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njh\Desktop\ooo\"/>
    </mc:Choice>
  </mc:AlternateContent>
  <xr:revisionPtr revIDLastSave="0" documentId="8_{69C276F4-344E-4A1C-A15E-F55CAB974F40}" xr6:coauthVersionLast="47" xr6:coauthVersionMax="47" xr10:uidLastSave="{00000000-0000-0000-0000-000000000000}"/>
  <bookViews>
    <workbookView xWindow="3680" yWindow="3680" windowWidth="20500" windowHeight="7730" xr2:uid="{00000000-000D-0000-FFFF-FFFF00000000}"/>
  </bookViews>
  <sheets>
    <sheet name="CheckList" sheetId="1" r:id="rId1"/>
  </sheets>
  <definedNames>
    <definedName name="_xlnm._FilterDatabase" localSheetId="0" hidden="1">CheckList!$A$4:$AC$1648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48" i="1" l="1"/>
  <c r="U1647" i="1"/>
  <c r="U1645" i="1"/>
  <c r="U1643" i="1"/>
  <c r="U1641" i="1"/>
  <c r="U1639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</calcChain>
</file>

<file path=xl/sharedStrings.xml><?xml version="1.0" encoding="utf-8"?>
<sst xmlns="http://schemas.openxmlformats.org/spreadsheetml/2006/main" count="4954" uniqueCount="1222">
  <si>
    <t>Job No SI/M/10583/24-25</t>
  </si>
  <si>
    <t>No Of Pkgs 322 PLT</t>
  </si>
  <si>
    <t>BL No. HASLC56241200284 dt. 22-Dec-2024</t>
  </si>
  <si>
    <t>Gross Weight 45806.900 KGS</t>
  </si>
  <si>
    <t>Port Of Loading Ningbo(CNNGB)</t>
  </si>
  <si>
    <t>Exchange Rate 1 USD = 85.9500 INR</t>
  </si>
  <si>
    <t>P/N</t>
  </si>
  <si>
    <t>Desc</t>
  </si>
  <si>
    <t>HSN</t>
  </si>
  <si>
    <t>Duty</t>
  </si>
  <si>
    <t>Welfare</t>
  </si>
  <si>
    <t>IGST</t>
  </si>
  <si>
    <t>Cus AIDC</t>
  </si>
  <si>
    <t>Hlth Cess</t>
  </si>
  <si>
    <t>PCS</t>
  </si>
  <si>
    <t>Edu Cess</t>
  </si>
  <si>
    <t>Sec Higher Edu Cess</t>
  </si>
  <si>
    <t>Cus Edu Cess</t>
  </si>
  <si>
    <t>Cus Sec Higher Edu Cess</t>
  </si>
  <si>
    <t>GST Cess</t>
  </si>
  <si>
    <t>Qty</t>
  </si>
  <si>
    <t>Price</t>
  </si>
  <si>
    <t>Category</t>
  </si>
  <si>
    <t>Item#</t>
  </si>
  <si>
    <t>TxtLine</t>
  </si>
  <si>
    <t>Cus Notn</t>
  </si>
  <si>
    <t>Value Amt</t>
  </si>
  <si>
    <t>Invoice: 24HC01713-1S dt. 28-Dec-2024   Invoice 1 / 31</t>
  </si>
  <si>
    <t>1.2.03.01.0002</t>
  </si>
  <si>
    <t>RESISTOR-0R- +OR- 5%-1/4W-1206 -PART NO.1.2.03.01.0002- MODEL NO.IPC-K7CP-3H1WE</t>
  </si>
  <si>
    <t>IPC-K7CP-3H1WE</t>
  </si>
  <si>
    <t>1.2.03.01.0025</t>
  </si>
  <si>
    <t>RESISTOR-1R +OR- 5%-0805-1/8W -PART NO.1.2.03.01.0025- MODEL NO.IPC-K7CP-3H1WE</t>
  </si>
  <si>
    <t>1.2.03.01.0086</t>
  </si>
  <si>
    <t>RESISTOR-2.7K- +OR- 5%-1/16W-0402 -PART NO.1.2.03.01.0086- MODEL NO.IPC-K7CP-3H1WE</t>
  </si>
  <si>
    <t>1.2.03.01.026</t>
  </si>
  <si>
    <t>RESISTOR-3.32K- +OR- 1%-1/16W-0402 -PART NO.1.2.03.01.0264- MODEL NO.IPC-K7CP-3H1WE</t>
  </si>
  <si>
    <t>1.2.03.01.0292</t>
  </si>
  <si>
    <t>RESISTOR-0.51R- +OR- 1%-1/8W-0805 -PART NO.1.2.03.01.0292- MODEL NO.IPC-K7CP-3H1WE</t>
  </si>
  <si>
    <t>1.2.03.01.0353</t>
  </si>
  <si>
    <t>RESISTOR-0R- +OR- 5%-1/16W-0402 -PART NO.1.2.03.01.0353- MODEL NO.IPC-K7CP-3H1WE</t>
  </si>
  <si>
    <t>1.2.03.01.0355</t>
  </si>
  <si>
    <t>RESISTOR-22R- +OR- 5%-1/16W-0402 -PART NO.1.2.03.01.0355- MODEL NO.IPC-K7CP-3H1WE</t>
  </si>
  <si>
    <t>1.2.03.01.0359</t>
  </si>
  <si>
    <t>RESISTOR-200R- +OR- 5%-1/16W-0402 -PART NO.1.2.03.01.0359- MODEL NO.IPC-K7CP-3H1WE</t>
  </si>
  <si>
    <t>1.2.03.01.0360</t>
  </si>
  <si>
    <t>RESISTOR-470R- +OR- 5%-1/16W-0402 -PART NO.1.2.03.01.0360- MODEL NO.IPC-K7CP-3H1WE</t>
  </si>
  <si>
    <t>1.2.03.01.0362</t>
  </si>
  <si>
    <t>RESISTOR-1K- +OR- 1%-1/16W-0402 -PART NO.1.2.03.01.0362- MODEL NO.IPC-K7CP-3H1WE</t>
  </si>
  <si>
    <t>1.2.03.01.0363</t>
  </si>
  <si>
    <t>RESISTOR-2K- +OR- 1%-1/16W-0402 -PART NO.1.2.03.01.0363- MODEL NO.IPC-K7CP-3H1WE</t>
  </si>
  <si>
    <t>1.2.03.01.0364</t>
  </si>
  <si>
    <t>RESISTOR-2.2K- +OR- 5%-1/16W-0402 -PART NO.1.2.03.01.0364- MODEL NO.IPC-K7CP-3H1WE</t>
  </si>
  <si>
    <t>1.2.03.01.0369</t>
  </si>
  <si>
    <t>RESISTOR-10K- +OR- 1%-1/16W-0402 -PART NO.1.2.03.01.0369- MODEL NO.IPC-K7CP-3H1WE</t>
  </si>
  <si>
    <t>1.2.03.01.0449</t>
  </si>
  <si>
    <t>RESISTOR-3.3K- +OR- 5%-1/16W-0402 -PART NO.1.2.03.01.0449- MODEL NO.IPC-K7CP-3H1WE</t>
  </si>
  <si>
    <t>1.2.03.01.0452</t>
  </si>
  <si>
    <t>RESISTOR-39K- +OR- 5%-1/16W-0402 -PART NO.1.2.03.01.0452- MODEL NO.IPC-K7CP-3H1WE</t>
  </si>
  <si>
    <t>1.2.03.01.0475</t>
  </si>
  <si>
    <t>RESISTOR-15K- +OR- 1%-1/16W-0402 -PART NO.1.2.03.01.0475- MODEL NO.IPC-K7CP-3H1WE</t>
  </si>
  <si>
    <t>1.2.03.01.0531</t>
  </si>
  <si>
    <t>RESISTOR-7.68K- +OR- 1%-1/16W-0402 -PART NO.1.2.03.01.0531- MODEL NO.IPC-K7CP-3H1WE</t>
  </si>
  <si>
    <t>1.2.03.01.0532</t>
  </si>
  <si>
    <t>RESISTOR-31.6K- +OR- 1%-1/16W-0402 -PART NO.1.2.03.01.0532- MODEL NO.IPC-K7CP-3H1WE</t>
  </si>
  <si>
    <t>1.2.03.01.10009</t>
  </si>
  <si>
    <t>RESISTOR-4.02K- +OR- 1%-1/16W-0402 -PART NO.1.2.03.01.10009- MODEL NO.IPC-K7CP-3H1WE</t>
  </si>
  <si>
    <t>1.2.03.01.10013</t>
  </si>
  <si>
    <t>RESISTOR-0R- +OR- 5%-1/20W-0201 -PART NO.1.2.03.01.10013- MODEL NO.IPC-K7CP-3H1WE</t>
  </si>
  <si>
    <t>1.2.03.01.10014</t>
  </si>
  <si>
    <t>RESISTOR-10K- +OR- 5%-1/20W-0201 -PART NO.1.2.03.01.10014- MODEL NO.IPC-K7CP-3H1WE</t>
  </si>
  <si>
    <t>1.2.03.01.10015</t>
  </si>
  <si>
    <t>RESISTOR-1K- +OR- 5%-1/20W-0201 -PART NO.1.2.03.01.10015- MODEL NO.IPC-K7CP-3H1WE</t>
  </si>
  <si>
    <t>1.2.03.01.10016</t>
  </si>
  <si>
    <t>RESISTOR-22R- +OR- 5%-1/20W-0201 -PART NO.1.2.03.01.10016- MODEL NO.IPC-K7CP-3H1WE</t>
  </si>
  <si>
    <t>1.2.03.01.10017</t>
  </si>
  <si>
    <t>RESISTOR-4.7K- +OR- 5%-1/20W-0201 -PART NO.1.2.03.01.10017- MODEL NO.IPC-K7CP-3H1WE</t>
  </si>
  <si>
    <t>1.2.03.01.10018</t>
  </si>
  <si>
    <t>RESISTOR-47K- +OR- 5%-1/20W-0201 -PART NO.1.2.03.01.10018- MODEL NO.IPC-K7CP-3H1WE</t>
  </si>
  <si>
    <t>1.2.03.01.10024</t>
  </si>
  <si>
    <t>RESISTOR-240R- +OR- 1%-1/16W-0402 -PART NO.1.2.03.01.10024- MODEL NO.IPC-K7CP-3H1WE</t>
  </si>
  <si>
    <t>1.2.03.01.10037</t>
  </si>
  <si>
    <t>RESISTOR-3K- +OR- 5%-1/16W-0402 -PART NO.1.2.03.01.10037- MODEL NO.IPC-K7CP-3H1WE</t>
  </si>
  <si>
    <t>1.2.03.01.10038</t>
  </si>
  <si>
    <t>RESISTOR-0.25R- +OR- 1%-1/8W-0805 -PART NO.1.2.03.01.10038- MODEL NO.IPC-K7CP-3H1WE</t>
  </si>
  <si>
    <t>1.2.03.01.10045</t>
  </si>
  <si>
    <t>RESISTOR-2.2R- +OR- 5%-1/16W-0402 -PART NO.1.2.03.01.10045- MODEL NO.IPC-K7CP-3H1WE</t>
  </si>
  <si>
    <t>1.2.03.01.10052</t>
  </si>
  <si>
    <t>RESISTOR-8.2K- +OR- 5%-1/16W-0402 -PART NO.1.2.03.01.10052- MODEL NO.IPC-K7CP-3H1WE</t>
  </si>
  <si>
    <t>1.2.03.01.10078</t>
  </si>
  <si>
    <t>RESISTOR-1.2K-1%-1/16-0402 -PART NO.1.2.03.01.10078- MODEL NO.IPC-K7CP-3H1WE</t>
  </si>
  <si>
    <t>1.2.03.01.10100</t>
  </si>
  <si>
    <t>RESISTOR-2.7K- +OR- 1%-1/16W-0402 -PART NO.1.2.03.01.10100- MODEL NO.IPC-K7CP-3H1WE</t>
  </si>
  <si>
    <t>1.2.03.01.10105</t>
  </si>
  <si>
    <t>RESISTOR-1.65K- +OR- 1%-1/16W-0402 -PART NO.1.2.03.01.10105- MODEL NO.IPC-K7CP-3H1WE</t>
  </si>
  <si>
    <t>1.2.03.01.10154</t>
  </si>
  <si>
    <t>RESISTOR-3.01K- +OR- 1%-1/16W-0402 -PART NO.1.2.03.01.10154- MODEL NO.IPC-K7CP-3H1WE</t>
  </si>
  <si>
    <t>1.2.03.01.10167</t>
  </si>
  <si>
    <t>RESISTOR-8.87K- +OR- 1%-1/16W-0402 -PART NO.1.2.03.01.10167- MODEL NO.IPC-K7CP-3H1WE</t>
  </si>
  <si>
    <t>1.2.03.01.10220</t>
  </si>
  <si>
    <t>RESISTOR-24K- +OR- 5%-1/20W-0201 -PART NO.1.2.03.01.10220- MODEL NO.IPC-K7CP-3H1WE</t>
  </si>
  <si>
    <t>1.2.03.01.10243</t>
  </si>
  <si>
    <t>RESISTOR-150R- +OR- 5%-1/20W-0201 -PART NO.1.2.03.01.10243- MODEL NO.IPC-K7CP-3H1WE</t>
  </si>
  <si>
    <t>1.2.03.03.0077</t>
  </si>
  <si>
    <t>RESISTOR-0R- +OR- 5%-1/10W-0603 -PART NO.1.2.03.03.0077- MODEL NO.IPC-K7CP-3H1WE</t>
  </si>
  <si>
    <t>1.2.03.06.0017</t>
  </si>
  <si>
    <t>RESISTOR-0.12R-IH1.5A-IT3A-24V-20A-1812 -PART NO.1.2.03.06.0017- MODEL NO.IPC-K7CP-3H1WE</t>
  </si>
  <si>
    <t>1.2.04.01.0019</t>
  </si>
  <si>
    <t>CAPACITOR-1000PF- +OR- 10%-50V-X7R-(-55-125)-0402 -PART NO.1.2.04.01.0019- MODEL NO.IPC-K7CP-3H1WE</t>
  </si>
  <si>
    <t>1.2.04.05.0169</t>
  </si>
  <si>
    <t>CAPACITOR-0.1UF- +OR- 10%-16V-X5R-(-55-85C)-0402 -PART NO.1.2.04.05.0169- MODEL NO.IPC-K7CP-3H1WE</t>
  </si>
  <si>
    <t>1.2.04.05.0187</t>
  </si>
  <si>
    <t>CAPACITOR-0.01UF- +OR- 10%-50V-X7R-(-55-125 )-0402 -PART NO.1.2.04.05.0187- MODEL NO.IPC-K7CP-3H1WE</t>
  </si>
  <si>
    <t>1.2.04.05.0201</t>
  </si>
  <si>
    <t>CAPACITOR-10UF- +OR- 10%-16V-X5R-(-55-85 )-0805 -PART NO.1.2.04.05.0201- MODEL NO.IPC-K7CP-3H1WE</t>
  </si>
  <si>
    <t>1.2.04.05.0205</t>
  </si>
  <si>
    <t>CAPACITOR-10UF- +OR- 20%-6.3V-X5R-(-55-85 )-0603 -PART NO.1.2.04.05.0205- MODEL NO.IPC-K7CP-3H1WE</t>
  </si>
  <si>
    <t>1.2.04.05.0206</t>
  </si>
  <si>
    <t>CAPACITOR-4.7UF- +OR- 20%-6.3V-X5R-(-55-85 )-0402 -PART NO.1.2.04.05.0206- MODEL NO.IPC-K7CP-3H1WE</t>
  </si>
  <si>
    <t>1.2.04.05.0218</t>
  </si>
  <si>
    <t>CAPACITOR-4.7UF +OR- 10%-16V-X5R-0603 -PART NO.1.2.04.05.0218- MODEL NO.IPC-K7CP-3H1WE</t>
  </si>
  <si>
    <t>1.2.04.05.10001</t>
  </si>
  <si>
    <t>CAPACITOR-0.1UF- +OR-  10%-16V-X5R-(-55 - 85)-0201 -PART NO.1.2.04.05.10001- MODEL NO.IPC-K7CP-3H1WE</t>
  </si>
  <si>
    <t>1.2.04.05.10010</t>
  </si>
  <si>
    <t>CAPACITOR-1000PF- +OR- 10%-16V-X7R-(-55-125 )-0201 -PART NO.1.2.04.05.10010- MODEL NO.IPC-K7CP-3H1WE</t>
  </si>
  <si>
    <t>1.2.04.05.10011</t>
  </si>
  <si>
    <t>CAPACITOR-0.01UF- +OR- 10%-10V-X7R-(-55-125 )-0201 -PART NO.1.2.04.05.10011- MODEL NO.IPC-K7CP-3H1WE</t>
  </si>
  <si>
    <t>1.2.04.05.10012</t>
  </si>
  <si>
    <t>CAPACITOR-0.1UF- +OR- 10%-10V-X5R-(-55-85 )-0201 -PART NO.1.2.04.05.10012- MODEL NO.IPC-K7CP-3H1WE</t>
  </si>
  <si>
    <t>1.2.04.05.10017</t>
  </si>
  <si>
    <t>CAPACITOR-22UF- +OR- 20%-6.3V-X5R-(-55-85 )-0603 -PART NO.1.2.04.05.10017- MODEL NO.IPC-K7CP-3H1WE</t>
  </si>
  <si>
    <t>1.2.04.05.10020</t>
  </si>
  <si>
    <t>CAPACITOR-10UF- +OR- 10%-25V-X5R-(-55-85 )-0805 -PART NO.1.2.04.05.10020- MODEL NO.IPC-K7CP-3H1WE</t>
  </si>
  <si>
    <t>1.2.04.05.10021</t>
  </si>
  <si>
    <t>CAPACITOR-2.2UF- +OR- 20%-6.3V-X5R-(-55-85 )-0402 -PART NO.1.2.04.05.10021- MODEL NO.IPC-K7CP-3H1WE</t>
  </si>
  <si>
    <t>1.2.04.05.10022</t>
  </si>
  <si>
    <t>CAPACITOR-1UF- +OR- 10%-10V-X5R-(-55-85 )-0402 -PART NO.1.2.04.05.10022- MODEL NO.IPC-K7CP-3H1WE</t>
  </si>
  <si>
    <t>1.2.04.05.10026</t>
  </si>
  <si>
    <t>CAPACITOR-10UF- +OR- 20%-10V-X5R-(-55-85 )-0603 -PART NO.1.2.04.05.10026- MODEL NO.IPC-K7CP-3H1WE</t>
  </si>
  <si>
    <t>1.2.04.05.10027</t>
  </si>
  <si>
    <t>CAPACITOR-0.1UF- +OR- 10%-25V-X5R-(-55-85 )-0402 -PART NO.1.2.04.05.10027- MODEL NO.IPC-K7CP-3H1WE</t>
  </si>
  <si>
    <t>1.2.04.05.10038</t>
  </si>
  <si>
    <t>CAPACITOR-22UF- +OR- 20%-25V-X5R-(-55-85 )-0805 -PART NO.1.2.04.05.10038- MODEL NO.IPC-K7CP-3H1WE</t>
  </si>
  <si>
    <t>1.2.04.05.10039</t>
  </si>
  <si>
    <t>CAPACITOR-1UF- +OR- 20%-6.3V-X5R-0201 -PART NO.1.2.04.05.10039- MODEL NO.IPC-K7CP-3H1WE</t>
  </si>
  <si>
    <t>1.2.04.05.10093</t>
  </si>
  <si>
    <t>CAPACITOR-10PF- +OR- 5%-50V-C0G-(-55-125 )-0201 -PART NO.1.2.04.05.10093- MODEL NO.IPC-K7CP-3H1WE</t>
  </si>
  <si>
    <t>1.2.04.05.10094</t>
  </si>
  <si>
    <t>CAPACITOR-18PF- +OR- 5%-50V-C0G-(-55-125 )-RF-0201 -PART NO.1.2.04.05.10094- MODEL NO.IPC-K7CP-3H1WE</t>
  </si>
  <si>
    <t>1.2.04.05.10097</t>
  </si>
  <si>
    <t>CAPACITOR-220PF- +OR- 10%-50V-X7R-(-55-125 )-0201 -PART NO.1.2.04.05.10097- MODEL NO.IPC-K7CP-3H1WE</t>
  </si>
  <si>
    <t>1.2.04.05.10119</t>
  </si>
  <si>
    <t>CAPACITOR-470PF- +OR- 5%-50V-C0G-(-55-125 )-0402 -PART NO.1.2.04.05.10119- MODEL NO.IPC-K7CP-3H1WE</t>
  </si>
  <si>
    <t>1.2.05.02.10027</t>
  </si>
  <si>
    <t>CRYSTAL-24MHZ- +OR-  30PPM-12PF-40R-(-40 - 85  )-SMD3225 -PART NO.1.2.05.02.10027- MODEL NO.IPC-K7CP-3H1WE</t>
  </si>
  <si>
    <t>1.2.06.02.10088</t>
  </si>
  <si>
    <t>POWER INDUCTOR-1UH- +OR- 20%-3.18A-125 -0.049R-2.5X2.0X1.2MM -PART NO.1.2.06.02.10088- MODEL NO.IPC-K7CP-3H1WE</t>
  </si>
  <si>
    <t>1.2.06.02.10113</t>
  </si>
  <si>
    <t>POWER INDUCTOR-6.8UH- +OR- 20%-1.2A-125 -0.32R-3X3X1.55MM -PART NO.1.2.06.02.10113- MODEL NO.IPC-K7CP-3H1WE</t>
  </si>
  <si>
    <t>1.2.06.02.10130</t>
  </si>
  <si>
    <t>POWER INDUCTOR-4.7UH- +OR- 20%-2.7A-125 -0.083R-4.45X4.05X2MM -PART NO.1.2.06.02.10130- MODEL NO.IPC-K7CP-3H1WE</t>
  </si>
  <si>
    <t>1.2.07.04.10035</t>
  </si>
  <si>
    <t>TRANSFORMER-100BASE-1 PORT-YXSMD1607G-POE-H5.75MM-CMC-SOP16 -PART NO.1.2.07.04.10035- MODEL NO.IPC-K7CP-3H1WE</t>
  </si>
  <si>
    <t>1.2.08.02.10247</t>
  </si>
  <si>
    <t>DIODE-IF20MA-6-8/8-12-140DEG-95 -450 /W-0605 -PART NO.1.2.08.02.10247- MODEL NO.IPC-K7CP-3H1WE</t>
  </si>
  <si>
    <t>1.2.08.03.10003</t>
  </si>
  <si>
    <t>DIODE-LBAV99LT1G-IF215MA-75VR-TJ150 -556 /W-SOT-23 -PART NO.1.2.08.03.10003- MODEL NO.IPC-K7CP-3H1WE</t>
  </si>
  <si>
    <t>1.2.08.05.10034</t>
  </si>
  <si>
    <t>DIODE-SS36-IF3A-60VR-TJ150 -70 /W-SMA -PART NO.1.2.08.05.10034- MODEL NO.IPC-K7CP-3H1WE</t>
  </si>
  <si>
    <t>1.2.08.08.10024</t>
  </si>
  <si>
    <t>TRIODE-NPN-9013M-IC500MA-20VCEO-TJ150 -SOT23 -PART NO.1.2.08.08.10024- MODEL NO.IPC-K7CP-3H1WE</t>
  </si>
  <si>
    <t>1.2.08.0</t>
  </si>
  <si>
    <t>TRIODE-MOS-N CHANNEL-WM03N06M-ID0.6A-30VDS-RDS0.5R/4.5VGS- +OR- 12VGS-1.2NC/4.5VGS-TJ150 -357 /W-SOT23 -PART NO.1.2.08.0</t>
  </si>
  <si>
    <t>1.2.08.09.10093-</t>
  </si>
  <si>
    <t>TRIODE-MOS-P-NCE2305-ID4.1A-20VDS-RDS0.045R/4.5VGS- +OR- 12VGS-7.8NC/4.5VGS-TJ150 -74 /W-SOT23 -PART NO.1.2.08.09.10093-</t>
  </si>
  <si>
    <t>1.2.08.10.10012</t>
  </si>
  <si>
    <t>TRIODE-GC2003-IC500MA-50VCEO-NPN-TBD-SOP16 -PART NO.1.2.08.10.10012- MODEL NO.IPC-K7CP-3H1WE</t>
  </si>
  <si>
    <t>1.2.13.05.0010</t>
  </si>
  <si>
    <t>DIODE-TVS-WS03DLC-B-20A-1PORT-3.3VRWM-4VBR-CJ1PF-350W-SOD323 -PART NO.1.2.13.05.0010- MODEL NO.IPC-K7CP-3H1WE</t>
  </si>
  <si>
    <t>1.2.13.08.10025</t>
  </si>
  <si>
    <t>DIODE-TVS-WS20P10SMB-BHS-1000A(8/20US)-1 PORT-20VRWM-22VBR-1000W -PART NO.1.2.13.08.10025- MODEL NO.IPC-K7CP-3H1WE</t>
  </si>
  <si>
    <t>1.2.17.11.10047</t>
  </si>
  <si>
    <t>SOCKET-MICRO SD-9 INNER-1.1MM-PUSH -PART NO.1.2.17.11.10047- MODEL NO.IPC-K7CP-3H1WE</t>
  </si>
  <si>
    <t>1.2.17.13.0144</t>
  </si>
  <si>
    <t>SOCKET-1ROW 4COLUMNS-1.25MM-BILATERAL CARD HOLE-ALL INCLUSIVE-PLACEMENT-SMD -PART NO.1.2.17.13.0144- MODEL NO.IPC-K7CP-3</t>
  </si>
  <si>
    <t>IPC-K7CP-3</t>
  </si>
  <si>
    <t>1.2.17.13.0146</t>
  </si>
  <si>
    <t>SOCKET-1ROW6COLUMNS-1.25MM-STANDARD-BILATERAL CARD HOLE-ALL INCLUSIVE-PLACEMENT-SMD -PART NO.1.2.17.13.0146- MODEL NO.IP</t>
  </si>
  <si>
    <t>IP</t>
  </si>
  <si>
    <t>1.2.17.13.0150</t>
  </si>
  <si>
    <t>SOCKET-1ROW 3COLUMNS-1.25MM-STANDARD-BILATERAL CARD HOLE-ALL INCLUSIVE-PLACEMENT-SMD -PART NO.1.2.17.13.0150- MODEL NO.I</t>
  </si>
  <si>
    <t>I</t>
  </si>
  <si>
    <t>1.2.17.13.0183</t>
  </si>
  <si>
    <t>SOCKET-1ROW5COLUMNS-1.25MM-STANDARD-BILATERAL CARD HOLE-ALL INCLUSIVE-PLACEMENT-SMD -PART NO.1.2.17.13.0183- MODEL NO.IP</t>
  </si>
  <si>
    <t>1.2.17.18.10052</t>
  </si>
  <si>
    <t>SOCKET-IPEX-(-40-90 ) -PART NO.1.2.17.18.10052- MODEL NO.IPC-K7CP-3H1WE</t>
  </si>
  <si>
    <t>1.2.18.02.10424</t>
  </si>
  <si>
    <t>IC-HC230726-X002 -PART NO.1.2.18.02.10424- MODEL NO.IPC-K7CP-3H1WE</t>
  </si>
  <si>
    <t>024/2005 24</t>
  </si>
  <si>
    <t>1.2.18.07.10158</t>
  </si>
  <si>
    <t>IC-BUCK-LC2201C-2.6V-5.5V-1.5A-2MHZ-0.6VFB-HC-SON6 -PART NO.1.2.18.07.10158- MODEL NO.IPC-K7CP-3H1WE</t>
  </si>
  <si>
    <t>1.2.18.07.10209</t>
  </si>
  <si>
    <t>IC-T2.00326769 -PART NO.1.2.18.07.10209- MODEL NO.IPC-K7CP-3H1WE</t>
  </si>
  <si>
    <t>1.2.18.07.10220</t>
  </si>
  <si>
    <t>IC-BUCK-LA1312C-4.5V-32V-2A-500KHZ-0.596VFB-COT-SOT23-6L -PART NO.1.2.18.07.10220- MODEL NO.IPC-K7CP-3H1WE</t>
  </si>
  <si>
    <t>1.2.18.14.10286</t>
  </si>
  <si>
    <t>IC-BCT89317EWD-T-WCSP14L -PART NO.1.2.18.14.10286- MODEL NO.IPC-K7CP-3H1WE</t>
  </si>
  <si>
    <t>1.2.18.17.10157</t>
  </si>
  <si>
    <t>IC-LDO-BCT2020EXKAJ-TR-1.6-5.5V-300MA-800MVDROP-70DB-SC70-5 -PART NO.1.2.18.17.10157- MODEL NO.IPC-K7CP-3H1WE</t>
  </si>
  <si>
    <t>1.2.18.17.10209</t>
  </si>
  <si>
    <t>IC-LDO-WR0332A-33A50R-2.0-5.5V-3.3V/300MA-220MVDROP-70DB-SOT23-5L -PART NO.1.2.18.17.10209- MODEL NO.IPC-K7CP-3H1WE</t>
  </si>
  <si>
    <t>1.2.18.17.10251</t>
  </si>
  <si>
    <t>IC-LDO VOLTAGE REGULATOR-WL2848E28-5/TR-SOT-23-5L -PART NO.1.2.18.17.10251- MODEL NO.IPC-K7CP-3H1WE</t>
  </si>
  <si>
    <t>1.2.18.18.10125</t>
  </si>
  <si>
    <t>IC-JW1125SOTB#TR-4-28V-2A-PWM-TSOT23-6 -PART NO.1.2.18.18.10125- MODEL NO.IPC-K7CP-3H1WE</t>
  </si>
  <si>
    <t>1.2.18.22.10080</t>
  </si>
  <si>
    <t>IC-JW1125SOTB#TR-4-28V-2A-PWM-TSOT23-6 -PART NO.1.2.18.22.10080- MODEL NO.IPC-K7CP-3H1WE</t>
  </si>
  <si>
    <t>1.2.21.02.10092</t>
  </si>
  <si>
    <t>WIFI MODULE-H115E-U-SV6115-WIFI6-2.4GHZ-20MHZ/40MHZ- 0-70  -12.2X13X1.62 MM-USB-3 -PART NO.1.2.21.02.10092- MODEL NO.IPC</t>
  </si>
  <si>
    <t>IPC</t>
  </si>
  <si>
    <t>1.2.40.28.U10529-001</t>
  </si>
  <si>
    <t>BARE PCB-IPC-HC230406-X001-D&amp;S-RF-V1.00 110_071 -PART NO.1.2.40.28.U10529-001- MODEL NO.IPC-K7CP-3H1WE</t>
  </si>
  <si>
    <t>011/2021 17</t>
  </si>
  <si>
    <t>Invoice: 24HC01713-2S dt. 28-Dec-2024   Invoice 2 / 31</t>
  </si>
  <si>
    <t>RESISTOR-0R- +OR- 5%-1/4W-1206 -PART NO.1.2.03.01.0002- MODEL NO.IPC-K7CP-5H1WE</t>
  </si>
  <si>
    <t>IPC-K7CP-5H1WE</t>
  </si>
  <si>
    <t>RESISTOR-1R +OR- 5%-0805-1/8W -PART NO.1.2.03.01.0025- MODEL NO.IPC-K7CP-5H1WE</t>
  </si>
  <si>
    <t>RESISTOR-2.7K- +OR- 5%-1/16W-0402 -PART NO.1.2.03.01.0086- MODEL NO.IPC-K7CP-5H1WE</t>
  </si>
  <si>
    <t>1.2.03.01.0264</t>
  </si>
  <si>
    <t>RESISTOR-3.32K- +OR- 1%-1/16W-0402 -PART NO.1.2.03.01.0264- MODEL NO.IPC-K7CP-5H1WE</t>
  </si>
  <si>
    <t>RESISTOR-0.51R- +OR- 1%-1/8W-0805 -PART NO.1.2.03.01.0292- MODEL NO.IPC-K7CP-5H1WE</t>
  </si>
  <si>
    <t>RESISTOR-0R- +OR- 5%-1/16W-0402 -PART NO.1.2.03.01.0353- MODEL NO.IPC-K7CP-5H1WE</t>
  </si>
  <si>
    <t>RESISTOR-22R- +OR- 5%-1/16W-0402 -PART NO.1.2.03.01.0355- MODEL NO.IPC-K7CP-5H1WE</t>
  </si>
  <si>
    <t>RESISTOR-200R- +OR- 5%-1/16W-0402 -PART NO.1.2.03.01.0359- MODEL NO.IPC-K7CP-5H1WE</t>
  </si>
  <si>
    <t>RESISTOR-470R- +OR- 5%-1/16W-0402 -PART NO.1.2.03.01.0360- MODEL NO.IPC-K7CP-5H1WE</t>
  </si>
  <si>
    <t>RESISTOR-1K- +OR- 1%-1/16W-0402 -PART NO.1.2.03.01.0362- MODEL NO.IPC-K7CP-5H1WE</t>
  </si>
  <si>
    <t>RESISTOR-2K- +OR- 1%-1/16W-0402 -PART NO.1.2.03.01.0363- MODEL NO.IPC-K7CP-5H1WE</t>
  </si>
  <si>
    <t>RESISTOR-2.2K- +OR- 5%-1/16W-0402 -PART NO.1.2.03.01.0364- MODEL NO.IPC-K7CP-5H1WE</t>
  </si>
  <si>
    <t>RESISTOR-10K- +OR- 1%-1/16W-0402 -PART NO.1.2.03.01.0369- MODEL NO.IPC-K7CP-5H1WE</t>
  </si>
  <si>
    <t>RESISTOR-3.3K- +OR- 5%-1/16W-0402 -PART NO.1.2.03.01.0449- MODEL NO.IPC-K7CP-5H1WE</t>
  </si>
  <si>
    <t>RESISTOR-39K- +OR- 5%-1/16W-0402 -PART NO.1.2.03.01.0452- MODEL NO.IPC-K7CP-5H1WE</t>
  </si>
  <si>
    <t>RESISTOR-15K- +OR- 1%-1/16W-0402 -PART NO.1.2.03.01.0475- MODEL NO.IPC-K7CP-5H1WE</t>
  </si>
  <si>
    <t>RESISTOR-7.68K- +OR- 1%-1/16W-0402 -PART NO.1.2.03.01.0531- MODEL NO.IPC-K7CP-5H1WE</t>
  </si>
  <si>
    <t>RESISTOR-31.6K- +OR- 1%-1/16W-0402 -PART NO.1.2.03.01.0532- MODEL NO.IPC-K7CP-5H1WE</t>
  </si>
  <si>
    <t>RESISTOR-4.02K- +OR- 1%-1/16W-0402 -PART NO.1.2.03.01.10009- MODEL NO.IPC-K7CP-5H1WE</t>
  </si>
  <si>
    <t>RESISTOR-0R- +OR- 5%-1/20W-0201 -PART NO.1.2.03.01.10013- MODEL NO.IPC-K7CP-5H1WE</t>
  </si>
  <si>
    <t>RESISTOR-10K- +OR- 5%-1/20W-0201 -PART NO.1.2.03.01.10014- MODEL NO.IPC-K7CP-5H1WE</t>
  </si>
  <si>
    <t>RESISTOR-1K- +OR- 5%-1/20W-0201 -PART NO.1.2.03.01.10015- MODEL NO.IPC-K7CP-5H1WE</t>
  </si>
  <si>
    <t>RESISTOR-22R- +OR- 5%-1/20W-0201 -PART NO.1.2.03.01.10016- MODEL NO.IPC-K7CP-5H1WE</t>
  </si>
  <si>
    <t>RESISTOR-4.7K- +OR- 5%-1/20W-0201 -PART NO.1.2.03.01.10017- MODEL NO.IPC-K7CP-5H1WE</t>
  </si>
  <si>
    <t>RESISTOR-47K- +OR- 5%-1/20W-0201 -PART NO.1.2.03.01.10018- MODEL NO.IPC-K7CP-5H1WE</t>
  </si>
  <si>
    <t>RESISTOR-240R- +OR- 1%-1/16W-0402 -PART NO.1.2.03.01.10024- MODEL NO.IPC-K7CP-5H1WE</t>
  </si>
  <si>
    <t>RESISTOR-3K- +OR- 5%-1/16W-0402 -PART NO.1.2.03.01.10037- MODEL NO.IPC-K7CP-5H1WE</t>
  </si>
  <si>
    <t>RESISTOR-0.25R- +OR- 1%-1/8W-0805 -PART NO.1.2.03.01.10038- MODEL NO.IPC-K7CP-5H1WE</t>
  </si>
  <si>
    <t>RESISTOR-2.2R- +OR- 5%-1/16W-0402 -PART NO.1.2.03.01.10045- MODEL NO.IPC-K7CP-5H1WE</t>
  </si>
  <si>
    <t>RESISTOR-8.2K- +OR- 5%-1/16W-0402 -PART NO.1.2.03.01.10052- MODEL NO.IPC-K7CP-5H1WE</t>
  </si>
  <si>
    <t>RESISTOR-1.2K-1%-1/16-0402 -PART NO.1.2.03.01.10078- MODEL NO.IPC-K7CP-5H1WE</t>
  </si>
  <si>
    <t>RESISTOR-2.7K- +OR- 1%-1/16W-0402 -PART NO.1.2.03.01.10100- MODEL NO.IPC-K7CP-5H1WE</t>
  </si>
  <si>
    <t>RESISTOR-1.65K- +OR- 1%-1/16W-0402 -PART NO.1.2.03.01.10105- MODEL NO.IPC-K7CP-5H1WE</t>
  </si>
  <si>
    <t>RESISTOR-3.01K- +OR- 1%-1/16W-0402 -PART NO.1.2.03.01.10154- MODEL NO.IPC-K7CP-5H1WE</t>
  </si>
  <si>
    <t>RESISTOR-8.87K- +OR- 1%-1/16W-0402 -PART NO.1.2.03.01.10167- MODEL NO.IPC-K7CP-5H1WE</t>
  </si>
  <si>
    <t>RESISTOR-24K- +OR- 5%-1/20W-0201 -PART NO.1.2.03.01.10220- MODEL NO.IPC-K7CP-5H1WE</t>
  </si>
  <si>
    <t>RESISTOR-150R- +OR- 5%-1/20W-0201 -PART NO.1.2.03.01.10243- MODEL NO.IPC-K7CP-5H1WE</t>
  </si>
  <si>
    <t>RESISTOR-0R- +OR- 5%-1/10W-0603 -PART NO.1.2.03.03.0077- MODEL NO.IPC-K7CP-5H1WE</t>
  </si>
  <si>
    <t>RESISTOR-0.12R-IH1.5A-IT3A-24V-20A-1812 -PART NO.1.2.03.06.0017- MODEL NO.IPC-K7CP-5H1WE</t>
  </si>
  <si>
    <t>CAPACITOR-1000PF- +OR- 10%-50V-X7R-(-55-125 )-0402 -PART NO.1.2.04.01.0019- MODEL NO.IPC-K7CP-5H1WE</t>
  </si>
  <si>
    <t>CAPACITOR-0.1UF- +OR- 10%-16V-X5R-(-55-85 )-0402 -PART NO.1.2.04.05.0169- MODEL NO.IPC-K7CP-5H1WE</t>
  </si>
  <si>
    <t>CAPACITOR-0.01UF- +OR- 10%-50V-X7R-(-55-125 )-0402 -PART NO.1.2.04.05.0187- MODEL NO.IPC-K7CP-5H1WE</t>
  </si>
  <si>
    <t>CAPACITOR-10UF- +OR- 10%-16V-X5R-(-55-85 )-0805 -PART NO.1.2.04.05.0201- MODEL NO.IPC-K7CP-5H1WE</t>
  </si>
  <si>
    <t>CAPACITOR-10UF- +OR- 20%-6.3V-X5R-(-55-85 )-0603 -PART NO.1.2.04.05.0205- MODEL NO.IPC-K7CP-5H1WE</t>
  </si>
  <si>
    <t>CAPACITOR-4.7UF- +OR- 20%-6.3V-X5R-(-55-85 )-0402 -PART NO.1.2.04.05.0206- MODEL NO.IPC-K7CP-5H1WE</t>
  </si>
  <si>
    <t>CAPACITOR-4.7UF +OR- 10%-16V-X5R-0603 -PART NO.1.2.04.05.0218- MODEL NO.IPC-K7CP-5H1WE</t>
  </si>
  <si>
    <t>CAPACITOR-0.1UF- +OR-  10%-16V-X5R-(-55 - 85)-0201 -PART NO.1.2.04.05.10001- MODEL NO.IPC-K7CP-5H1WE</t>
  </si>
  <si>
    <t>CAPACITOR-1000PF- +OR- 10%-16V-X7R-(-55-125 )-0201 -PART NO.1.2.04.05.10010- MODEL NO.IPC-K7CP-5H1WE</t>
  </si>
  <si>
    <t>CAPACITOR-0.01UF- +OR- 10%-10V-X7R-(-55-125 )-0201 -PART NO.1.2.04.05.10011- MODEL NO.IPC-K7CP-5H1WE</t>
  </si>
  <si>
    <t>CAPACITOR-0.1UF- +OR- 10%-10V-X5R-(-55-85 )-0201 -PART NO.1.2.04.05.10012- MODEL NO.IPC-K7CP-5H1WE</t>
  </si>
  <si>
    <t>CAPACITOR-22UF- +OR- 20%-6.3V-X5R-(-55-85 )-0603 -PART NO.1.2.04.05.10017- MODEL NO.IPC-K7CP-5H1WE</t>
  </si>
  <si>
    <t>CAPACITOR-10UF- +OR- 10%-25V-X5R-(-55-85 )-0805 -PART NO.1.2.04.05.10020- MODEL NO.IPC-K7CP-5H1WE</t>
  </si>
  <si>
    <t>CAPACITOR-2.2UF- +OR- 20%-6.3V-X5R-(-55-85 )-0402 -PART NO.1.2.04.05.10021- MODEL NO.IPC-K7CP-5H1WE</t>
  </si>
  <si>
    <t>CAPACITOR-1UF- +OR- 10%-10V-X5R-(-55-85 )-0402 -PART NO.1.2.04.05.10022- MODEL NO.IPC-K7CP-5H1WE</t>
  </si>
  <si>
    <t>CAPACITOR-10UF- +OR- 20%-10V-X5R-(-55-85 )-0603 -PART NO.1.2.04.05.10026- MODEL NO.IPC-K7CP-5H1WE</t>
  </si>
  <si>
    <t>CAPACITOR-0.1UF- +OR- 10%-25V-X5R-(-55-85 )-0402 -PART NO.1.2.04.05.10027- MODEL NO.IPC-K7CP-5H1WE</t>
  </si>
  <si>
    <t>CAPACITOR-22UF- +OR- 20%-25V-X5R-(-55-85 )-0805 -PART NO.1.2.04.05.10038- MODEL NO.IPC-K7CP-5H1WE</t>
  </si>
  <si>
    <t>CAPACITOR-1UF- +OR- 20%-6.3V-X5R-0201 -PART NO.1.2.04.05.10039- MODEL NO.IPC-K7CP-5H1WE</t>
  </si>
  <si>
    <t>CAPACITOR-10PF- +OR- 5%-50V-C0G-(-55-125 )-0201 -PART NO.1.2.04.05.10093- MODEL NO.IPC-K7CP-5H1WE</t>
  </si>
  <si>
    <t>CAPACITOR-18PF- +OR- 5%-50V-C0G-(-55-125 )-RF-0201 -PART NO.1.2.04.05.10094- MODEL NO.IPC-K7CP-5H1WE</t>
  </si>
  <si>
    <t>CAPACITOR-220PF- +OR- 10%-50V-X7R-(-55-125 )-0201 -PART NO.1.2.04.05.10097- MODEL NO.IPC-K7CP-5H1WE</t>
  </si>
  <si>
    <t>CAPACITOR-470PF- +OR- 5%-50V-C0G-(-55-125 )-0402 -PART NO.1.2.04.05.10119- MODEL NO.IPC-K7CP-5H1WE</t>
  </si>
  <si>
    <t>CRYSTAL-24MHZ- +OR-  30PPM-12PF-40R-(-40 - 85  )-SMD3225 -PART NO.1.2.05.02.10027- MODEL NO.IPC-K7CP-5H1WE</t>
  </si>
  <si>
    <t>POWER INDUCTOR-1UH- +OR- 20%-3.18A-125 -0.049R-2.5X2.0X1.2MM -PART NO.1.2.06.02.10088- MODEL NO.IPC-K7CP-5H1WE</t>
  </si>
  <si>
    <t>POWER INDUCTOR-6.8UH- +OR- 20%-1.2A-125 -0.32R-3X3X1.55MM -PART NO.1.2.06.02.10113- MODEL NO.IPC-K7CP-5H1WE</t>
  </si>
  <si>
    <t>POWER INDUCTOR-4.7UH- +OR- 20%-2.7A-125 -0.083R-4.45X4.05X2MM -PART NO.1.2.06.02.10130- MODEL NO.IPC-K7CP-5H1WE</t>
  </si>
  <si>
    <t>TRANSFORMER-100BASE-1 PORT-YXSMD1607G-POE-H5.75MM-CMC-SOP16 -PART NO.1.2.07.04.10035- MODEL NO.IPC-K7CP-5H1WE</t>
  </si>
  <si>
    <t>DIODE-IF20MA-6-8/8-12-140DEG-95 -450 /W-0605 -PART NO.1.2.08.02.10247- MODEL NO.IPC-K7CP-5H1WE</t>
  </si>
  <si>
    <t>DIODE-LBAV99LT1G-IF215MA-75VR-TJ150 -556 /W-SOT-23 -PART NO.1.2.08.03.10003- MODEL NO.IPC-K7CP-5H1WE</t>
  </si>
  <si>
    <t>DIODE-SS36-IF3A-60VR-TJ150 -70 /W-SMA -PART NO.1.2.08.05.10034- MODEL NO.IPC-K7CP-5H1WE</t>
  </si>
  <si>
    <t>TRIODE-NPN-9013M-IC500MA-20VCEO-TJ150 -SOT23 -PART NO.1.2.08.08.10024- MODEL NO.IPC-K7CP-5H1WE</t>
  </si>
  <si>
    <t>TRIODE-GC2003-IC500MA-50VCEO-NPN-TBD-SOP16 -PART NO.1.2.08.10.10012- MODEL NO.IPC-K7CP-5H1WE</t>
  </si>
  <si>
    <t>DIODE-TVS-WS03DLC-B-20A-1PORT-3.3VRWM-4VBR-CJ1PF-350W-SOD323 -PART NO.1.2.13.05.0010- MODEL NO.IPC-K7CP-5H1WE</t>
  </si>
  <si>
    <t>DIODE-TVS-WS20P10SMB-BHS-1000A(8/20US)-1 PORT-20VRWM-22VBR-1000W -PART NO.1.2.13.08.10025- MODEL NO.IPC-K7CP-5H1WE</t>
  </si>
  <si>
    <t>1.2.15.01.0058</t>
  </si>
  <si>
    <t>SWITCH-50MA-12V-4.6X4.0-SMD -PART NO.1.2.15.01.0058- MODEL NO.IPC-K7CP-5H1WE</t>
  </si>
  <si>
    <t>SOCKET-MICRO SD-9 INNER-1.1MM-PUSH -PART NO.1.2.17.11.10047- MODEL NO.IPC-K7CP-5H1WE</t>
  </si>
  <si>
    <t>SOCKET-1ROW 4COLUMNS-1.25MM-BILATERAL CARD HOLE-ALL INCLUSIVE-PLACEMENT-SMD -PART NO.1.2.17.13.0144- MODEL NO.IPC-K7CP-5</t>
  </si>
  <si>
    <t>IPC-K7CP-5</t>
  </si>
  <si>
    <t>SOCKET-IPEX-(-40-90 ) -PART NO.1.2.17.18.10052- MODEL NO.IPC-K7CP-5H1WE</t>
  </si>
  <si>
    <t>1.2.18.02.10407</t>
  </si>
  <si>
    <t>IC-HC230406-X001 -PART NO.1.2.18.02.10407- MODEL NO.IPC-K7CP-5H1WE</t>
  </si>
  <si>
    <t>IC-BUCK-LC2201C-2.6V-5.5V-1.5A-2MHZ-0.6VFB-HC-SON6 -PART NO.1.2.18.07.10158- MODEL NO.IPC-K7CP-5H1WE</t>
  </si>
  <si>
    <t>IC-T2.00326769 -PART NO.1.2.18.07.10209- MODEL NO.IPC-K7CP-5H1WE</t>
  </si>
  <si>
    <t>IC-BUCK-LA1312C-4.5V-32V-2A-500KHZ-0.596VFB-COT-SOT23-6L -PART NO.1.2.18.07.10220- MODEL NO.IPC-K7CP-5H1WE</t>
  </si>
  <si>
    <t>IC-BCT89317EWD-T-WCSP14L -PART NO.1.2.18.14.10286- MODEL NO.IPC-K7CP-5H1WE</t>
  </si>
  <si>
    <t>IC-LDO-BCT2020EXKAJ-TR-1.6-5.5V-300MA-800MVDROP-70DB-SC70-5 -PART NO.1.2.18.17.10157- MODEL NO.IPC-K7CP-5H1WE</t>
  </si>
  <si>
    <t>IC-LDO-WR0332A-33A50R-2.0-5.5V-3.3V/300MA-220MVDROP-70DB-SOT23-5L -PART NO.1.2.18.17.10209- MODEL NO.IPC-K7CP-5H1WE</t>
  </si>
  <si>
    <t>1.2.18.17.10212</t>
  </si>
  <si>
    <t>IC-LDO-WR0332-12A50R-2.0-5.5V-1.2V/300MA-400MVDROP-70DB-SOT23-5L -PART NO.1.2.18.17.10212- MODEL NO.IPC-K7CP-5H1WE</t>
  </si>
  <si>
    <t>IC-LDO VOLTAGE REGULATOR-WL2848E28-5/TR-SOT-23-5L -PART NO.1.2.18.17.10251- MODEL NO.IPC-K7CP-5H1WE</t>
  </si>
  <si>
    <t>IC-JW1125SOTB#TR-4-28V-2A-PWM-TSOT23-6 -PART NO.1.2.18.18.10125- MODEL NO.IPC-K7CP-5H1WE</t>
  </si>
  <si>
    <t>IC-JW1125SOTB#TR-4-28V-2A-PWM-TSOT23-6 -PART NO.1.2.18.22.10080- MODEL NO.IPC-K7CP-5H1WE</t>
  </si>
  <si>
    <t>BARE PCB-IPC-HC230406-X001-D&amp;S-RF-V1.00 110_071 -PART NO.1.2.40.28.U10529-001- MODEL NO.IPC-K7CP-5H1WE</t>
  </si>
  <si>
    <t>Invoice: 24HC01713-3S dt. 28-Dec-2024   Invoice 3 / 31</t>
  </si>
  <si>
    <t>1.2.03.01.0001</t>
  </si>
  <si>
    <t>RESISTOR-0R- +OR- 5%-1/8W-0805 -PART NO.1.2.03.01.0001- MODEL NO.IPC-K3DP-3H0WF</t>
  </si>
  <si>
    <t>IPC-K3DP-3H0WF</t>
  </si>
  <si>
    <t>RESISTOR-0R- +OR- 5%-1/4W-1206 -PART NO.1.2.03.01.0002- MODEL NO.IPC-K3DP-3H0WF</t>
  </si>
  <si>
    <t>1.2.03.01.0012</t>
  </si>
  <si>
    <t>RESISTOR-10K- +OR- 5%-1/16W-0402 -PART NO.1.2.03.01.0012- MODEL NO.IPC-K3DP-3H0WF</t>
  </si>
  <si>
    <t>1.2.03.01.0080</t>
  </si>
  <si>
    <t>RESISTOR-2.2R +OR- 5%-0603-1/10W -PART NO.1.2.03.01.0080- MODEL NO.IPC-K3DP-3H0WF</t>
  </si>
  <si>
    <t>RESISTOR-3.32K- +OR- 1%-1/16W-0402 -PART NO.1.2.03.01.0264- MODEL NO.IPC-K3DP-3H0WF</t>
  </si>
  <si>
    <t>RESISTOR-0R- +OR- 5%-1/16W-0402 -PART NO.1.2.03.01.0353- MODEL NO.IPC-K3DP-3H0WF</t>
  </si>
  <si>
    <t>RESISTOR-470R- +OR- 5%-1/16W-0402 -PART NO.1.2.03.01.0360- MODEL NO.IPC-K3DP-3H0WF</t>
  </si>
  <si>
    <t>1.2.03.01.0361</t>
  </si>
  <si>
    <t>RESISTOR-1K- +OR- 5%-1/16W-0402 -PART NO.1.2.03.01.0361- MODEL NO.IPC-K3DP-3H0WF</t>
  </si>
  <si>
    <t>RESISTOR-1K- +OR- 1%-1/16W-0402 -PART NO.1.2.03.01.0362- MODEL NO.IPC-K3DP-3H0WF</t>
  </si>
  <si>
    <t>RESISTOR-2K- +OR- 1%-1/16W-0402 -PART NO.1.2.03.01.0363- MODEL NO.IPC-K3DP-3H0WF</t>
  </si>
  <si>
    <t>RESISTOR-2.2K- +OR- 5%-1/16W-0402 -PART NO.1.2.03.01.0364- MODEL NO.IPC-K3DP-3H0WF</t>
  </si>
  <si>
    <t>RESISTOR-10K- +OR- 1%-1/16W-0402 -PART NO.1.2.03.01.0369- MODEL NO.IPC-K3DP-3H0WF</t>
  </si>
  <si>
    <t>RESISTOR-39K- +OR- 5%-1/16W-0402 -PART NO.1.2.03.01.0452- MODEL NO.IPC-K3DP-3H0WF</t>
  </si>
  <si>
    <t>1.2.03.01.0453</t>
  </si>
  <si>
    <t>RESISTOR-27K- +OR- 5%-1/16W-0402 -PART NO.1.2.03.01.0453- MODEL NO.IPC-K3DP-3H0WF</t>
  </si>
  <si>
    <t>RESISTOR-15K- +OR- 1%-1/16W-0402 -PART NO.1.2.03.01.0475- MODEL NO.IPC-K3DP-3H0WF</t>
  </si>
  <si>
    <t>RESISTOR-7.68K- +OR- 1%-1/16W-0402 -PART NO.1.2.03.01.0531- MODEL NO.IPC-K3DP-3H0WF</t>
  </si>
  <si>
    <t>RESISTOR-31.6K- +OR- 1%-1/16W-0402 -PART NO.1.2.03.01.0532- MODEL NO.IPC-K3DP-3H0WF</t>
  </si>
  <si>
    <t>1.2.03.01.0537</t>
  </si>
  <si>
    <t>RESISTOR-0.68R- +OR- 1%-1/8W-0805 -PART NO.1.2.03.01.0537- MODEL NO.IPC-K3DP-3H0WF</t>
  </si>
  <si>
    <t>RESISTOR-4.02K- +OR- 1%-1/16W-0402 -PART NO.1.2.03.01.10009- MODEL NO.IPC-K3DP-3H0WF</t>
  </si>
  <si>
    <t>RESISTOR-0R- +OR- 5%-1/20W-0201 -PART NO.1.2.03.01.10013- MODEL NO.IPC-K3DP-3H0WF</t>
  </si>
  <si>
    <t>RESISTOR-10K- +OR- 5%-1/20W-0201 -PART NO.1.2.03.01.10014- MODEL NO.IPC-K3DP-3H0WF</t>
  </si>
  <si>
    <t>RESISTOR-1K- +OR- 5%-1/20W-0201 -PART NO.1.2.03.01.10015- MODEL NO.IPC-K3DP-3H0WF</t>
  </si>
  <si>
    <t>RESISTOR-22R- +OR- 5%-1/20W-0201 -PART NO.1.2.03.01.10016- MODEL NO.IPC-K3DP-3H0WF</t>
  </si>
  <si>
    <t>RESISTOR-4.7K- +OR- 5%-1/20W-0201 -PART NO.1.2.03.01.10017- MODEL NO.IPC-K3DP-3H0WF</t>
  </si>
  <si>
    <t>RESISTOR-47K- +OR- 5%-1/20W-0201 -PART NO.1.2.03.01.10018- MODEL NO.IPC-K3DP-3H0WF</t>
  </si>
  <si>
    <t>RESISTOR-240R- +OR- 1%-1/16W-0402 -PART NO.1.2.03.01.10024- MODEL NO.IPC-K3DP-3H0WF</t>
  </si>
  <si>
    <t>RESISTOR-3K- +OR- 5%-1/16W-0402 -PART NO.1.2.03.01.10037- MODEL NO.IPC-K3DP-3H0WF</t>
  </si>
  <si>
    <t>RESISTOR-0.25R- +OR- 1%-1/8W-0805 -PART NO.1.2.03.01.10038- MODEL NO.IPC-K3DP-3H0WF</t>
  </si>
  <si>
    <t>RESISTOR-1.2K-1%-1/16-0402 -PART NO.1.2.03.01.10078- MODEL NO.IPC-K3DP-3H0WF</t>
  </si>
  <si>
    <t>RESISTOR-1.65K- +OR- 1%-1/16W-0402 -PART NO.1.2.03.01.10105- MODEL NO.IPC-K3DP-3H0WF</t>
  </si>
  <si>
    <t>RESISTOR-8.87K- +OR- 1%-1/16W-0402 -PART NO.1.2.03.01.10167- MODEL NO.IPC-K3DP-3H0WF</t>
  </si>
  <si>
    <t>RESISTOR-0R- +OR- 5%-1/10W-0603 -PART NO.1.2.03.03.0077- MODEL NO.IPC-K3DP-3H0WF</t>
  </si>
  <si>
    <t>RESISTOR-0.12R-IH1.5A-IT3A-24V-20A-1812 -PART NO.1.2.03.06.0017- MODEL NO.IPC-K3DP-3H0WF</t>
  </si>
  <si>
    <t>CAPACITOR-1000PF- +OR- 10%-50V-X7R-(-55-125 )-0402 -PART NO.1.2.04.01.0019- MODEL NO.IPC-K3DP-3H0WF</t>
  </si>
  <si>
    <t>CAPACITOR-0.1UF- +OR- 10%-16V-X5R-(-55-85 )-0402 -PART NO.1.2.04.05.0169- MODEL NO.IPC-K3DP-3H0WF</t>
  </si>
  <si>
    <t>CAPACITOR-10UF- +OR- 20%-6.3V-X5R-(-55-85 )-0603 -PART NO.1.2.04.05.0205- MODEL NO.IPC-K3DP-3H0WF</t>
  </si>
  <si>
    <t>CAPACITOR-4.7UF- +OR- 20%-6.3V-X5R-(-55-85 )-0402 -PART NO.1.2.04.05.0206- MODEL NO.IPC-K3DP-3H0WF</t>
  </si>
  <si>
    <t>CAPACITOR-4.7UF +OR- 10%-16V-X5R-0603 -PART NO.1.2.04.05.0218- MODEL NO.IPC-K3DP-3H0WF</t>
  </si>
  <si>
    <t>CAPACITOR-1000PF- +OR- 10%-16V-X7R-(-55-125 )-0201 -PART NO.1.2.04.05.10010- MODEL NO.IPC-K3DP-3H0WF</t>
  </si>
  <si>
    <t>CAPACITOR-0.01UF- +OR- 10%-10V-X7R-(-55-125 )-0201 -PART NO.1.2.04.05.10011- MODEL NO.IPC-K3DP-3H0WF</t>
  </si>
  <si>
    <t>CAPACITOR-0.1UF- +OR- 10%-10V-X5R-(-55-85 )-0201 -PART NO.1.2.04.05.10012- MODEL NO.IPC-K3DP-3H0WF</t>
  </si>
  <si>
    <t>CAPACITOR-22UF- +OR- 20%-6.3V-X5R-(-55-85 )-0603 -PART NO.1.2.04.05.10017- MODEL NO.IPC-K3DP-3H0WF</t>
  </si>
  <si>
    <t>CAPACITOR-10UF- +OR- 10%-25V-X5R-(-55-85 )-0805 -PART NO.1.2.04.05.10020- MODEL NO.IPC-K3DP-3H0WF</t>
  </si>
  <si>
    <t>CAPACITOR-2.2UF- +OR- 20%-6.3V-X5R-(-55-85 )-0402 -PART NO.1.2.04.05.10021- MODEL NO.IPC-K3DP-3H0WF</t>
  </si>
  <si>
    <t>CAPACITOR-1UF- +OR- 10%-10V-X5R-(-55-85 )-0402 -PART NO.1.2.04.05.10022- MODEL NO.IPC-K3DP-3H0WF</t>
  </si>
  <si>
    <t>CAPACITOR-10UF- +OR- 20%-10V-X5R-(-55-85 )-0603 -PART NO.1.2.04.05.10026- MODEL NO.IPC-K3DP-3H0WF</t>
  </si>
  <si>
    <t>CAPACITOR-0.1UF- +OR- 10%-25V-X5R-(-55-85 )-0402 -PART NO.1.2.04.05.10027- MODEL NO.IPC-K3DP-3H0WF</t>
  </si>
  <si>
    <t>CAPACITOR-22UF- +OR- 20%-25V-X5R-(-55-85 )-0805 -PART NO.1.2.04.05.10038- MODEL NO.IPC-K3DP-3H0WF</t>
  </si>
  <si>
    <t>CAPACITOR-1UF- +OR- 20%-6.3V-X5R-0201 -PART NO.1.2.04.05.10039- MODEL NO.IPC-K3DP-3H0WF</t>
  </si>
  <si>
    <t>1.2.04.05.10092</t>
  </si>
  <si>
    <t>CAPACITOR-6.8PF- +OR- 0.5PF-50V-C0G-(-55-125 )-0201 -PART NO.1.2.04.05.10092- MODEL NO.IPC-K3DP-3H0WF</t>
  </si>
  <si>
    <t>CAPACITOR-18PF- +OR- 5%-50V-C0G-(-55-125 )-RF-0201 -PART NO.1.2.04.05.10094- MODEL NO.IPC-K3DP-3H0WF</t>
  </si>
  <si>
    <t>CAPACITOR-470PF- +OR- 5%-50V-C0G-(-55-125 )-0402 -PART NO.1.2.04.05.10119- MODEL NO.IPC-K3DP-3H0WF</t>
  </si>
  <si>
    <t>1.2.04.05.10180</t>
  </si>
  <si>
    <t>CAPACITOR-6.0PF- +OR- 0.1PF-50V-C0G-(-55-125 )-0201 -PART NO.1.2.04.05.10180- MODEL NO.IPC-K3DP-3H0WF</t>
  </si>
  <si>
    <t>CRYSTAL-24MHZ- +OR-  30PPM-12PF-40R-(-40 - 85  )-SMD3225 -PART NO.1.2.05.02.10027- MODEL NO.IPC-K3DP-3H0WF</t>
  </si>
  <si>
    <t>1.2.06.01.10058</t>
  </si>
  <si>
    <t>INDUCTOR-2.0NH- +OR- 0.3NH-300MA-125 -0.23R-Q13-0201 -PART NO.1.2.06.01.10058- MODEL NO.IPC-K3DP-3H0WF</t>
  </si>
  <si>
    <t>1.2.06.02.10011</t>
  </si>
  <si>
    <t>POWER INDUCTOR-6.8UH- +OR- 20%-1.2A-85 -0.276R-3.2X2.5X1.2MM -PART NO.1.2.06.02.10011- MODEL NO.IPC-K3DP-3H0WF</t>
  </si>
  <si>
    <t>POWER INDUCTOR-1UH- +OR- 20%-3.18A-125 -0.049R-2.5X2.0X1.2MM -PART NO.1.2.06.02.10088- MODEL NO.IPC-K3DP-3H0WF</t>
  </si>
  <si>
    <t>POWER INDUCTOR-4.7UH- +OR- 20%-2.7A-125 -0.083R-4.45X4.05X2MM -PART NO.1.2.06.02.10130- MODEL NO.IPC-K3DP-3H0WF</t>
  </si>
  <si>
    <t>1.2.06.03.0022</t>
  </si>
  <si>
    <t>MAGNETIC BEAD-600R/100MHZ- +OR- 25%-300MA-85 -0.6R-0402 -PART NO.1.2.06.03.0022- MODEL NO.IPC-K3DP-3H0WF</t>
  </si>
  <si>
    <t>1.2.06.03.10019</t>
  </si>
  <si>
    <t>MAGNETIC BEAD-600R/100MHZ- +OR- 25%-1A-125 -0.2R-0603 -PART NO.1.2.06.03.10019- MODEL NO.IPC-K3DP-3H0WF</t>
  </si>
  <si>
    <t>TRANSFORMER-100BASE-1 PORT-YXSMD1607G-POE-H5.75MM-CMC-SOP16 -PART NO.1.2.07.04.10035- MODEL NO.IPC-K3DP-3H0WF</t>
  </si>
  <si>
    <t>DIODE-IF20MA-6-8/8-12-140DEG-95 -450 /W-0605 -PART NO.1.2.08.02.10247- MODEL NO.IPC-K3DP-3H0WF</t>
  </si>
  <si>
    <t>DIODE-SS36-IF3A-60VR-TJ150 -70 /W-SMA -PART NO.1.2.08.05.10034- MODEL NO.IPC-K3DP-3H0WF</t>
  </si>
  <si>
    <t>1.2.08.08.10030</t>
  </si>
  <si>
    <t>TRIODE-NPN-S8050H-IC500MA-25VCEO-TJ150 -417 /W-SOT-23 -PART NO.1.2.08.08.10030- MODEL NO.IPC-K3DP-3H0WF</t>
  </si>
  <si>
    <t>1.2.13.08.10026</t>
  </si>
  <si>
    <t>DIODE-BV-SMBJ20CAI-1000A(8/20US)-20VRWM-22VBR-1000W -PART NO.1.2.13.08.10026- MODEL NO.IPC-K3DP-3H0WF</t>
  </si>
  <si>
    <t>1.2.13.08.10075</t>
  </si>
  <si>
    <t>DIODE-TVS-SEH3301D3-1-20A(8/20US)-1 PORT-3.3VRWM-4VBR-CJ1.5PF-360W-SOD323 -PART NO.1.2.13.08.10075- MODEL NO.IPC-K3DP-3H</t>
  </si>
  <si>
    <t>IPC-K3DP-3H</t>
  </si>
  <si>
    <t>SWITCH-50MA-12V-4.6X4.0-SMD -PART NO.1.2.15.01.0058- MODEL NO.IPC-K3DP-3H0WF</t>
  </si>
  <si>
    <t>SOCKET-MICRO SD-9 INNER-1.1MM-PUSH -PART NO.1.2.17.11.10047- MODEL NO.IPC-K3DP-3H0WF</t>
  </si>
  <si>
    <t>SOCKET-1ROW 4COLUMNS-1.25MM-BILATERAL CARD HOLE-ALL INCLUSIVE-PLACEMENT-SMD -PART NO.1.2.17.13.0144- MODEL NO.IPC-K3DP-3</t>
  </si>
  <si>
    <t>IPC-K3DP-3</t>
  </si>
  <si>
    <t>1.2.17.13.0153</t>
  </si>
  <si>
    <t>SOCKET-1ROW 3COLUMNS-1.25MM-STANDARD-BILATERAL CARD HOLE-ALL INCLUSIVE-PLACEMENT-SMD -PART NO.1.2.17.13.0153- MODEL NO.I</t>
  </si>
  <si>
    <t>SOCKET-IPEX-(-40-90 ) -PART NO.1.2.17.18.10052- MODEL NO.IPC-K3DP-3H0WF</t>
  </si>
  <si>
    <t>IC-HC230726-X002 -PART NO.1.2.18.02.10424- MODEL NO.IPC-K3DP-3H0WF</t>
  </si>
  <si>
    <t>IC-BUCK-LC2201C-2.6V-5.5V-1.5A-2MHZ-0.6VFB-HC-SON6 -PART NO.1.2.18.07.10158- MODEL NO.IPC-K3DP-3H0WF</t>
  </si>
  <si>
    <t>IC-BUCK-LA1312C-4.5V-32V-2A-500KHZ-0.596VFB-COT-SOT23-6L -PART NO.1.2.18.07.10220- MODEL NO.IPC-K3DP-3H0WF</t>
  </si>
  <si>
    <t>IC-LDO-BCT2020EXKAJ-TR-1.6-5.5V-300MA-800MVDROP-70DB-SC70-5 -PART NO.1.2.18.17.10157- MODEL NO.IPC-K3DP-3H0WF</t>
  </si>
  <si>
    <t>1.2.18.17.10211</t>
  </si>
  <si>
    <t>IC-T2.00326929 -PART NO.1.2.18.17.10211- MODEL NO.IPC-K3DP-3H0WF</t>
  </si>
  <si>
    <t>IC-LDO VOLTAGE REGULATOR-WL2848E28-5/TR-SOT-23-5L -PART NO.1.2.18.17.10251- MODEL NO.IPC-K3DP-3H0WF</t>
  </si>
  <si>
    <t>1.2.18.18.10130</t>
  </si>
  <si>
    <t>IC-LED-JW1125SOTB#TR-4-28V-2A-PWM-TSOT23-6 -PART NO.1.2.18.18.10130- MODEL NO.IPC-K3DP-3H0WF</t>
  </si>
  <si>
    <t>1.2.18.20.10024</t>
  </si>
  <si>
    <t>IC-T2.00326976 -PART NO.1.2.18.20.10024- MODEL NO.IPC-K3DP-3H0WF</t>
  </si>
  <si>
    <t>IC-JW1125SOTB#TR-4-28V-2A-PWM-TSOT23-6 -PART NO.1.2.18.22.10080- MODEL NO.IPC-K3DP-3H0WF</t>
  </si>
  <si>
    <t>1.2.40.28.10253-001</t>
  </si>
  <si>
    <t>BARE PCB-IPC-DK3-3H0WY-HC230726-X002-D&amp;S-RF-INT  V1.01 91_239 -PART NO.1.2.40.28.10253-001- MODEL NO.IPC-K3DP-3H0WF</t>
  </si>
  <si>
    <t>Invoice: 24HC01713-4S dt. 28-Dec-2024   Invoice 4 / 31</t>
  </si>
  <si>
    <t>RESISTOR-0R- +OR- 5%-1/8W-0805 -PART NO.1.2.03.01.0001- MODEL NO.IPC-K3DP-5H0WF</t>
  </si>
  <si>
    <t>IPC-K3DP-5H0WF</t>
  </si>
  <si>
    <t>RESISTOR-0R- +OR- 5%-1/4W-1206 -PART NO.1.2.03.01.0002- MODEL NO.IPC-K3DP-5H0WF</t>
  </si>
  <si>
    <t>RESISTOR-10K- +OR- 5%-1/16W-0402 -PART NO.1.2.03.01.0012- MODEL NO.IPC-K3DP-5H0WF</t>
  </si>
  <si>
    <t>RESISTOR-2.2R +OR- 5%-0603-1/10W -PART NO.1.2.03.01.0080- MODEL NO.IPC-K3DP-5H0WF</t>
  </si>
  <si>
    <t>RESISTOR-3.32K- +OR- 1%-1/16W-0402 -PART NO.1.2.03.01.0264- MODEL NO.IPC-K3DP-5H0WF</t>
  </si>
  <si>
    <t>RESISTOR-0R- +OR- 5%-1/16W-0402 -PART NO.1.2.03.01.0353- MODEL NO.IPC-K3DP-5H0WF</t>
  </si>
  <si>
    <t>RESISTOR-470R- +OR- 5%-1/16W-0402 -PART NO.1.2.03.01.0360- MODEL NO.IPC-K3DP-5H0WF</t>
  </si>
  <si>
    <t>RESISTOR-1K- +OR- 5%-1/16W-0402 -PART NO.1.2.03.01.0361- MODEL NO.IPC-K3DP-5H0WF</t>
  </si>
  <si>
    <t>RESISTOR-1K- +OR- 1%-1/16W-0402 -PART NO.1.2.03.01.0362- MODEL NO.IPC-K3DP-5H0WF</t>
  </si>
  <si>
    <t>RESISTOR-2K- +OR- 1%-1/16W-0402 -PART NO.1.2.03.01.0363- MODEL NO.IPC-K3DP-5H0WF</t>
  </si>
  <si>
    <t>RESISTOR-2.2K- +OR- 5%-1/16W-0402 -PART NO.1.2.03.01.0364- MODEL NO.IPC-K3DP-5H0WF</t>
  </si>
  <si>
    <t>RESISTOR-10K- +OR- 1%-1/16W-0402 -PART NO.1.2.03.01.0369- MODEL NO.IPC-K3DP-5H0WF</t>
  </si>
  <si>
    <t>RESISTOR-39K- +OR- 5%-1/16W-0402 -PART NO.1.2.03.01.0452- MODEL NO.IPC-K3DP-5H0WF</t>
  </si>
  <si>
    <t>RESISTOR-27K- +OR- 5%-1/16W-0402 -PART NO.1.2.03.01.0453- MODEL NO.IPC-K3DP-5H0WF</t>
  </si>
  <si>
    <t>RESISTOR-15K- +OR- 1%-1/16W-0402 -PART NO.1.2.03.01.0475- MODEL NO.IPC-K3DP-5H0WF</t>
  </si>
  <si>
    <t>RESISTOR-7.68K- +OR- 1%-1/16W-0402 -PART NO.1.2.03.01.0531- MODEL NO.IPC-K3DP-5H0WF</t>
  </si>
  <si>
    <t>RESISTOR-31.6K- +OR- 1%-1/16W-0402 -PART NO.1.2.03.01.0532- MODEL NO.IPC-K3DP-5H0WF</t>
  </si>
  <si>
    <t>RESISTOR-0.68R- +OR- 1%-1/8W-0805 -PART NO.1.2.03.01.0537- MODEL NO.IPC-K3DP-5H0WF</t>
  </si>
  <si>
    <t>RESISTOR-4.02K- +OR- 1%-1/16W-0402 -PART NO.1.2.03.01.10009- MODEL NO.IPC-K3DP-5H0WF</t>
  </si>
  <si>
    <t>RESISTOR-0R- +OR- 5%-1/20W-0201 -PART NO.1.2.03.01.10013- MODEL NO.IPC-K3DP-5H0WF</t>
  </si>
  <si>
    <t>RESISTOR-10K- +OR- 5%-1/20W-0201 -PART NO.1.2.03.01.10014- MODEL NO.IPC-K3DP-5H0WF</t>
  </si>
  <si>
    <t>RESISTOR-1K- +OR- 5%-1/20W-0201 -PART NO.1.2.03.01.10015- MODEL NO.IPC-K3DP-5H0WF</t>
  </si>
  <si>
    <t>RESISTOR-22R- +OR- 5%-1/20W-0201 -PART NO.1.2.03.01.10016- MODEL NO.IPC-K3DP-5H0WF</t>
  </si>
  <si>
    <t>RESISTOR-4.7K- +OR- 5%-1/20W-0201 -PART NO.1.2.03.01.10017- MODEL NO.IPC-K3DP-5H0WF</t>
  </si>
  <si>
    <t>RESISTOR-47K- +OR- 5%-1/20W-0201 -PART NO.1.2.03.01.10018- MODEL NO.IPC-K3DP-5H0WF</t>
  </si>
  <si>
    <t>RESISTOR-240R- +OR- 1%-1/16W-0402 -PART NO.1.2.03.01.10024- MODEL NO.IPC-K3DP-5H0WF</t>
  </si>
  <si>
    <t>RESISTOR-3K- +OR- 5%-1/16W-0402 -PART NO.1.2.03.01.10037- MODEL NO.IPC-K3DP-5H0WF</t>
  </si>
  <si>
    <t>RESISTOR-0.25R- +OR- 1%-1/8W-0805 -PART NO.1.2.03.01.10038- MODEL NO.IPC-K3DP-5H0WF</t>
  </si>
  <si>
    <t>RESISTOR-1.2K-1%-1/16-0402 -PART NO.1.2.03.01.10078- MODEL NO.IPC-K3DP-5H0WF</t>
  </si>
  <si>
    <t>RESISTOR-1.65K- +OR- 1%-1/16W-0402 -PART NO.1.2.03.01.10105- MODEL NO.IPC-K3DP-5H0WF</t>
  </si>
  <si>
    <t>RESISTOR-8.87K- +OR- 1%-1/16W-0402 -PART NO.1.2.03.01.10167- MODEL NO.IPC-K3DP-5H0WF</t>
  </si>
  <si>
    <t>RESISTOR-0R- +OR- 5%-1/10W-0603 -PART NO.1.2.03.03.0077- MODEL NO.IPC-K3DP-5H0WF</t>
  </si>
  <si>
    <t>RESISTOR-0.12R-IH1.5A-IT3A-24V-20A-1812 -PART NO.1.2.03.06.0017- MODEL NO.IPC-K3DP-5H0WF</t>
  </si>
  <si>
    <t>CAPACITOR-1000PF- +OR- 10%-50V-X7R-(-55-125 )-0402 -PART NO.1.2.04.01.0019- MODEL NO.IPC-K3DP-5H0WF</t>
  </si>
  <si>
    <t>CAPACITOR-0.1UF- +OR- 10%-16V-X5R-(-55-85 )-0402 -PART NO.1.2.04.05.0169- MODEL NO.IPC-K3DP-5H0WF</t>
  </si>
  <si>
    <t>CAPACITOR-10UF- +OR- 20%-6.3V-X5R-(-55-85 )-0603 -PART NO.1.2.04.05.0205- MODEL NO.IPC-K3DP-5H0WF</t>
  </si>
  <si>
    <t>CAPACITOR-4.7UF- +OR- 20%-6.3V-X5R-(-55-85 )-0402 -PART NO.1.2.04.05.0206- MODEL NO.IPC-K3DP-5H0WF</t>
  </si>
  <si>
    <t>CAPACITOR-4.7UF +OR- 10%-16V-X5R-0603 -PART NO.1.2.04.05.0218- MODEL NO.IPC-K3DP-5H0WF</t>
  </si>
  <si>
    <t>CAPACITOR-1000PF- +OR- 10%-16V-X7R-(-55-125 )-0201 -PART NO.1.2.04.05.10010- MODEL NO.IPC-K3DP-5H0WF</t>
  </si>
  <si>
    <t>CAPACITOR-0.01UF- +OR- 10%-10V-X7R-(-55-125 )-0201 -PART NO.1.2.04.05.10011- MODEL NO.IPC-K3DP-5H0WF</t>
  </si>
  <si>
    <t>CAPACITOR-0.1UF- +OR- 10%-10V-X5R-(-55-85 )-0201 -PART NO.1.2.04.05.10012- MODEL NO.IPC-K3DP-5H0WF</t>
  </si>
  <si>
    <t>CAPACITOR-22UF- +OR- 20%-6.3V-X5R-(-55-85 )-0603 -PART NO.1.2.04.05.10017- MODEL NO.IPC-K3DP-5H0WF</t>
  </si>
  <si>
    <t>CAPACITOR-10UF- +OR- 10%-25V-X5R-(-55-85 )-0805 -PART NO.1.2.04.05.10020- MODEL NO.IPC-K3DP-5H0WF</t>
  </si>
  <si>
    <t>CAPACITOR-2.2UF- +OR- 20%-6.3V-X5R-(-55-85 )-0402 -PART NO.1.2.04.05.10021- MODEL NO.IPC-K3DP-5H0WF</t>
  </si>
  <si>
    <t>CAPACITOR-1UF- +OR- 10%-10V-X5R-(-55-85 )-0402 -PART NO.1.2.04.05.10022- MODEL NO.IPC-K3DP-5H0WF</t>
  </si>
  <si>
    <t>CAPACITOR-10UF- +OR- 20%-10V-X5R-(-55-85 )-0603 -PART NO.1.2.04.05.10026- MODEL NO.IPC-K3DP-5H0WF</t>
  </si>
  <si>
    <t>CAPACITOR-0.1UF- +OR- 10%-25V-X5R-(-55-85 )-0402 -PART NO.1.2.04.05.10027- MODEL NO.IPC-K3DP-5H0WF</t>
  </si>
  <si>
    <t>CAPACITOR-22UF- +OR- 20%-25V-X5R-(-55-85 )-0805 -PART NO.1.2.04.05.10038- MODEL NO.IPC-K3DP-5H0WF</t>
  </si>
  <si>
    <t>CAPACITOR-1UF- +OR- 20%-6.3V-X5R-0201 -PART NO.1.2.04.05.10039- MODEL NO.IPC-K3DP-5H0WF</t>
  </si>
  <si>
    <t>CAPACITOR-6.8PF- +OR- 0.5PF-50V-C0G-(-55-125 )-0201 -PART NO.1.2.04.05.10092- MODEL NO.IPC-K3DP-5H0WF</t>
  </si>
  <si>
    <t>CAPACITOR-18PF- +OR- 5%-50V-C0G-(-55-125 )-RF-0201 -PART NO.1.2.04.05.10094- MODEL NO.IPC-K3DP-5H0WF</t>
  </si>
  <si>
    <t>CAPACITOR-470PF- +OR- 5%-50V-C0G-(-55-125 )-0402 -PART NO.1.2.04.05.10119- MODEL NO.IPC-K3DP-5H0WF</t>
  </si>
  <si>
    <t>CAPACITOR-6.0PF- +OR- 0.1PF-50V-C0G-(-55-125 )-0201 -PART NO.1.2.04.05.10180- MODEL NO.IPC-K3DP-5H0WF</t>
  </si>
  <si>
    <t>CRYSTAL-24MHZ- +OR-  30PPM-12PF-40R-(-40 - 85  )-SMD3225 -PART NO.1.2.05.02.10027- MODEL NO.IPC-K3DP-5H0WF</t>
  </si>
  <si>
    <t>INDUCTOR-2.0NH- +OR- 0.3NH-300MA-125 -0.23R-Q13-0201 -PART NO.1.2.06.01.10058- MODEL NO.IPC-K3DP-5H0WF</t>
  </si>
  <si>
    <t>POWER INDUCTOR-6.8UH- +OR- 20%-1.2A-85 -0.276R-3.2X2.5X1.2MM -PART NO.1.2.06.02.10011- MODEL NO.IPC-K3DP-5H0WF</t>
  </si>
  <si>
    <t>POWER INDUCTOR-1UH- +OR- 20%-3.18A-125 -0.049R-2.5X2.0X1.2MM -PART NO.1.2.06.02.10088- MODEL NO.IPC-K3DP-5H0WF</t>
  </si>
  <si>
    <t>POWER INDUCTOR-4.7UH- +OR- 20%-2.7A-125 -0.083R-4.45X4.05X2MM -PART NO.1.2.06.02.10130- MODEL NO.IPC-K3DP-5H0WF</t>
  </si>
  <si>
    <t>MAGNETIC BEAD-600R/100MHZ- +OR- 25%-300MA-85 -0.6R-0402 -PART NO.1.2.06.03.0022- MODEL NO.IPC-K3DP-5H0WF</t>
  </si>
  <si>
    <t>MAGNETIC BEAD-600R/100MHZ- +OR- 25%-1A-125 -0.2R-0603 -PART NO.1.2.06.03.10019- MODEL NO.IPC-K3DP-5H0WF</t>
  </si>
  <si>
    <t>TRANSFORMER-100BASE-1 PORT-YXSMD1607G-POE-H5.75MM-CMC-SOP16 -PART NO.1.2.07.04.10035- MODEL NO.IPC-K3DP-5H0WF</t>
  </si>
  <si>
    <t>DIODE-IF20MA-6-8/8-12-140DEG-95 -450 /W-0605 -PART NO.1.2.08.02.10247- MODEL NO.IPC-K3DP-5H0WF</t>
  </si>
  <si>
    <t>DIODE-SS36-IF3A-60VR-TJ150 -70 /W-SMA -PART NO.1.2.08.05.10034- MODEL NO.IPC-K3DP-5H0WF</t>
  </si>
  <si>
    <t>TRIODE-NPN-S8050H-IC500MA-25VCEO-TJ150 -417 /W-SOT-23 -PART NO.1.2.08.08.10030- MODEL NO.IPC-K3DP-5H0WF</t>
  </si>
  <si>
    <t>DIODE-BV-SMBJ20CAI-1000A(8/20US)-20VRWM-22VBR-1000W -PART NO.1.2.13.08.10026- MODEL NO.IPC-K3DP-5H0WF</t>
  </si>
  <si>
    <t>DIODE-TVS-SEH3301D3-1-20A(8/20US)-1 PORT-3.3VRWM-4VBR-CJ1.5PF-360W-SOD323 -PART NO.1.2.13.08.10075- MODEL NO.IPC-K3DP-5H</t>
  </si>
  <si>
    <t>IPC-K3DP-5H</t>
  </si>
  <si>
    <t>SWITCH-50MA-12V-4.6X4.0-SMD -PART NO.1.2.15.01.0058- MODEL NO.IPC-K3DP-5H0WF</t>
  </si>
  <si>
    <t>SOCKET-MICRO SD-9 INNER-1.1MM-PUSH -PART NO.1.2.17.11.10047- MODEL NO.IPC-K3DP-5H0WF</t>
  </si>
  <si>
    <t>SOCKET-1ROW 4COLUMNS-1.25MM-BILATERAL CARD HOLE-ALL INCLUSIVE-PLACEMENT-SMD -PART NO.1.2.17.13.0144- MODEL NO.IPC-K3DP-5</t>
  </si>
  <si>
    <t>IPC-K3DP-5</t>
  </si>
  <si>
    <t>SOCKET-IPEX-(-40-90 ) -PART NO.1.2.17.18.10052- MODEL NO.IPC-K3DP-5H0WF</t>
  </si>
  <si>
    <t>IC-HC230406-X001 -PART NO.1.2.18.02.10407- MODEL NO.IPC-K3DP-5H0WF</t>
  </si>
  <si>
    <t>IC-BUCK-LC2201C-2.6V-5.5V-1.5A-2MHZ-0.6VFB-HC-SON6 -PART NO.1.2.18.07.10158- MODEL NO.IPC-K3DP-5H0WF</t>
  </si>
  <si>
    <t>IC-BUCK-LA1312C-4.5V-32V-2A-500KHZ-0.596VFB-COT-SOT23-6L -PART NO.1.2.18.07.10220- MODEL NO.IPC-K3DP-5H0WF</t>
  </si>
  <si>
    <t>IC-LDO-BCT2020EXKAJ-TR-1.6-5.5V-300MA-800MVDROP-70DB-SC70-5 -PART NO.1.2.18.17.10157- MODEL NO.IPC-K3DP-5H0WF</t>
  </si>
  <si>
    <t>IC-T2.00326929 -PART NO.1.2.18.17.10211- MODEL NO.IPC-K3DP-5H0WF</t>
  </si>
  <si>
    <t>IC-LDO VOLTAGE REGULATOR-WL2848E28-5/TR-SOT-23-5L -PART NO.1.2.18.17.10251- MODEL NO.IPC-K3DP-5H0WF</t>
  </si>
  <si>
    <t>IC-LED-JW1125SOTB#TR-4-28V-2A-PWM-TSOT23-6 -PART NO.1.2.18.18.10130- MODEL NO.IPC-K3DP-5H0WF</t>
  </si>
  <si>
    <t>IC-T2.00326976 -PART NO.1.2.18.20.10024- MODEL NO.IPC-K3DP-5H0WF</t>
  </si>
  <si>
    <t>IC-JW1125SOTB#TR-4-28V-2A-PWM-TSOT23-6 -PART NO.1.2.18.22.10080- MODEL NO.IPC-K3DP-5H0WF</t>
  </si>
  <si>
    <t>BARE PCB-IPC-DK3-3H0WY-HC230726-X002-D&amp;S-RF-INT  V1.01 91_239 -PART NO.1.2.40.28.10253-001- MODEL NO.IPC-K3DP-5H0WF</t>
  </si>
  <si>
    <t>Invoice: 24HC01713-5D dt. 28-Dec-2024   Invoice 5 / 31</t>
  </si>
  <si>
    <t>1.1.01.04.19344</t>
  </si>
  <si>
    <t>PCBA-IPC-TF22F-3030-120X2-WLED-3000K-3838-42MIL-90X1-IRLED V1.01 91_075 -PART NO.1.1.01.04.19344- MODEL NO.IPC-K3DP-5H0W</t>
  </si>
  <si>
    <t>IPC-K3DP-5H0W</t>
  </si>
  <si>
    <t>050/2017 516A</t>
  </si>
  <si>
    <t>1.1.02.08.13681-001</t>
  </si>
  <si>
    <t>BACK COVER COMPONENT-PQW12300-00-DH816B2-IMOU-METAL -PART NO.1.1.02.08.13681-001- MODEL NO.IPC-K3DP-5H0WF</t>
  </si>
  <si>
    <t>1.1.02.08.14693</t>
  </si>
  <si>
    <t>CAMERA COVER COMPONENT-PQW123-00-SD CARD 2-DH816AA1 -PART NO.1.1.02.08.14693- MODEL NO.IPC-K3DP-5H0WF</t>
  </si>
  <si>
    <t>1.2.11.03.10071</t>
  </si>
  <si>
    <t>MIC-2.2K--32 +OR- 3DB-70DB-1-10V- 7.1?3.3MM-(-40-70 )-60MM-2 INNERS 1.25MM -PART NO.1.2.11.03.10071- MODEL NO.IPC-K3DP-5</t>
  </si>
  <si>
    <t>POWER ADAPTOR-AC100V-240V-12V-1A-BIS NO.:R-41099694,MODEL NO.:DYS12100IA-A,MANUFACTURE:SICHUAN JIUZHOU ELECTRONIC TECHNO</t>
  </si>
  <si>
    <t>1.2.20.01.10268</t>
  </si>
  <si>
    <t>WIFI ANTENNA-2400M/5800M--IPEX1-82X12X7.6MM-130MM-IP67 -PART NO.1.2.20.01.10268- MODEL NO.IPC-K3DP-5H0WF</t>
  </si>
  <si>
    <t>1.2.20.01.10268-007</t>
  </si>
  <si>
    <t>ANTENNA-82X12X7.6MM-24H-WHITE -PART NO.1.2.20.01.10268-007- MODEL NO.IPC-K3DP-5H0WF</t>
  </si>
  <si>
    <t>1.2.25.01.10254-003</t>
  </si>
  <si>
    <t>CAMERA COMPONENT-M12-500W-1/2.7INCHES-4MM-ICR-TY-V0 -PART NO.1.2.25.01.10254-003- MODEL NO.IPC-K3DP-5H0WF</t>
  </si>
  <si>
    <t>1.2.41.16.15996-000</t>
  </si>
  <si>
    <t>METAL BOARD-DIFFUSER-PQW123-00 -PART NO.1.2.41.16.15996-000- MODEL NO.IPC-K3DP-5H0WF</t>
  </si>
  <si>
    <t>1.2.42.20.10835-000</t>
  </si>
  <si>
    <t>RUBBER RING-FOR CABLE-PLW10-PLASTIC -PART NO.1.2.42.20.10835-000- MODEL NO.IPC-K3DP-5H0WF</t>
  </si>
  <si>
    <t>1.2.42.20.12516-000</t>
  </si>
  <si>
    <t>RJ45 WATERPROOF CONNECTOR-WHITE -PART NO.1.2.42.20.12516-000- MODEL NO.IPC-K3DP-5H0WF</t>
  </si>
  <si>
    <t>1.2.42.20.12618-000</t>
  </si>
  <si>
    <t>LENS-PTN006-00-D8-120DEG-10059-KB-PLASTIC -PART NO.1.2.42.20.12618-000- MODEL NO.IPC-K3DP-5H0WF</t>
  </si>
  <si>
    <t>1.2.42.20.14484-000</t>
  </si>
  <si>
    <t>LIGHT GUIDING-PQW123-00 -PART NO.1.2.42.20.14484-000- MODEL NO.IPC-K3DP-5H0WF</t>
  </si>
  <si>
    <t>1.2.42.20.14486-000</t>
  </si>
  <si>
    <t>DECORATIVE PART-FOR SPK-PQW123-00-DH816B2-PLASTIC -PART NO.1.2.42.20.14486-000- MODEL NO.IPC-K3DP-5H0WF</t>
  </si>
  <si>
    <t>1.2.42.20.14487-000</t>
  </si>
  <si>
    <t>ANNTENNA COVER-PQW123-00-PLASTIC -PART NO.1.2.42.20.14487-000- MODEL NO.IPC-K3DP-5H0WF</t>
  </si>
  <si>
    <t>1.2.42.20.14555-001</t>
  </si>
  <si>
    <t>LENS-PQW123-01-DH920B0 -PART NO.1.2.42.20.14555-001- MODEL NO.IPC-K3DP-5H0WF</t>
  </si>
  <si>
    <t>1.2.42.20.14592-000</t>
  </si>
  <si>
    <t>LENS-PQW123-00-D13.7-140DEG-10118-KB-Z-PLASTIC -PART NO.1.2.42.20.14592-000- MODEL NO.IPC-K3DP-5H0WF</t>
  </si>
  <si>
    <t>1.2.42.20.18574-001</t>
  </si>
  <si>
    <t>BRACKET COMPONENT-PQW114-00-DH816AA1 -PART NO.1.2.42.20.18574-001- MODEL NO.IPC-K3DP-5H0WF</t>
  </si>
  <si>
    <t>1.2.42.20.U19631-000</t>
  </si>
  <si>
    <t>ANTENNA COVER-PQW123-05-PLASTIC -PART NO.1.2.42.20.U19631-000- MODEL NO.IPC-K3DP-5H0WF</t>
  </si>
  <si>
    <t>1.2.42.22.11560-000</t>
  </si>
  <si>
    <t>RUBBER RING-PQW125-00 -PART NO.1.2.42.22.11560-000- MODEL NO.IPC-K3DP-5H0WF</t>
  </si>
  <si>
    <t>1.2.42.22.11817-000</t>
  </si>
  <si>
    <t>RUBBER RING-PQW123-00 -PART NO.1.2.42.22.11817-000- MODEL NO.IPC-K3DP-5H0WF</t>
  </si>
  <si>
    <t>1.2.42.22.12620-000</t>
  </si>
  <si>
    <t>RUBBER KEYPAD-PQW123-01-2 -PART NO.1.2.42.22.12620-000- MODEL NO.IPC-K3DP-5H0WF</t>
  </si>
  <si>
    <t>1.2.44.01.15366-000</t>
  </si>
  <si>
    <t>FRONT COVER-PQW123-01-DH920W1-METAL -PART NO.1.2.44.01.15366-000- MODEL NO.IPC-K3DP-5H0WF</t>
  </si>
  <si>
    <t>1.2.49.08.10117-000</t>
  </si>
  <si>
    <t>ADHESIVE-DOUBLE-SIDED TAPE- 30X12-0.1  -PART NO.1.2.49.08.10117-000- MODEL NO.IPC-K3DP-5H0WF</t>
  </si>
  <si>
    <t>1.2.49.08.10346-000</t>
  </si>
  <si>
    <t>FILM-D110MM -PART NO.1.2.49.08.10346-000- MODEL NO.IPC-K3DP-5H0WF</t>
  </si>
  <si>
    <t>1.2.49.09.10184-000</t>
  </si>
  <si>
    <t>LENS-PKW026-01- 29.5-1.0-GLASS -PART NO.1.2.49.09.10184-000- MODEL NO.IPC-K3DP-5H0WF</t>
  </si>
  <si>
    <t>1.2.49.10.10002-000</t>
  </si>
  <si>
    <t>FOAM-10?4-H5 -PART NO.1.2.49.10.10002-000- MODEL NO.IPC-K3DP-5H0WF</t>
  </si>
  <si>
    <t>1.2.50.10.10388-000</t>
  </si>
  <si>
    <t>CABLE-4 INNER 1.25 SPACER-70MM -PART NO.1.2.50.10.10388-000- MODEL NO.IPC-K3DP-5H0WF</t>
  </si>
  <si>
    <t>1.2.50.10.12137-002</t>
  </si>
  <si>
    <t>CABLE-IPC-BARE 130MM-WHITE-600MM -PART NO.1.2.50.10.12137-002- MODEL NO.IPC-K3DP-5H0WF</t>
  </si>
  <si>
    <t>1.2.50.99.0013</t>
  </si>
  <si>
    <t>CABLE TIE-150MM -PART NO.1.2.50.99.0013- MODEL NO.IPC-K3DP-5H0WF</t>
  </si>
  <si>
    <t>1.2.51.04.10387-000</t>
  </si>
  <si>
    <t>CARTON BOX-B0068-P2-CORRUGATED PAPER -PART NO.1.2.51.04.10387-000- MODEL NO.IPC-K3DP-5H0WF</t>
  </si>
  <si>
    <t>1.2.51.11.15113-000</t>
  </si>
  <si>
    <t>GIFT BOX INNER-B1598-K01 -PART NO.1.2.51.11.15113-000- MODEL NO.IPC-K3DP-5H0WF</t>
  </si>
  <si>
    <t>1.2.51.18.11863-000</t>
  </si>
  <si>
    <t>INSTALLATION MANUAL-S -PART NO.1.2.51.18.11863-000- MODEL NO.IPC-K3DP-5H0WF</t>
  </si>
  <si>
    <t>1.2.51.18.13073-000</t>
  </si>
  <si>
    <t>PET LABEL-32?19MM,12?12MM -PART NO.1.2.51.18.13073-000- MODEL NO.IPC-K3DP-5H0WF</t>
  </si>
  <si>
    <t>1.2.51.18.13336-000</t>
  </si>
  <si>
    <t>LABEL-105?90MM -PART NO.1.2.51.18.13336-000- MODEL NO.IPC-K3DP-5H0WF</t>
  </si>
  <si>
    <t>1.2.51.18.13371-000</t>
  </si>
  <si>
    <t>LABEL-PET-30?30MM -PART NO.1.2.51.18.13371-000- MODEL NO.IPC-K3DP-5H0WF</t>
  </si>
  <si>
    <t>1.2.51.21.0284</t>
  </si>
  <si>
    <t>LABEL-25*15MM -PART NO.1.2.51.21.0284- MODEL NO.IPC-K3DP-5H0WF</t>
  </si>
  <si>
    <t>1.2.51.21.0290</t>
  </si>
  <si>
    <t>LABEL-60?50MM -PART NO.1.2.51.21.0290- MODEL NO.IPC-K3DP-5H0WF</t>
  </si>
  <si>
    <t>1.2.51.21.0402</t>
  </si>
  <si>
    <t>SEAL LABEL-60?30MM-PLASTIC -PART NO.1.2.51.21.0402- MODEL NO.IPC-K3DP-5H0WF</t>
  </si>
  <si>
    <t>1.2.51.40.10042-017</t>
  </si>
  <si>
    <t>GIFT BOX-B1598-K01-IMOU-BULLET 2E -PART NO.1.2.51.40.10042-017- MODEL NO.IPC-K3DP-5H0WF</t>
  </si>
  <si>
    <t>1.2.51.43.10060-000</t>
  </si>
  <si>
    <t>LABEL-5MP-20?24MM-COATED PAPER -PART NO.1.2.51.43.10060-000- MODEL NO.IPC-K3DP-5H0WF</t>
  </si>
  <si>
    <t>1.2.51.43.10078-000</t>
  </si>
  <si>
    <t>LABEL-60?35,20?20MM-COATED PAPER -PART NO.1.2.51.43.10078-000- MODEL NO.IPC-K3DP-5H0WF</t>
  </si>
  <si>
    <t>1.2.51.50.10109-000</t>
  </si>
  <si>
    <t>USER MANUAL-80G-70MM?95MM -PART NO.1.2.51.50.10109-000- MODEL NO.IPC-K3DP-5H0WF</t>
  </si>
  <si>
    <t>1.2.51.50.10120-000</t>
  </si>
  <si>
    <t>USER MANUAL-GLOBAL REGULATION-CLASS B-80G-IMOU-70MM?70MM-A4-2P -PART NO.1.2.51.50.10120-000- MODEL NO.IPC-K3DP-5H0WF</t>
  </si>
  <si>
    <t>1.2.51.99.10037-001</t>
  </si>
  <si>
    <t>SILICA GEL-10G-80-45-1.5-2.5-50 -PART NO.1.2.51.99.10037-001- MODEL NO.IPC-K3DP-5H0WF</t>
  </si>
  <si>
    <t>050/2017 250A</t>
  </si>
  <si>
    <t>1.2.53.06.10063-000</t>
  </si>
  <si>
    <t>THERMAL PAD-10?10?2.5-K2-H40 -PART NO.1.2.53.06.10063-000- MODEL NO.IPC-K3DP-5H0WF</t>
  </si>
  <si>
    <t>1.2.53.06.10065-000</t>
  </si>
  <si>
    <t>THERMAL PAD-15?15?1.5-K2-H40 -PART NO.1.2.53.06.10065-000- MODEL NO.IPC-K3DP-5H0WF</t>
  </si>
  <si>
    <t>1.2.53.06.10258-000</t>
  </si>
  <si>
    <t>THERMAL PAD-15?15?2.5-K1.5-H50 -PART NO.1.2.53.06.10258-000- MODEL NO.IPC-K3DP-5H0WF</t>
  </si>
  <si>
    <t>1.2.54.01.0016</t>
  </si>
  <si>
    <t>SCREW-M2.5?6-WHITE -PART NO.1.2.54.01.0016- MODEL NO.IPC-K3DP-5H0WF</t>
  </si>
  <si>
    <t>1.2.54.01.0329</t>
  </si>
  <si>
    <t>SELF TAPPING SCREW-ST2.0?6-BLACK -PART NO.1.2.54.01.0329- MODEL NO.IPC-K3DP-5H0WF</t>
  </si>
  <si>
    <t>1.2.54.14.10108-000</t>
  </si>
  <si>
    <t>SCREW-3_ST4?25-SUS -PART NO.1.2.54.14.10108-000- MODEL NO.IPC-K3DP-5H0WF</t>
  </si>
  <si>
    <t>1.2.54.14.10183-000</t>
  </si>
  <si>
    <t>SELF TAPPING SCREW-ST2.5?12 -PART NO.1.2.54.14.10183-000- MODEL NO.IPC-K3DP-5H0WF</t>
  </si>
  <si>
    <t>Invoice: 24HC01713-6D dt. 28-Dec-2024   Invoice 6 / 31</t>
  </si>
  <si>
    <t>1.1.01.28.10499</t>
  </si>
  <si>
    <t>PCBA-IPC-A26-3030-IRLED-XS V1.00 91_204 -PART NO.1.1.01.28.10499- MODEL NO.IPC-A22EP-A</t>
  </si>
  <si>
    <t>IPC-A22EP-A</t>
  </si>
  <si>
    <t>1.1.02.42.10076-002</t>
  </si>
  <si>
    <t>PLASTIC COLUMN-PAN020-04- PC -DH920B0-CKD -PART NO.1.1.02.42.10076-002- MODEL NO.IPC-A22EP-A</t>
  </si>
  <si>
    <t>1.2.11.02.10125</t>
  </si>
  <si>
    <t>SPEAKER-8R-1W-800HZ- 20 MM-(-25-65 )-65MM-1.25 SPACER-2 INNER -PART NO.1.2.11.02.10125- MODEL NO.IPC-A22EP-A</t>
  </si>
  <si>
    <t>MIC-2.2K--32 +OR- 3DB-70DB-1-10V- 7.1?3.3MM-(-40-70 )-60MM-2 INNERS 1.25MM -PART NO.1.2.11.03.10071- MODEL NO.IPC-A22EP-</t>
  </si>
  <si>
    <t>IPC-A22EP-</t>
  </si>
  <si>
    <t>1.2.25.01.10218-008</t>
  </si>
  <si>
    <t>CAMERA COMPONENT-M12-200 MP-1/3 INCH -4MM-ICR(7.2)-(21)-TY -PART NO.1.2.25.01.10218-008- MODEL NO.IPC-A22EP-A</t>
  </si>
  <si>
    <t>1.2.42.20.13703-000</t>
  </si>
  <si>
    <t>BASE STAND BOARD-PAN020-00-DH808B1-PLASTIC -PART NO.1.2.42.20.13703-000- MODEL NO.IPC-A22EP-A</t>
  </si>
  <si>
    <t>1.2.42.20.13709-001</t>
  </si>
  <si>
    <t>LENS-PAN020-00-DH920B0-PLASTIC -PART NO.1.2.42.20.13709-001- MODEL NO.IPC-A22EP-A</t>
  </si>
  <si>
    <t>1.2.42.20.14019-000</t>
  </si>
  <si>
    <t>SHAFT COVER-PAN020-00-MOL-PLASTIC -PART NO.1.2.42.20.14019-000- MODEL NO.IPC-A22EP-A</t>
  </si>
  <si>
    <t>1.2.42.20.14933-001</t>
  </si>
  <si>
    <t>BRACKET-PAN020-02-DH920B1-PLASTIC -PART NO.1.2.42.20.14933-001- MODEL NO.IPC-A22EP-A</t>
  </si>
  <si>
    <t>1.2.42.20.14934-000</t>
  </si>
  <si>
    <t>SHEILD COVER-PAN020-02-PLASTIC -PART NO.1.2.42.20.14934-000- MODEL NO.IPC-A22EP-A</t>
  </si>
  <si>
    <t>1.2.42.20.16569-001</t>
  </si>
  <si>
    <t>BOTTOM COVER-PAN020-04- PC -DH920B0-CKD-PLASTIC -PART NO.1.2.42.20.16569-001- MODEL NO.IPC-A22EP-A</t>
  </si>
  <si>
    <t>1.2.49.01.0097</t>
  </si>
  <si>
    <t>RUBBER MAT-RF6-1-FOOT -PART NO.1.2.49.01.0097- MODEL NO.IPC-A22EP-A</t>
  </si>
  <si>
    <t>1.2.50.10.11105-000</t>
  </si>
  <si>
    <t>CABLE-3 CORE TO 2 CORE 1.25INNER-70MM -PART NO.1.2.50.10.11105-000- MODEL NO.IPC-A22EP-A</t>
  </si>
  <si>
    <t>1.2.50.10.11251-003</t>
  </si>
  <si>
    <t>CABLE-14 INNER-1.25 SPACER-220MM -PART NO.1.2.50.10.11251-003- MODEL NO.IPC-A22EP-A</t>
  </si>
  <si>
    <t>1.2.50.10.12093-008</t>
  </si>
  <si>
    <t>CABLE-USB2.0-WHITE-2000MM -PART NO.1.2.50.10.12093-008- MODEL NO.IPC-A22EP-A</t>
  </si>
  <si>
    <t>CABLE TIE-150MM -PART NO.1.2.50.99.0013- MODEL NO.IPC-A22EP-A</t>
  </si>
  <si>
    <t>1.2.51.04.10408-000</t>
  </si>
  <si>
    <t>CARTON BOX-B0014-P2-B0014-P2-CORRUGATED PAPER -PART NO.1.2.51.04.10408-000- MODEL NO.IPC-A22EP-A</t>
  </si>
  <si>
    <t>1.2.51.06.0346</t>
  </si>
  <si>
    <t>PLASTIC BAG-30-50M -PART NO.1.2.51.06.0346- MODEL NO.IPC-A22EP-A</t>
  </si>
  <si>
    <t>1.2.51.06.10185-000</t>
  </si>
  <si>
    <t>PLASTIC BAG-320?210 -PART NO.1.2.51.06.10185-000- MODEL NO.IPC-A22EP-A</t>
  </si>
  <si>
    <t>1.2.51.06.10197-000</t>
  </si>
  <si>
    <t>PLASTIC BAG-CPE-200?170 -PART NO.1.2.51.06.10197-000- MODEL NO.IPC-A22EP-A</t>
  </si>
  <si>
    <t>1.2.51.18.13021-000</t>
  </si>
  <si>
    <t>INSTALLATION LABEL-50?25-TP2 -PART NO.1.2.51.18.13021-000- MODEL NO.IPC-A22EP-A</t>
  </si>
  <si>
    <t>PET LABEL-32?19MM,12?12MM -PART NO.1.2.51.18.13073-000- MODEL NO.IPC-A22EP-A</t>
  </si>
  <si>
    <t>LABEL-105?90MM -PART NO.1.2.51.18.13336-000- MODEL NO.IPC-A22EP-A</t>
  </si>
  <si>
    <t>LABEL-25*15MM -PART NO.1.2.51.21.0284- MODEL NO.IPC-A22EP-A</t>
  </si>
  <si>
    <t>LABEL-60?50MM -PART NO.1.2.51.21.0290- MODEL NO.IPC-A22EP-A</t>
  </si>
  <si>
    <t>1.2.51.32.19863-000</t>
  </si>
  <si>
    <t>USER MANUAL-CAMERA RANGER 2-H -80G-IMOU-70MM?95MM-A3-3-4-2P -PART NO.1.2.51.32.19863-000- MODEL NO.IPC-A22EP-A</t>
  </si>
  <si>
    <t>1.2.51.40.10072-013</t>
  </si>
  <si>
    <t>GIFT BOX-B1286-K03-IMOU-OS-RANGER 2-CORRUGATED PAPER -PART NO.1.2.51.40.10072-013- MODEL NO.IPC-A22EP-A</t>
  </si>
  <si>
    <t>1.2.51.42.10039-000</t>
  </si>
  <si>
    <t>EPE FOAM-F0355-DK2 -PART NO.1.2.51.42.10039-000- MODEL NO.IPC-A22EP-A</t>
  </si>
  <si>
    <t>1.2.51.42.10040-000</t>
  </si>
  <si>
    <t>EPE FOAM-F0355-DK2 -PART NO.1.2.51.42.10040-000- MODEL NO.IPC-A22EP-A</t>
  </si>
  <si>
    <t>1.2.51.43.10057-000</t>
  </si>
  <si>
    <t>LABEL-2MP-20?24MM-COATED PAPER -PART NO.1.2.51.43.10057-000- MODEL NO.IPC-A22EP-A</t>
  </si>
  <si>
    <t>LABEL-60?35,20?20MM-COATED PAPER -PART NO.1.2.51.43.10078-000- MODEL NO.IPC-A22EP-A</t>
  </si>
  <si>
    <t>1.2.51.50.10212-000</t>
  </si>
  <si>
    <t>USER MANUAL-CLASS B-80G-IMOU-70MM?84MM-A3-2P -PART NO.1.2.51.50.10212-000- MODEL NO.IPC-A22EP-A</t>
  </si>
  <si>
    <t>1.2.52.06.10233-000</t>
  </si>
  <si>
    <t>MOTOR- 24-H19-L170-HZF -PART NO.1.2.52.06.10233-000- MODEL NO.IPC-A22EP-A</t>
  </si>
  <si>
    <t>SELF TAPPING SCREW-ST2.0?6-BLACK -PART NO.1.2.54.01.0329- MODEL NO.IPC-A22EP-A</t>
  </si>
  <si>
    <t>1.2.54.01.0337</t>
  </si>
  <si>
    <t>SELF TAPPING SCREW-ST2.0?4 -PART NO.1.2.54.01.0337- MODEL NO.IPC-A22EP-A</t>
  </si>
  <si>
    <t>1.2.54.14.10092-000</t>
  </si>
  <si>
    <t>SELF TAPPING SCREW-ST3?6 -PART NO.1.2.54.14.10092-000- MODEL NO.IPC-A22EP-A</t>
  </si>
  <si>
    <t>1.2.54.14.10766-000</t>
  </si>
  <si>
    <t>SCREW BAG(2_ST4?25-SUS,2 TUBE,PE BAG) -PART NO.1.2.54.14.10766-000- MODEL NO.IPC-A22EP-A</t>
  </si>
  <si>
    <t>Invoice: 24HC01713-7D dt. 28-Dec-2024   Invoice 7 / 31</t>
  </si>
  <si>
    <t>1.1.01.28.10592</t>
  </si>
  <si>
    <t>PCBA-IPC-A26-3030-IRLED-XSJX V1.00 91_204 -PART NO.1.1.01.28.10592- MODEL NO.IPC-DK2-3H1W</t>
  </si>
  <si>
    <t>IPC-DK2-3H1W</t>
  </si>
  <si>
    <t>1.1.02.42.10102-002</t>
  </si>
  <si>
    <t>LOWER COVER COMPONENT-VPAN03-00-DH808AA0 -PART NO.1.1.02.42.10102-002- MODEL NO.IPC-DK2-3H1W</t>
  </si>
  <si>
    <t>1.1.02.42.10168-002</t>
  </si>
  <si>
    <t>FRONT COVER COMPONENT-VPAN03-00-DH808AA0 -PART NO.1.1.02.42.10168-002- MODEL NO.IPC-DK2-3H1W</t>
  </si>
  <si>
    <t>1.2.11.02.10122-001</t>
  </si>
  <si>
    <t>SPEAKER-8R-0.7W-900HZ-30X20X5.2MM-(-25-65 )-65MM-1.25 INNER 2 CORE -PART NO.1.2.11.02.10122-001- MODEL NO.IPC-DK2-3H1W</t>
  </si>
  <si>
    <t>MIC-2.2K--32 +OR- 3DB-70DB-1-10V- 7.1?3.3MM-(-40-70 )-60MM-2 INNERS 1.25MM -PART NO.1.2.11.03.10071- MODEL NO.IPC-DK2-3H</t>
  </si>
  <si>
    <t>IPC-DK2-3H</t>
  </si>
  <si>
    <t>1.2.25.01.10250-005</t>
  </si>
  <si>
    <t>CAMERA COMPONENT-M12-300MP-1/2.7INCH-4MM-ICR-TY -PART NO.1.2.25.01.10250-005- MODEL NO.IPC-DK2-3H1W</t>
  </si>
  <si>
    <t>BASE STAND BOARD-PAN020-00-DH808B1-PLASTIC -PART NO.1.2.42.20.13703-000- MODEL NO.IPC-DK2-3H1W</t>
  </si>
  <si>
    <t>1.2.42.20.17132-004</t>
  </si>
  <si>
    <t>BOTTOM BASE-VPAN03-01-DH808AA0-IMOU -PART NO.1.2.42.20.17132-004- MODEL NO.IPC-DK2-3H1W</t>
  </si>
  <si>
    <t>1.2.42.20.17133-001</t>
  </si>
  <si>
    <t>FRONT COVER-VPAN03-00-DH808AA0 -PART NO.1.2.42.20.17133-001- MODEL NO.IPC-DK2-3H1W</t>
  </si>
  <si>
    <t>1.2.42.20.17137-001</t>
  </si>
  <si>
    <t>DECORATIVE COVER-VPAN03-00-DH920AA7 -PART NO.1.2.42.20.17137-001- MODEL NO.IPC-DK2-3H1W</t>
  </si>
  <si>
    <t>1.2.42.22.13597-000</t>
  </si>
  <si>
    <t>RUBBER PAD-VPAN03-00 -PART NO.1.2.42.22.13597-000- MODEL NO.IPC-DK2-3H1W</t>
  </si>
  <si>
    <t>RUBBER MAT-RF6-1-FOOT -PART NO.1.2.49.01.0097- MODEL NO.IPC-DK2-3H1W</t>
  </si>
  <si>
    <t>CABLE-3 CORE TO 2 CORE 1.25INNER-70MM -PART NO.1.2.50.10.11105-000- MODEL NO.IPC-DK2-3H1W</t>
  </si>
  <si>
    <t>CABLE-USB2.0-WHITE-2000MM -PART NO.1.2.50.10.12093-008- MODEL NO.IPC-DK2-3H1W</t>
  </si>
  <si>
    <t>CABLE TIE-150MM -PART NO.1.2.50.99.0013- MODEL NO.IPC-DK2-3H1W</t>
  </si>
  <si>
    <t>PLASTIC BAG-320?210 -PART NO.1.2.51.06.10185-000- MODEL NO.IPC-DK2-3H1W</t>
  </si>
  <si>
    <t>PLASTIC BAG-CPE-200?170 -PART NO.1.2.51.06.10197-000- MODEL NO.IPC-DK2-3H1W</t>
  </si>
  <si>
    <t>INSTALLATION LABEL-50?25-TP2 -PART NO.1.2.51.18.13021-000- MODEL NO.IPC-DK2-3H1W</t>
  </si>
  <si>
    <t>PET LABEL-32?19MM,12?12MM -PART NO.1.2.51.18.13073-000- MODEL NO.IPC-DK2-3H1W</t>
  </si>
  <si>
    <t>LABEL-105?90MM -PART NO.1.2.51.18.13336-000- MODEL NO.IPC-DK2-3H1W</t>
  </si>
  <si>
    <t>LABEL-PET-30?30MM -PART NO.1.2.51.18.13371-000- MODEL NO.IPC-DK2-3H1W</t>
  </si>
  <si>
    <t>LABEL-25*15MM -PART NO.1.2.51.21.0284- MODEL NO.IPC-DK2-3H1W</t>
  </si>
  <si>
    <t>LABEL-60?50MM -PART NO.1.2.51.21.0290- MODEL NO.IPC-DK2-3H1W</t>
  </si>
  <si>
    <t>1.2.51.43.10058-000</t>
  </si>
  <si>
    <t>LABEL-3MP-20?24MM-COATED PAPER -PART NO.1.2.51.43.10058-000- MODEL NO.IPC-DK2-3H1W</t>
  </si>
  <si>
    <t>LABEL-60?35,20?20MM-COATED PAPER -PART NO.1.2.51.43.10078-000- MODEL NO.IPC-DK2-3H1W</t>
  </si>
  <si>
    <t>USER MANUAL-80G-70MM?95MM -PART NO.1.2.51.50.10109-000- MODEL NO.IPC-DK2-3H1W</t>
  </si>
  <si>
    <t>USER MANUAL-GLOBAL REGULATION-CLASS B-80G-IMOU-70MM?70MM-A4-2P -PART NO.1.2.51.50.10120-000- MODEL NO.IPC-DK2-3H1W</t>
  </si>
  <si>
    <t>1.2.52.06.10546-000</t>
  </si>
  <si>
    <t>MOTOR- 24-H19-L70-LNLON -PART NO.1.2.52.06.10546-000- MODEL NO.IPC-DK2-3H1W</t>
  </si>
  <si>
    <t>1.2.52.06.10547-000</t>
  </si>
  <si>
    <t>MOTOR-- 24-H19-L130-LNLON -PART NO.1.2.52.06.10547-000- MODEL NO.IPC-DK2-3H1W</t>
  </si>
  <si>
    <t>SELF TAPPING SCREW-ST2.0?6-BLACK -PART NO.1.2.54.01.0329- MODEL NO.IPC-DK2-3H1W</t>
  </si>
  <si>
    <t>1.2.54.01.0345</t>
  </si>
  <si>
    <t>SCREW-ST2.0?8 -PART NO.1.2.54.01.0345- MODEL NO.IPC-DK2-3H1W</t>
  </si>
  <si>
    <t>SCREW-3_ST4?25-SUS -PART NO.1.2.54.14.10108-000- MODEL NO.IPC-DK2-3H1W</t>
  </si>
  <si>
    <t>1.2.54.14.10393-000</t>
  </si>
  <si>
    <t>SELF TAPPING SCREW-ST2?6 -PART NO.1.2.54.14.10393-000- MODEL NO.IPC-DK2-3H1W</t>
  </si>
  <si>
    <t>1.2.54.14.10506-000</t>
  </si>
  <si>
    <t>SCREW-M2?5--BLACK -PART NO.1.2.54.14.10506-000- MODEL NO.IPC-DK2-3H1W</t>
  </si>
  <si>
    <t>Invoice: 24HC01713-8D dt. 28-Dec-2024   Invoice 8 / 31</t>
  </si>
  <si>
    <t>1.2.50.10.14694-000</t>
  </si>
  <si>
    <t>CABLE-14-CORE 1.25 INNER TO 6-CORE 1.25 INNER-200MM -PART NO.1.2.50.10.14694-000- MODEL NO.IPC-DK2-3H1W</t>
  </si>
  <si>
    <t>Invoice: 24HC01713-9D dt. 28-Dec-2024   Invoice 9 / 31</t>
  </si>
  <si>
    <t>1.1.01.04.22409</t>
  </si>
  <si>
    <t>PCBA-IPC-S41F-2LANE-IR-33MIL-90DEG-WLED-3030 V1.00 91_020 -PART NO.1.1.01.04.22409- MODEL NO.IPC-K7CP-3H1WE</t>
  </si>
  <si>
    <t>1.2.11.02.10127</t>
  </si>
  <si>
    <t>SPEAKER--IP67_8R-2W-800HZ- 28X6.8MM-(-25-65 )-105MM-1.25 INNER 2 -PART NO.1.2.11.02.10127- MODEL NO.IPC-K7CP-3H1WE</t>
  </si>
  <si>
    <t>1.2.11.03.10039</t>
  </si>
  <si>
    <t>MIC-2.2K -(-32 +OR- 3DB)-S/N70DB-2.0V- 7.1?2.7MM-(-40-70 )-60MM -PART NO.1.2.11.03.10039- MODEL NO.IPC-K7CP-3H1WE</t>
  </si>
  <si>
    <t>ANTENNA-82X12X7.6MM-24H-WHITE -PART NO.1.2.20.01.10268-007- MODEL NO.IPC-K7CP-3H1WE</t>
  </si>
  <si>
    <t>CAMERA COMPONENT-M12-300MP-1/2.7INCH-4MM-ICR-TY -PART NO.1.2.25.01.10250-005- MODEL NO.IPC-K7CP-3H1WE</t>
  </si>
  <si>
    <t>1.2.41.16.21441-001</t>
  </si>
  <si>
    <t>HEATSINK-VPAW04-01-METAL -PART NO.1.2.41.16.21441-001- MODEL NO.IPC-K7CP-3H1WE</t>
  </si>
  <si>
    <t>1.2.42.20.14659-000</t>
  </si>
  <si>
    <t>PLASTIC COVER-RJ45-WHITE -PART NO.1.2.42.20.14659-000- MODEL NO.IPC-K7CP-3H1WE</t>
  </si>
  <si>
    <t>1.2.42.20.15941-000</t>
  </si>
  <si>
    <t>LENS-VPAW01-00-D14-120DEG-10059-10153-SP-Z-PLASTIC -PART NO.1.2.42.20.15941-000- MODEL NO.IPC-K7CP-3H1WE</t>
  </si>
  <si>
    <t>1.2.42.20.17891-000</t>
  </si>
  <si>
    <t>FRONT COVER-VPAW01-04-DH920AA1 -PART NO.1.2.42.20.17891-000- MODEL NO.IPC-K7CP-3H1WE</t>
  </si>
  <si>
    <t>1.2.42.20.17892-000</t>
  </si>
  <si>
    <t>OUT COVER-VPAW01-04-DH920AA1 -PART NO.1.2.42.20.17892-000- MODEL NO.IPC-K7CP-3H1WE</t>
  </si>
  <si>
    <t>1.2.42.20.17893-000</t>
  </si>
  <si>
    <t>BRACKET-VPAW01-04-DH816AA1-PLASTIC -PART NO.1.2.42.20.17893-000- MODEL NO.IPC-K7CP-3H1WE</t>
  </si>
  <si>
    <t>1.2.42.20.17895-000</t>
  </si>
  <si>
    <t>SD COVER-VPAW01-04-DH920AA1 -PART NO.1.2.42.20.17895-000- MODEL NO.IPC-K7CP-3H1WE</t>
  </si>
  <si>
    <t>1.2.42.20.17896-000</t>
  </si>
  <si>
    <t>LIGHT GUIDE-VPAW01-00 -PART NO.1.2.42.20.17896-000- MODEL NO.IPC-K7CP-3H1WE</t>
  </si>
  <si>
    <t>1.2.42.20.17897-001</t>
  </si>
  <si>
    <t>BOTTOM BASE-VPAW01-04-DH816AA1-IMOU -PART NO.1.2.42.20.17897-001- MODEL NO.IPC-K7CP-3H1WE</t>
  </si>
  <si>
    <t>1.2.42.20.17898-000</t>
  </si>
  <si>
    <t>BACK COVER-VPAW01-04-DH920AA1 -PART NO.1.2.42.20.17898-000- MODEL NO.IPC-K7CP-3H1WE</t>
  </si>
  <si>
    <t>1.2.42.20.18963-000</t>
  </si>
  <si>
    <t>PLASTIC PARTITION-VPAW01-04 -PART NO.1.2.42.20.18963-000- MODEL NO.IPC-K7CP-3H1WE</t>
  </si>
  <si>
    <t>1.2.42.22.13050-001</t>
  </si>
  <si>
    <t>RUBBER RING-VPAW02-00- 6.0- 4.0- 1.0 -PART NO.1.2.42.22.13050-001- MODEL NO.IPC-K7CP-3H1WE</t>
  </si>
  <si>
    <t>1.2.42.22.13051-000</t>
  </si>
  <si>
    <t>RUBBER RING-VPAW02-00- 7.8- 4.8-H1 -PART NO.1.2.42.22.13051-000- MODEL NO.IPC-K7CP-3H1WE</t>
  </si>
  <si>
    <t>1.2.42.22.13323-000</t>
  </si>
  <si>
    <t>RUBBER RING-VPAW01-04 -PART NO.1.2.42.22.13323-000- MODEL NO.IPC-K7CP-3H1WE</t>
  </si>
  <si>
    <t>1.2.42.22.13324-000</t>
  </si>
  <si>
    <t>BUTTON-VPAW01-04 -PART NO.1.2.42.22.13324-000- MODEL NO.IPC-K7CP-3H1WE</t>
  </si>
  <si>
    <t>1.2.42.22.13325-000</t>
  </si>
  <si>
    <t>RUBBER PLUG-VPAW01-04 -PART NO.1.2.42.22.13325-000- MODEL NO.IPC-K7CP-3H1WE</t>
  </si>
  <si>
    <t>1.2.42.22.13326-000</t>
  </si>
  <si>
    <t>RUBBER PLUG-VPAW01-04 -PART NO.1.2.42.22.13326-000- MODEL NO.IPC-K7CP-3H1WE</t>
  </si>
  <si>
    <t>1.2.42.22.13327-000</t>
  </si>
  <si>
    <t>RUBBER RING-VPAW01-04 -PART NO.1.2.42.22.13327-000- MODEL NO.IPC-K7CP-3H1WE</t>
  </si>
  <si>
    <t>1.2.42.22.13408-000</t>
  </si>
  <si>
    <t>RUBBER RING-VPAW01-00 -PART NO.1.2.42.22.13408-000- MODEL NO.IPC-K7CP-3H1WE</t>
  </si>
  <si>
    <t>1.2.49.06.0001</t>
  </si>
  <si>
    <t>LENS- 25.6-1.2 -PART NO.1.2.49.06.0001- MODEL NO.IPC-K7CP-3H1WE</t>
  </si>
  <si>
    <t>1.2.49.08.10790-000</t>
  </si>
  <si>
    <t>ACETATE TAPE-C20013-00 -PART NO.1.2.49.08.10790-000- MODEL NO.IPC-K7CP-3H1WE</t>
  </si>
  <si>
    <t>1.2.49.08.10835-000</t>
  </si>
  <si>
    <t>ADHESIVE-DOUBLE-SIDED TAPE-45?25-0.4 -PART NO.1.2.49.08.10835-000- MODEL NO.IPC-K7CP-3H1WE</t>
  </si>
  <si>
    <t>1.2.49.08.11581-000</t>
  </si>
  <si>
    <t>FOAM-PAN020-01-15?15?0.25 -PART NO.1.2.49.08.11581-000- MODEL NO.IPC-K7CP-3H1WE</t>
  </si>
  <si>
    <t>1.2.49.08.12357-000</t>
  </si>
  <si>
    <t>PROTECTIVE FILM-VPAW01-00 -PART NO.1.2.49.08.12357-000- MODEL NO.IPC-K7CP-3H1WE</t>
  </si>
  <si>
    <t>1.2.49.08.13019-000</t>
  </si>
  <si>
    <t>ADHESIVE TAPE-VPAW01-04-40*20 -PART NO.1.2.49.08.13019-000- MODEL NO.IPC-K7CP-3H1WE</t>
  </si>
  <si>
    <t>1.2.49.08.13175-000</t>
  </si>
  <si>
    <t>ACETATE CLOTH TAPE-VPAW01-05-25*20*0.1 -PART NO.1.2.49.08.13175-000- MODEL NO.IPC-K7CP-3H1WE</t>
  </si>
  <si>
    <t>1.2.49.10.10631-000</t>
  </si>
  <si>
    <t>FOAM-VPAW01-00- 25- 13-H5 -PART NO.1.2.49.10.10631-000- MODEL NO.IPC-K7CP-3H1WE</t>
  </si>
  <si>
    <t>1.2.49.10.10753-000</t>
  </si>
  <si>
    <t>FOAM-VPAW02-00-14*8*2MM -PART NO.1.2.49.10.10753-000- MODEL NO.IPC-K7CP-3H1WE</t>
  </si>
  <si>
    <t>1.2.50.03.0175</t>
  </si>
  <si>
    <t>CABLE-4INNER1.25SPACER-70MM -PART NO.1.2.50.03.0175- MODEL NO.IPC-K7CP-3H1WE</t>
  </si>
  <si>
    <t>1.2.50.10.13466-000</t>
  </si>
  <si>
    <t>CABLE-(BARE240MM,12V)-WHITE-690MM -PART NO.1.2.50.10.13466-000- MODEL NO.IPC-K7CP-3H1WE</t>
  </si>
  <si>
    <t>1.2.51.04.10691-000</t>
  </si>
  <si>
    <t>CARTON BOX-F0322-D01-K71F-1-8-CORRUGATED PAPER -PART NO.1.2.51.04.10691-000- MODEL NO.IPC-K7CP-3H1WE</t>
  </si>
  <si>
    <t>1.2.51.06.10121-000</t>
  </si>
  <si>
    <t>PLASTIC BAG-(400+380 ?820MM -PART NO.1.2.51.06.10121-000- MODEL NO.IPC-K7CP-3H1WE</t>
  </si>
  <si>
    <t>1.2.51.18.11957-000</t>
  </si>
  <si>
    <t>WHITE STICKER-35?25MM -PART NO.1.2.51.18.11957-000- MODEL NO.IPC-K7CP-3H1WE</t>
  </si>
  <si>
    <t>PET LABEL-32?19MM,12?12MM -PART NO.1.2.51.18.13073-000- MODEL NO.IPC-K7CP-3H1WE</t>
  </si>
  <si>
    <t>LABEL-105?90MM -PART NO.1.2.51.18.13336-000- MODEL NO.IPC-K7CP-3H1WE</t>
  </si>
  <si>
    <t>LABEL-PET-30?30MM -PART NO.1.2.51.18.13371-000- MODEL NO.IPC-K7CP-3H1WE</t>
  </si>
  <si>
    <t>1.2.51.18.13455-000</t>
  </si>
  <si>
    <t>LABEL-85?60MM-COATED PAPER -PART NO.1.2.51.18.13455-000- MODEL NO.IPC-K7CP-3H1WE</t>
  </si>
  <si>
    <t>1.2.51.18.13543-000</t>
  </si>
  <si>
    <t>LABEL-(50?30)(20?20)-COATED PAPER -PART NO.1.2.51.18.13543-000- MODEL NO.IPC-K7CP-3H1WE</t>
  </si>
  <si>
    <t>LABEL-25*15MM -PART NO.1.2.51.21.0284- MODEL NO.IPC-K7CP-3H1WE</t>
  </si>
  <si>
    <t>LABEL-60?50MM -PART NO.1.2.51.21.0290- MODEL NO.IPC-K7CP-3H1WE</t>
  </si>
  <si>
    <t>1.2.51.21.0378-003</t>
  </si>
  <si>
    <t>LABEL-24.6?11.6MM-COATED PAPER -PART NO.1.2.51.21.0378-003- MODEL NO.IPC-K7CP-3H1WE</t>
  </si>
  <si>
    <t>SEAL LABEL-60?30MM-PLASTIC -PART NO.1.2.51.21.0402- MODEL NO.IPC-K7CP-3H1WE</t>
  </si>
  <si>
    <t>1.2.51.40.10041-007</t>
  </si>
  <si>
    <t>GIFT BOX-F0322-K01-IMOU-OS-CRUISER SE-CORRUGATED PAPER -PART NO.1.2.51.40.10041-007- MODEL NO.IPC-K7CP-3H1WE</t>
  </si>
  <si>
    <t>1.2.51.42.10095-000</t>
  </si>
  <si>
    <t>PAPER BOARD-F0322-K01 -PART NO.1.2.51.42.10095-000- MODEL NO.IPC-K7CP-3H1WE</t>
  </si>
  <si>
    <t>1.2.51.43.10070-000</t>
  </si>
  <si>
    <t>LABEL-COATED PAPER-3MP-24?29MM -PART NO.1.2.51.43.10070-000- MODEL NO.IPC-K7CP-3H1WE</t>
  </si>
  <si>
    <t>USER MANUAL-80G-70MM?95MM -PART NO.1.2.51.50.10109-000- MODEL NO.IPC-K7CP-3H1WE</t>
  </si>
  <si>
    <t>USER MANUAL-GLOBAL REGULATION-CLASS B-80G-IMOU-70MM?70MM-A4-2P -PART NO.1.2.51.50.10120-000- MODEL NO.IPC-K7CP-3H1WE</t>
  </si>
  <si>
    <t>1.2.51.99.10036-001</t>
  </si>
  <si>
    <t>SILICA GEL-5G-60-45-1.5-2.5-50 -PART NO.1.2.51.99.10036-001- MODEL NO.IPC-K7CP-3H1WE</t>
  </si>
  <si>
    <t>1.2.52.06.10411-000</t>
  </si>
  <si>
    <t>MOTOR- 24-H19-L100 -PART NO.1.2.52.06.10411-000- MODEL NO.IPC-K7CP-3H1WE</t>
  </si>
  <si>
    <t>1.2.52.06.10437-000</t>
  </si>
  <si>
    <t>MOTOR- 24-H19-L280 -PART NO.1.2.52.06.10437-000- MODEL NO.IPC-K7CP-3H1WE</t>
  </si>
  <si>
    <t>1.2.53.06.10060-000</t>
  </si>
  <si>
    <t>THERMAL PAD-10?13?2-K2-H40 -PART NO.1.2.53.06.10060-000- MODEL NO.IPC-K7CP-3H1WE</t>
  </si>
  <si>
    <t>1.2.53.06.10130-000</t>
  </si>
  <si>
    <t>THERMAL PAD-14?22?2-K2-H25 -PART NO.1.2.53.06.10130-000- MODEL NO.IPC-K7CP-3H1WE</t>
  </si>
  <si>
    <t>1.2.53.06.10216-000</t>
  </si>
  <si>
    <t>THERMAL PAD-10?13?2.5-K2-H20 -PART NO.1.2.53.06.10216-000- MODEL NO.IPC-K7CP-3H1WE</t>
  </si>
  <si>
    <t>1.2.54.01.0296</t>
  </si>
  <si>
    <t>SELF TAPPING SCREW-ST2?5 -PART NO.1.2.54.01.0296- MODEL NO.IPC-K7CP-3H1WE</t>
  </si>
  <si>
    <t>SELF TAPPING SCREW-ST2.5?12 -PART NO.1.2.54.14.10183-000- MODEL NO.IPC-K7CP-3H1WE</t>
  </si>
  <si>
    <t>1.2.54.14.10378-000</t>
  </si>
  <si>
    <t>SELF TAPPING SCREW-ST2?7 -PART NO.1.2.54.14.10378-000- MODEL NO.IPC-K7CP-3H1WE</t>
  </si>
  <si>
    <t>1.2.54.14.10389-000</t>
  </si>
  <si>
    <t>SELF TAPPING SCREW-ST2.5?10 -PART NO.1.2.54.14.10389-000- MODEL NO.IPC-K7CP-3H1WE</t>
  </si>
  <si>
    <t>SELF TAPPING SCREW-ST2?6 -PART NO.1.2.54.14.10393-000- MODEL NO.IPC-K7CP-3H1WE</t>
  </si>
  <si>
    <t>1.2.54.14.10485-000</t>
  </si>
  <si>
    <t>SCREW-M2.5?5 -PART NO.1.2.54.14.10485-000- MODEL NO.IPC-K7CP-3H1WE</t>
  </si>
  <si>
    <t>1.2.54.14.10606-000</t>
  </si>
  <si>
    <t>SCREW-M2.5?10 -PART NO.1.2.54.14.10606-000- MODEL NO.IPC-K7CP-3H1WE</t>
  </si>
  <si>
    <t>1.2.54.14.10607-000</t>
  </si>
  <si>
    <t>SCREW-(4_ST4?25-SUS 4 2_ST2.5?10 PE BAG) -PART NO.1.2.54.14.10607-000- MODEL NO.IPC-K7CP-3H1WE</t>
  </si>
  <si>
    <t>1.2.54.14.10746-000</t>
  </si>
  <si>
    <t>SELF TAPPING SCREW-ST2.5?6 -PART NO.1.2.54.14.10746-000- MODEL NO.IPC-K7CP-3H1WE</t>
  </si>
  <si>
    <t>1.2.54.14.10960-000</t>
  </si>
  <si>
    <t>SCREW-M2.5?8 -PART NO.1.2.54.14.10960-000- MODEL NO.IPC-K7CP-3H1WE</t>
  </si>
  <si>
    <t>Invoice: 24HC01713-10D dt. 28-Dec-2024   Invoice 10 / 31</t>
  </si>
  <si>
    <t>Invoice: 24HC01713-11D dt. 28-Dec-2024   Invoice 11 / 31</t>
  </si>
  <si>
    <t>Invoice: 24HC01713-12D dt. 28-Dec-2024   Invoice 12 / 31</t>
  </si>
  <si>
    <t>Invoice: 24HC01713-13D dt. 28-Dec-2024   Invoice 13 / 31</t>
  </si>
  <si>
    <t>PCBA-IPC-S41F-2LANE-IR-33MIL-90DEG-WLED-3030 V1.00 91_020 -PART NO.1.1.01.04.22409- MODEL NO.IPC-K7CP-5H1WE</t>
  </si>
  <si>
    <t>SPEAKER--IP67_8R-2W-800HZ- 28X6.8MM-(-25-65 )-105MM-1.25 INNER 2 -PART NO.1.2.11.02.10127- MODEL NO.IPC-K7CP-5H1WE</t>
  </si>
  <si>
    <t>MIC-2.2K -(-32 +OR- 3DB)-S/N70DB-2.0V- 7.1?2.7MM-(-40-70 )-60MM -PART NO.1.2.11.03.10039- MODEL NO.IPC-K7CP-5H1WE</t>
  </si>
  <si>
    <t>ANTENNA-82X12X7.6MM-24H-WHITE -PART NO.1.2.20.01.10268-007- MODEL NO.IPC-K7CP-5H1WE</t>
  </si>
  <si>
    <t>CAMERA COMPONENT-M12-500W-1/2.7INCHES-4MM-ICR-TY-V0 -PART NO.1.2.25.01.10254-003- MODEL NO.IPC-K7CP-5H1WE</t>
  </si>
  <si>
    <t>HEATSINK-VPAW04-01-METAL -PART NO.1.2.41.16.21441-001- MODEL NO.IPC-K7CP-5H1WE</t>
  </si>
  <si>
    <t>PLASTIC COVER-RJ45-WHITE -PART NO.1.2.42.20.14659-000- MODEL NO.IPC-K7CP-5H1WE</t>
  </si>
  <si>
    <t>LENS-VPAW01-00-D14-120DEG-10059-10153-SP-Z-PLASTIC -PART NO.1.2.42.20.15941-000- MODEL NO.IPC-K7CP-5H1WE</t>
  </si>
  <si>
    <t>OUT COVER-VPAW01-04-DH920AA1 -PART NO.1.2.42.20.17892-000- MODEL NO.IPC-K7CP-5H1WE</t>
  </si>
  <si>
    <t>BRACKET-VPAW01-04-DH816AA1-PLASTIC -PART NO.1.2.42.20.17893-000- MODEL NO.IPC-K7CP-5H1WE</t>
  </si>
  <si>
    <t>SD COVER-VPAW01-04-DH920AA1 -PART NO.1.2.42.20.17895-000- MODEL NO.IPC-K7CP-5H1WE</t>
  </si>
  <si>
    <t>LIGHT GUIDE-VPAW01-00 -PART NO.1.2.42.20.17896-000- MODEL NO.IPC-K7CP-5H1WE</t>
  </si>
  <si>
    <t>BOTTOM BASE-VPAW01-04-DH816AA1-IMOU -PART NO.1.2.42.20.17897-001- MODEL NO.IPC-K7CP-5H1WE</t>
  </si>
  <si>
    <t>BACK COVER-VPAW01-04-DH920AA1 -PART NO.1.2.42.20.17898-000- MODEL NO.IPC-K7CP-5H1WE</t>
  </si>
  <si>
    <t>PLASTIC PARTITION-VPAW01-04 -PART NO.1.2.42.20.18963-000- MODEL NO.IPC-K7CP-5H1WE</t>
  </si>
  <si>
    <t>RUBBER RING-VPAW02-00- 6.0- 4.0- 1.0 -PART NO.1.2.42.22.13050-001- MODEL NO.IPC-K7CP-5H1WE</t>
  </si>
  <si>
    <t>RUBBER RING-VPAW02-00- 7.8- 4.8-H1 -PART NO.1.2.42.22.13051-000- MODEL NO.IPC-K7CP-5H1WE</t>
  </si>
  <si>
    <t>RUBBER RING-VPAW01-04 -PART NO.1.2.42.22.13323-000- MODEL NO.IPC-K7CP-5H1WE</t>
  </si>
  <si>
    <t>BUTTON-VPAW01-04 -PART NO.1.2.42.22.13324-000- MODEL NO.IPC-K7CP-5H1WE</t>
  </si>
  <si>
    <t>RUBBER PLUG-VPAW01-04 -PART NO.1.2.42.22.13325-000- MODEL NO.IPC-K7CP-5H1WE</t>
  </si>
  <si>
    <t>RUBBER PLUG-VPAW01-04 -PART NO.1.2.42.22.13326-000- MODEL NO.IPC-K7CP-5H1WE</t>
  </si>
  <si>
    <t>RUBBER RING-VPAW01-04 -PART NO.1.2.42.22.13327-000- MODEL NO.IPC-K7CP-5H1WE</t>
  </si>
  <si>
    <t>RUBBER RING-VPAW01-00 -PART NO.1.2.42.22.13408-000- MODEL NO.IPC-K7CP-5H1WE</t>
  </si>
  <si>
    <t>LENS- 25.6-1.2 -PART NO.1.2.49.06.0001- MODEL NO.IPC-K7CP-5H1WE</t>
  </si>
  <si>
    <t>ACETATE TAPE-C20013-00 -PART NO.1.2.49.08.10790-000- MODEL NO.IPC-K7CP-5H1WE</t>
  </si>
  <si>
    <t>ADHESIVE-DOUBLE-SIDED TAPE-45?25-0.4 -PART NO.1.2.49.08.10835-000- MODEL NO.IPC-K7CP-5H1WE</t>
  </si>
  <si>
    <t>FOAM-PAN020-01-15?15?0.25 -PART NO.1.2.49.08.11581-000- MODEL NO.IPC-K7CP-5H1WE</t>
  </si>
  <si>
    <t>PROTECTIVE FILM-VPAW01-00 -PART NO.1.2.49.08.12357-000- MODEL NO.IPC-K7CP-5H1WE</t>
  </si>
  <si>
    <t>ADHESIVE TAPE-VPAW01-04-40*20 -PART NO.1.2.49.08.13019-000- MODEL NO.IPC-K7CP-5H1WE</t>
  </si>
  <si>
    <t>ACETATE CLOTH TAPE-VPAW01-05-25*20*0.1 -PART NO.1.2.49.08.13175-000- MODEL NO.IPC-K7CP-5H1WE</t>
  </si>
  <si>
    <t>FOAM-VPAW01-00- 25- 13-H5 -PART NO.1.2.49.10.10631-000- MODEL NO.IPC-K7CP-5H1WE</t>
  </si>
  <si>
    <t>FOAM-VPAW02-00-14*8*2MM -PART NO.1.2.49.10.10753-000- MODEL NO.IPC-K7CP-5H1WE</t>
  </si>
  <si>
    <t>CABLE-4INNER1.25SPACER-70MM -PART NO.1.2.50.03.0175- MODEL NO.IPC-K7CP-5H1WE</t>
  </si>
  <si>
    <t>CABLE-(BARE240MM,12V)-WHITE-690MM -PART NO.1.2.50.10.13466-000- MODEL NO.IPC-K7CP-5H1WE</t>
  </si>
  <si>
    <t>CARTON BOX-F0322-D01-K71F-1-8-CORRUGATED PAPER -PART NO.1.2.51.04.10691-000- MODEL NO.IPC-K7CP-5H1WE</t>
  </si>
  <si>
    <t>PLASTIC BAG-(400+380 ?820MM -PART NO.1.2.51.06.10121-000- MODEL NO.IPC-K7CP-5H1WE</t>
  </si>
  <si>
    <t>WHITE STICKER-35?25MM -PART NO.1.2.51.18.11957-000- MODEL NO.IPC-K7CP-5H1WE</t>
  </si>
  <si>
    <t>PET LABEL-32?19MM,12?12MM -PART NO.1.2.51.18.13073-000- MODEL NO.IPC-K7CP-5H1WE</t>
  </si>
  <si>
    <t>LABEL-105?90MM -PART NO.1.2.51.18.13336-000- MODEL NO.IPC-K7CP-5H1WE</t>
  </si>
  <si>
    <t>LABEL-PET-30?30MM -PART NO.1.2.51.18.13371-000- MODEL NO.IPC-K7CP-5H1WE</t>
  </si>
  <si>
    <t>LABEL-85?60MM-COATED PAPER -PART NO.1.2.51.18.13455-000- MODEL NO.IPC-K7CP-5H1WE</t>
  </si>
  <si>
    <t>LABEL-(50?30)(20?20)-COATED PAPER -PART NO.1.2.51.18.13543-000- MODEL NO.IPC-K7CP-5H1WE</t>
  </si>
  <si>
    <t>LABEL-25*15MM -PART NO.1.2.51.21.0284- MODEL NO.IPC-K7CP-5H1WE</t>
  </si>
  <si>
    <t>LABEL-60?50MM -PART NO.1.2.51.21.0290- MODEL NO.IPC-K7CP-5H1WE</t>
  </si>
  <si>
    <t>LABEL-24.6?11.6MM-COATED PAPER -PART NO.1.2.51.21.0378-003- MODEL NO.IPC-K7CP-5H1WE</t>
  </si>
  <si>
    <t>SEAL LABEL-60?30MM-PLASTIC -PART NO.1.2.51.21.0402- MODEL NO.IPC-K7CP-5H1WE</t>
  </si>
  <si>
    <t>GIFT BOX-F0322-K01-IMOU-OS-CRUISER SE-CORRUGATED PAPER -PART NO.1.2.51.40.10041-007- MODEL NO.IPC-K7CP-5H1WE</t>
  </si>
  <si>
    <t>PAPER BOARD-F0322-K01 -PART NO.1.2.51.42.10095-000- MODEL NO.IPC-K7CP-5H1WE</t>
  </si>
  <si>
    <t>1.2.51.43.10072-000</t>
  </si>
  <si>
    <t>LABEL-5MP-24?29MM-COATED PAPER -PART NO.1.2.51.43.10072-000- MODEL NO.IPC-K7CP-5H1WE</t>
  </si>
  <si>
    <t>USER MANUAL-80G-70MM?95MM -PART NO.1.2.51.50.10109-000- MODEL NO.IPC-K7CP-5H1WE</t>
  </si>
  <si>
    <t>USER MANUAL-GLOBAL REGULATION-CLASS B-80G-IMOU-70MM?70MM-A4-2P -PART NO.1.2.51.50.10120-000- MODEL NO.IPC-K7CP-5H1WE</t>
  </si>
  <si>
    <t>SILICA GEL-5G-60-45-1.5-2.5-50 -PART NO.1.2.51.99.10036-001- MODEL NO.IPC-K7CP-5H1WE</t>
  </si>
  <si>
    <t>MOTOR- 24-H19-L100 -PART NO.1.2.52.06.10411-000- MODEL NO.IPC-K7CP-5H1WE</t>
  </si>
  <si>
    <t>MOTOR- 24-H19-L280 -PART NO.1.2.52.06.10437-000- MODEL NO.IPC-K7CP-5H1WE</t>
  </si>
  <si>
    <t>THERMAL PAD-10?13?2-K2-H40 -PART NO.1.2.53.06.10060-000- MODEL NO.IPC-K7CP-5H1WE</t>
  </si>
  <si>
    <t>THERMAL PAD-14?22?2-K2-H25 -PART NO.1.2.53.06.10130-000- MODEL NO.IPC-K7CP-5H1WE</t>
  </si>
  <si>
    <t>THERMAL PAD-10?13?2.5-K2-H20 -PART NO.1.2.53.06.10216-000- MODEL NO.IPC-K7CP-5H1WE</t>
  </si>
  <si>
    <t>SELF TAPPING SCREW-ST2?5 -PART NO.1.2.54.01.0296- MODEL NO.IPC-K7CP-5H1WE</t>
  </si>
  <si>
    <t>SELF TAPPING SCREW-ST2.5?12 -PART NO.1.2.54.14.10183-000- MODEL NO.IPC-K7CP-5H1WE</t>
  </si>
  <si>
    <t>SELF TAPPING SCREW-ST2?7 -PART NO.1.2.54.14.10378-000- MODEL NO.IPC-K7CP-5H1WE</t>
  </si>
  <si>
    <t>SELF TAPPING SCREW-ST2.5?10 -PART NO.1.2.54.14.10389-000- MODEL NO.IPC-K7CP-5H1WE</t>
  </si>
  <si>
    <t>SELF TAPPING SCREW-ST2?6 -PART NO.1.2.54.14.10393-000- MODEL NO.IPC-K7CP-5H1WE</t>
  </si>
  <si>
    <t>SCREW-M2.5?5 -PART NO.1.2.54.14.10485-000- MODEL NO.IPC-K7CP-5H1WE</t>
  </si>
  <si>
    <t>SCREW-M2.5?10 -PART NO.1.2.54.14.10606-000- MODEL NO.IPC-K7CP-5H1WE</t>
  </si>
  <si>
    <t>SCREW-(4_ST4?25-SUS 4 2_ST2.5?10 PE BAG) -PART NO.1.2.54.14.10607-000- MODEL NO.IPC-K7CP-5H1WE</t>
  </si>
  <si>
    <t>SELF TAPPING SCREW-ST2.5?6 -PART NO.1.2.54.14.10746-000- MODEL NO.IPC-K7CP-5H1WE</t>
  </si>
  <si>
    <t>SCREW-M2.5?8 -PART NO.1.2.54.14.10960-000- MODEL NO.IPC-K7CP-5H1WE</t>
  </si>
  <si>
    <t>Invoice: 24HC01713-14D dt. 28-Dec-2024   Invoice 14 / 31</t>
  </si>
  <si>
    <t>Invoice: 24HC01713-15D dt. 28-Dec-2024   Invoice 15 / 31</t>
  </si>
  <si>
    <t>BACK COVER COMPONENT-PQW12300-00-DH816B2-IMOU-METAL -PART NO.1.1.02.08.13681-001- MODEL NO.IPC-K3DP-3H0WF</t>
  </si>
  <si>
    <t>CAMERA COVER COMPONENT-PQW123-00-SD CARD 2-DH816AA1 -PART NO.1.1.02.08.14693- MODEL NO.IPC-K3DP-3H0WF</t>
  </si>
  <si>
    <t>1.1.03.04.17083</t>
  </si>
  <si>
    <t>PCBA-IPC-TF22F-3030-120X2-WLED-3000K-3838-42MIL-90X1-IRLED V1.01 91_075 -PART NO.1.1.03.04.17083- MODEL NO.IPC-K3DP-3H0W</t>
  </si>
  <si>
    <t>IPC-K3DP-3H0W</t>
  </si>
  <si>
    <t>MIC-2.2K--32 +OR- 3DB-70DB-1-10V- 7.1?3.3MM-(-40-70 )-60MM-2 INNERS 1.25MM -PART NO.1.2.11.03.10071- MODEL NO.IPC-K3DP-3</t>
  </si>
  <si>
    <t>WIFI ANTENNA-2400M/5800M--IPEX1-82X12X7.6MM-130MM-IP67 -PART NO.1.2.20.01.10268- MODEL NO.IPC-K3DP-3H0WF</t>
  </si>
  <si>
    <t>CAMERA COMPONENT-M12-300MP-1/2.7INCH-4MM-ICR-TY -PART NO.1.2.25.01.10250-005- MODEL NO.IPC-K3DP-3H0WF</t>
  </si>
  <si>
    <t>METAL BOARD-DIFFUSER-PQW123-00 -PART NO.1.2.41.16.15996-000- MODEL NO.IPC-K3DP-3H0WF</t>
  </si>
  <si>
    <t>RUBBER RING-FOR CABLE-PLW10-PLASTIC -PART NO.1.2.42.20.10835-000- MODEL NO.IPC-K3DP-3H0WF</t>
  </si>
  <si>
    <t>RJ45 WATERPROOF CONNECTOR-WHITE -PART NO.1.2.42.20.12516-000- MODEL NO.IPC-K3DP-3H0WF</t>
  </si>
  <si>
    <t>LENS-PTN006-00-D8-120DEG-10059-KB-PLASTIC -PART NO.1.2.42.20.12618-000- MODEL NO.IPC-K3DP-3H0WF</t>
  </si>
  <si>
    <t>LIGHT GUIDING-PQW123-00 -PART NO.1.2.42.20.14484-000- MODEL NO.IPC-K3DP-3H0WF</t>
  </si>
  <si>
    <t>DECORATIVE PART-FOR SPK-PQW123-00-DH816B2-PLASTIC -PART NO.1.2.42.20.14486-000- MODEL NO.IPC-K3DP-3H0WF</t>
  </si>
  <si>
    <t>ANNTENNA COVER-PQW123-00-PLASTIC -PART NO.1.2.42.20.14487-000- MODEL NO.IPC-K3DP-3H0WF</t>
  </si>
  <si>
    <t>LENS-PQW123-01-DH920B0 -PART NO.1.2.42.20.14555-001- MODEL NO.IPC-K3DP-3H0WF</t>
  </si>
  <si>
    <t>LENS-PQW123-00-D13.7-140DEG-10118-KB-Z-PLASTIC -PART NO.1.2.42.20.14592-000- MODEL NO.IPC-K3DP-3H0WF</t>
  </si>
  <si>
    <t>BRACKET COMPONENT-PQW114-00-DH816AA1 -PART NO.1.2.42.20.18574-001- MODEL NO.IPC-K3DP-3H0WF</t>
  </si>
  <si>
    <t>ANTENNA COVER-PQW123-05-PLASTIC -PART NO.1.2.42.20.U19631-000- MODEL NO.IPC-K3DP-3H0WF</t>
  </si>
  <si>
    <t>RUBBER RING-PQW125-00 -PART NO.1.2.42.22.11560-000- MODEL NO.IPC-K3DP-3H0WF</t>
  </si>
  <si>
    <t>RUBBER RING-PQW123-00 -PART NO.1.2.42.22.11817-000- MODEL NO.IPC-K3DP-3H0WF</t>
  </si>
  <si>
    <t>RUBBER KEYPAD-PQW123-01-2 -PART NO.1.2.42.22.12620-000- MODEL NO.IPC-K3DP-3H0WF</t>
  </si>
  <si>
    <t>FRONT COVER-PQW123-01-DH920W1-METAL -PART NO.1.2.44.01.15366-000- MODEL NO.IPC-K3DP-3H0WF</t>
  </si>
  <si>
    <t>ADHESIVE-DOUBLE-SIDED TAPE- 30X12-0.1  -PART NO.1.2.49.08.10117-000- MODEL NO.IPC-K3DP-3H0WF</t>
  </si>
  <si>
    <t>FILM-D110MM -PART NO.1.2.49.08.10346-000- MODEL NO.IPC-K3DP-3H0WF</t>
  </si>
  <si>
    <t>LENS-PKW026-01- 29.5-1.0-GLASS -PART NO.1.2.49.09.10184-000- MODEL NO.IPC-K3DP-3H0WF</t>
  </si>
  <si>
    <t>FOAM-10?4-H5 -PART NO.1.2.49.10.10002-000- MODEL NO.IPC-K3DP-3H0WF</t>
  </si>
  <si>
    <t>CABLE-4 INNER 1.25 SPACER-70MM -PART NO.1.2.50.10.10388-000- MODEL NO.IPC-K3DP-3H0WF</t>
  </si>
  <si>
    <t>CABLE-IPC-BARE 130MM-WHITE-600MM -PART NO.1.2.50.10.12137-002- MODEL NO.IPC-K3DP-3H0WF</t>
  </si>
  <si>
    <t>CABLE TIE-150MM -PART NO.1.2.50.99.0013- MODEL NO.IPC-K3DP-3H0WF</t>
  </si>
  <si>
    <t>CARTON BOX-B0068-P2-CORRUGATED PAPER -PART NO.1.2.51.04.10387-000- MODEL NO.IPC-K3DP-3H0WF</t>
  </si>
  <si>
    <t>GIFT BOX INNER-B1598-K01 -PART NO.1.2.51.11.15113-000- MODEL NO.IPC-K3DP-3H0WF</t>
  </si>
  <si>
    <t>INSTALLATION MANUAL-S -PART NO.1.2.51.18.11863-000- MODEL NO.IPC-K3DP-3H0WF</t>
  </si>
  <si>
    <t>PET LABEL-32?19MM,12?12MM -PART NO.1.2.51.18.13073-000- MODEL NO.IPC-K3DP-3H0WF</t>
  </si>
  <si>
    <t>LABEL-105?90MM -PART NO.1.2.51.18.13336-000- MODEL NO.IPC-K3DP-3H0WF</t>
  </si>
  <si>
    <t>LABEL-PET-30?30MM -PART NO.1.2.51.18.13371-000- MODEL NO.IPC-K3DP-3H0WF</t>
  </si>
  <si>
    <t>LABEL-25*15MM -PART NO.1.2.51.21.0284- MODEL NO.IPC-K3DP-3H0WF</t>
  </si>
  <si>
    <t>LABEL-60?50MM -PART NO.1.2.51.21.0290- MODEL NO.IPC-K3DP-3H0WF</t>
  </si>
  <si>
    <t>SEAL LABEL-60?30MM-PLASTIC -PART NO.1.2.51.21.0402- MODEL NO.IPC-K3DP-3H0WF</t>
  </si>
  <si>
    <t>GIFT BOX-B1598-K01-IMOU-BULLET 2E -PART NO.1.2.51.40.10042-017- MODEL NO.IPC-K3DP-3H0WF</t>
  </si>
  <si>
    <t>LABEL-3MP-20?24MM-COATED PAPER -PART NO.1.2.51.43.10058-000- MODEL NO.IPC-K3DP-3H0WF</t>
  </si>
  <si>
    <t>LABEL-60?35,20?20MM-COATED PAPER -PART NO.1.2.51.43.10078-000- MODEL NO.IPC-K3DP-3H0WF</t>
  </si>
  <si>
    <t>USER MANUAL-80G-70MM?95MM -PART NO.1.2.51.50.10109-000- MODEL NO.IPC-K3DP-3H0WF</t>
  </si>
  <si>
    <t>USER MANUAL-GLOBAL REGULATION-CLASS B-80G-IMOU-70MM?70MM-A4-2P -PART NO.1.2.51.50.10120-000- MODEL NO.IPC-K3DP-3H0WF</t>
  </si>
  <si>
    <t>SILICA GEL-10G-80-45-1.5-2.5-50 -PART NO.1.2.51.99.10037-001- MODEL NO.IPC-K3DP-3H0WF</t>
  </si>
  <si>
    <t>THERMAL PAD-10?10?2.5-K2-H40 -PART NO.1.2.53.06.10063-000- MODEL NO.IPC-K3DP-3H0WF</t>
  </si>
  <si>
    <t>THERMAL PAD-15?15?1.5-K2-H40 -PART NO.1.2.53.06.10065-000- MODEL NO.IPC-K3DP-3H0WF</t>
  </si>
  <si>
    <t>THERMAL PAD-15?15?2.5-K1.5-H50 -PART NO.1.2.53.06.10258-000- MODEL NO.IPC-K3DP-3H0WF</t>
  </si>
  <si>
    <t>SCREW-M2.5?6-WHITE -PART NO.1.2.54.01.0016- MODEL NO.IPC-K3DP-3H0WF</t>
  </si>
  <si>
    <t>SELF TAPPING SCREW-ST2.0?6-BLACK -PART NO.1.2.54.01.0329- MODEL NO.IPC-K3DP-3H0WF</t>
  </si>
  <si>
    <t>SCREW-3_ST4?25-SUS -PART NO.1.2.54.14.10108-000- MODEL NO.IPC-K3DP-3H0WF</t>
  </si>
  <si>
    <t>SELF TAPPING SCREW-ST2.5?12 -PART NO.1.2.54.14.10183-000- MODEL NO.IPC-K3DP-3H0WF</t>
  </si>
  <si>
    <t>Invoice: 24HC01713-16D dt. 28-Dec-2024   Invoice 16 / 31</t>
  </si>
  <si>
    <t>Invoice: 24HC01713-17D dt. 28-Dec-2024   Invoice 17 / 31</t>
  </si>
  <si>
    <t>Invoice: 24HC01713-18D dt. 28-Dec-2024   Invoice 18 / 31</t>
  </si>
  <si>
    <t>Invoice: 24HC01713-19D dt. 28-Dec-2024   Invoice 19 / 31</t>
  </si>
  <si>
    <t>Invoice: 24HC01713-20D dt. 28-Dec-2024   Invoice 20 / 31</t>
  </si>
  <si>
    <t>Invoice: 24HC01713-21D dt. 28-Dec-2024   Invoice 21 / 31</t>
  </si>
  <si>
    <t>Invoice: 24HC01713-22D dt. 28-Dec-2024   Invoice 22 / 31</t>
  </si>
  <si>
    <t>Invoice: 24HC01713-23D dt. 28-Dec-2024   Invoice 23 / 31</t>
  </si>
  <si>
    <t>Invoice: 24HC01713-24D dt. 28-Dec-2024   Invoice 24 / 31</t>
  </si>
  <si>
    <t>1.1.01.28.10780</t>
  </si>
  <si>
    <t>PCBA-IPC-S7X-3838-33MIL-90X2-IRLED-120X2-3000K-WLED-CSJ V1.00 -PART NO.1.1.01.28.10780- MODEL NO.IPC-S7XEP-6M0WED</t>
  </si>
  <si>
    <t>IPC-S7XEP-6M0WED</t>
  </si>
  <si>
    <t>SPEAKER--IP67_8R-2W-800HZ- 28X6.8MM-(-25-65 )-105MM-1.25 INNER 2 -PART NO.1.2.11.02.10127- MODEL NO.IPC-S7XEP-6M0WED</t>
  </si>
  <si>
    <t>MIC-2.2K--32 +OR- 3DB-70DB-1-10V- 7.1?3.3MM-(-40-70 )-60MM-2 INNERS 1.25MM -PART NO.1.2.11.03.10071- MODEL NO.IPC-S7XEP-</t>
  </si>
  <si>
    <t>IPC-S7XEP-</t>
  </si>
  <si>
    <t>1.2.20.01.10440-002</t>
  </si>
  <si>
    <t>ANTENNA-104.5*12.92*7.4MM -PART NO.1.2.20.01.10440-002- MODEL NO.IPC-S7XEP-6M0WED</t>
  </si>
  <si>
    <t>1.2.20.01.10551-002</t>
  </si>
  <si>
    <t>ANTENNA-2400-2500MHZ-IPEX1-104.5*12.92*7.4MM-245MM-48H -PART NO.1.2.20.01.10551-002- MODEL NO.IPC-S7XEP-6M0WED</t>
  </si>
  <si>
    <t>1.2.25.01.10263-002</t>
  </si>
  <si>
    <t>CAMERA COMPONENT-M12-300MP-1/2.7 INCHES-4MM-ICR-TY-HC -PART NO.1.2.25.01.10263-002- MODEL NO.IPC-S7XEP-6M0WED</t>
  </si>
  <si>
    <t>HEATSINK-VPAW04-01-METAL -PART NO.1.2.41.16.21441-001- MODEL NO.IPC-S7XEP-6M0WED</t>
  </si>
  <si>
    <t>RJ45 WATERPROOF CONNECTOR-WHITE -PART NO.1.2.42.20.12516-000- MODEL NO.IPC-S7XEP-6M0WED</t>
  </si>
  <si>
    <t>LIGHT GUIDE-VPAW01-00 -PART NO.1.2.42.20.17896-000- MODEL NO.IPC-S7XEP-6M0WED</t>
  </si>
  <si>
    <t>1.2.42.20.17967-000</t>
  </si>
  <si>
    <t>TOP COVER-VPAW04-00-DH920AA1 -PART NO.1.2.42.20.17967-000- MODEL NO.IPC-S7XEP-6M0WED</t>
  </si>
  <si>
    <t>1.2.42.20.17968-000</t>
  </si>
  <si>
    <t>BRACKET-VPAW04-00-DH816AA1-PLASTIC -PART NO.1.2.42.20.17968-000- MODEL NO.IPC-S7XEP-6M0WED</t>
  </si>
  <si>
    <t>1.2.42.20.17969-000</t>
  </si>
  <si>
    <t>SHELL COVER-VPAW04-00-PLASTIC -PART NO.1.2.42.20.17969-000- MODEL NO.IPC-S7XEP-6M0WED</t>
  </si>
  <si>
    <t>1.2.42.20.17972-001</t>
  </si>
  <si>
    <t>BOTTOM COVER-VPAW04-00--DH816AA1 -PART NO.1.2.42.20.17972-001- MODEL NO.IPC-S7XEP-6M0WED</t>
  </si>
  <si>
    <t>1.2.42.20.17973-000</t>
  </si>
  <si>
    <t>GEAR-VPAW04-00 -PART NO.1.2.42.20.17973-000- MODEL NO.IPC-S7XEP-6M0WED</t>
  </si>
  <si>
    <t>1.2.42.20.17974-000</t>
  </si>
  <si>
    <t>LENS-VPAW04-00-D20.6*11.6-10197-10096 -PART NO.1.2.42.20.17974-000- MODEL NO.IPC-S7XEP-6M0WED</t>
  </si>
  <si>
    <t>1.2.42.20.18335-001</t>
  </si>
  <si>
    <t>BOTTOM COVER COMPONENT-VPAW04-00-DH816AA1-IMOU -PART NO.1.2.42.20.18335-001- MODEL NO.IPC-S7XEP-6M0WED</t>
  </si>
  <si>
    <t>1.2.42.20.18336-000</t>
  </si>
  <si>
    <t>BRACKET-VPAW04-00 -PART NO.1.2.42.20.18336-000- MODEL NO.IPC-S7XEP-6M0WED</t>
  </si>
  <si>
    <t>1.2.42.20.18809-000</t>
  </si>
  <si>
    <t>BRACKET-VPAW04-01-DH920AA1 -PART NO.1.2.42.20.18809-000- MODEL NO.IPC-S7XEP-6M0WED</t>
  </si>
  <si>
    <t>1.2.42.20.18810-000</t>
  </si>
  <si>
    <t>BRACKET COVER-VPAW04-01-DH920AA1 -PART NO.1.2.42.20.18810-000- MODEL NO.IPC-S7XEP-6M0WED</t>
  </si>
  <si>
    <t>1.2.42.20.18811-000</t>
  </si>
  <si>
    <t>BACK COVER-VPAW04-01-DH920AA1 -PART NO.1.2.42.20.18811-000- MODEL NO.IPC-S7XEP-6M0WED</t>
  </si>
  <si>
    <t>1.2.42.20.18813-000</t>
  </si>
  <si>
    <t>BACK COVER-VPAW04-01-DH920AA1 -PART NO.1.2.42.20.18813-000- MODEL NO.IPC-S7XEP-6M0WED</t>
  </si>
  <si>
    <t>1.2.42.20.18868-000</t>
  </si>
  <si>
    <t>LENS-VPAW04-01 -PART NO.1.2.42.20.18868-000- MODEL NO.IPC-S7XEP-6M0WED</t>
  </si>
  <si>
    <t>1.2.42.20.18869-000</t>
  </si>
  <si>
    <t>LENS-VPAW04-01 -PART NO.1.2.42.20.18869-000- MODEL NO.IPC-S7XEP-6M0WED</t>
  </si>
  <si>
    <t>1.2.42.20.18878-000</t>
  </si>
  <si>
    <t>LENS-VPAW04-01 -PART NO.1.2.42.20.18878-000- MODEL NO.IPC-S7XEP-6M0WED</t>
  </si>
  <si>
    <t>1.2.42.20.18893-000</t>
  </si>
  <si>
    <t>FRONT COVER-VPAW04-01-DH920AA1 -PART NO.1.2.42.20.18893-000- MODEL NO.IPC-S7XEP-6M0WED</t>
  </si>
  <si>
    <t>1.2.42.20.18894-000</t>
  </si>
  <si>
    <t>SD COVER-VPAW04-01-DH920AA1 -PART NO.1.2.42.20.18894-000- MODEL NO.IPC-S7XEP-6M0WED</t>
  </si>
  <si>
    <t>RUBBER RING-VPAW02-00- 6.0- 4.0- 1.0 -PART NO.1.2.42.22.13050-001- MODEL NO.IPC-S7XEP-6M0WED</t>
  </si>
  <si>
    <t>RUBBER RING-VPAW02-00- 7.8- 4.8-H1 -PART NO.1.2.42.22.13051-000- MODEL NO.IPC-S7XEP-6M0WED</t>
  </si>
  <si>
    <t>BUTTON-VPAW01-04 -PART NO.1.2.42.22.13324-000- MODEL NO.IPC-S7XEP-6M0WED</t>
  </si>
  <si>
    <t>RUBBER PLUG-VPAW01-04 -PART NO.1.2.42.22.13326-000- MODEL NO.IPC-S7XEP-6M0WED</t>
  </si>
  <si>
    <t>1.2.42.22.13357-000</t>
  </si>
  <si>
    <t>RUBBER RING-VPAW04-00 -PART NO.1.2.42.22.13357-000- MODEL NO.IPC-S7XEP-6M0WED</t>
  </si>
  <si>
    <t>1.2.42.22.13358-000</t>
  </si>
  <si>
    <t>RUBBER PLUG-VPAW04-00 -PART NO.1.2.42.22.13358-000- MODEL NO.IPC-S7XEP-6M0WED</t>
  </si>
  <si>
    <t>1.2.42.22.13359-000</t>
  </si>
  <si>
    <t>SEALING RING-VPAW04-00 -PART NO.1.2.42.22.13359-000- MODEL NO.IPC-S7XEP-6M0WED</t>
  </si>
  <si>
    <t>1.2.42.22.13425-000</t>
  </si>
  <si>
    <t>RUBBER PLUG-VPAW04-00 -PART NO.1.2.42.22.13425-000- MODEL NO.IPC-S7XEP-6M0WED</t>
  </si>
  <si>
    <t>1.2.42.22.13845-000</t>
  </si>
  <si>
    <t>SEALING RING-VPAW04-01 -PART NO.1.2.42.22.13845-000- MODEL NO.IPC-S7XEP-6M0WED</t>
  </si>
  <si>
    <t>1.2.42.22.13860-000</t>
  </si>
  <si>
    <t>RUBBER RING-VPAW04-01 -PART NO.1.2.42.22.13860-000- MODEL NO.IPC-S7XEP-6M0WED</t>
  </si>
  <si>
    <t>1.2.42.22.13861-000</t>
  </si>
  <si>
    <t>RUBBER RING-VPAW04-01 -PART NO.1.2.42.22.13861-000- MODEL NO.IPC-S7XEP-6M0WED</t>
  </si>
  <si>
    <t>LENS- 25.6-1.2 -PART NO.1.2.49.06.0001- MODEL NO.IPC-S7XEP-6M0WED</t>
  </si>
  <si>
    <t>1.2.49.08.13004-000</t>
  </si>
  <si>
    <t>PROTECTIVE FILM-VPAW04-00 -PART NO.1.2.49.08.13004-000- MODEL NO.IPC-S7XEP-6M0WED</t>
  </si>
  <si>
    <t>1.2.49.08.13237-000</t>
  </si>
  <si>
    <t>PROTECTIVE FILM-VPAW05-00 -PART NO.1.2.49.08.13237-000- MODEL NO.IPC-S7XEP-6M0WED</t>
  </si>
  <si>
    <t>1.2.49.09.10618-000</t>
  </si>
  <si>
    <t>LENS-VPAW04-00- 23.6-H1-GLASS -PART NO.1.2.49.09.10618-000- MODEL NO.IPC-S7XEP-6M0WED</t>
  </si>
  <si>
    <t>FOAM-VPAW02-00-14*8*2MM -PART NO.1.2.49.10.10753-000- MODEL NO.IPC-S7XEP-6M0WED</t>
  </si>
  <si>
    <t>CABLE-4 INNER 1.25 SPACER-70MM -PART NO.1.2.50.10.10388-000- MODEL NO.IPC-S7XEP-6M0WED</t>
  </si>
  <si>
    <t>1.2.50.10.15086-001</t>
  </si>
  <si>
    <t>CABLE-FFC-24 INNER 0.5SPACER-BLACK-310MM -PART NO.1.2.50.10.15086-001- MODEL NO.IPC-S7XEP-6M0WED</t>
  </si>
  <si>
    <t>1.2.50.10.15598-000</t>
  </si>
  <si>
    <t>CABLE-IPC-8 INNER 1.25 SPACER-290MM-SR)-WHITE-665MM -PART NO.1.2.50.10.15598-000- MODEL NO.IPC-S7XEP-6M0WED</t>
  </si>
  <si>
    <t>PET LABEL-32?19MM,12?12MM -PART NO.1.2.51.18.13073-000- MODEL NO.IPC-S7XEP-6M0WED</t>
  </si>
  <si>
    <t>LABEL-105?90MM -PART NO.1.2.51.18.13336-000- MODEL NO.IPC-S7XEP-6M0WED</t>
  </si>
  <si>
    <t>LABEL-25*15MM -PART NO.1.2.51.21.0284- MODEL NO.IPC-S7XEP-6M0WED</t>
  </si>
  <si>
    <t>LABEL-60?50MM -PART NO.1.2.51.21.0290- MODEL NO.IPC-S7XEP-6M0WED</t>
  </si>
  <si>
    <t>SEAL LABEL-60?30MM-PLASTIC -PART NO.1.2.51.21.0402- MODEL NO.IPC-S7XEP-6M0WED</t>
  </si>
  <si>
    <t>1.2.51.40.10023-027</t>
  </si>
  <si>
    <t>GIFT BOX-U0021-K01-IMOU-S-OS AI-CRUISER DUAL 2-CORRUGATED PAPER -PART NO.1.2.51.40.10023-027- MODEL NO.IPC-S7XEP-6M0WED</t>
  </si>
  <si>
    <t>1.2.51.41.10007-000</t>
  </si>
  <si>
    <t>CARTON BOX-U0021-1-12-CORRUGATED PAPER -PART NO.1.2.51.41.10007-000- MODEL NO.IPC-S7XEP-6M0WED</t>
  </si>
  <si>
    <t>1.2.51.42.10014-001</t>
  </si>
  <si>
    <t>PAPER BOARD-U0021-K01-V2 -PART NO.1.2.51.42.10014-001- MODEL NO.IPC-S7XEP-6M0WED</t>
  </si>
  <si>
    <t>1.2.51.42.10015-001</t>
  </si>
  <si>
    <t>PAPER BOARD-U0021-K01-V2 -PART NO.1.2.51.42.10015-001- MODEL NO.IPC-S7XEP-6M0WED</t>
  </si>
  <si>
    <t>1.2.51.42.10016-001</t>
  </si>
  <si>
    <t>PAPER BOARD-U0021-K01-V2 -PART NO.1.2.51.42.10016-001- MODEL NO.IPC-S7XEP-6M0WED</t>
  </si>
  <si>
    <t>1.2.51.42.10084-000</t>
  </si>
  <si>
    <t>EPE FOAM-U0021-K01-EPE -PART NO.1.2.51.42.10084-000- MODEL NO.IPC-S7XEP-6M0WED</t>
  </si>
  <si>
    <t>1.2.51.43.10026-000</t>
  </si>
  <si>
    <t>LABEL-100?100MM-COATED PAPER -PART NO.1.2.51.43.10026-000- MODEL NO.IPC-S7XEP-6M0WED</t>
  </si>
  <si>
    <t>LABEL-60?35,20?20MM-COATED PAPER -PART NO.1.2.51.43.10078-000- MODEL NO.IPC-S7XEP-6M0WED</t>
  </si>
  <si>
    <t>1.2.51.43.10119-000</t>
  </si>
  <si>
    <t>LABEL-IMOU SENSE-3MP+3MP-24?34MM-COATED PAPER -PART NO.1.2.51.43.10119-000- MODEL NO.IPC-S7XEP-6M0WED</t>
  </si>
  <si>
    <t>USER MANUAL-GLOBAL REGULATION-CLASS B-80G-IMOU-70MM?70MM-A4-2P -PART NO.1.2.51.50.10120-000- MODEL NO.IPC-S7XEP-6M0WED</t>
  </si>
  <si>
    <t>1.2.51.50.U10234-000</t>
  </si>
  <si>
    <t>USER MANUAL-IMOU CRUISER DUAL 2 SECURITY CAMERA_QSG-80GCKD_EN HI-70MM?95MM-A4-2P -PART NO.1.2.51.50.U10234-000- MODEL NO</t>
  </si>
  <si>
    <t>1.2.52.05.10062-000</t>
  </si>
  <si>
    <t>BEARING-6805-2Z-METAL -PART NO.1.2.52.05.10062-000- MODEL NO.IPC-S7XEP-6M0WED</t>
  </si>
  <si>
    <t>1.2.52.06.10411-003</t>
  </si>
  <si>
    <t>MOTOR- 24-H19-L100-5V-1:96 -PART NO.1.2.52.06.10411-003- MODEL NO.IPC-S7XEP-6M0WED</t>
  </si>
  <si>
    <t>1.2.52.06.10568-000</t>
  </si>
  <si>
    <t>MOTOR- 24-H19-L275-18M1 -PART NO.1.2.52.06.10568-000- MODEL NO.IPC-S7XEP-6M0WED</t>
  </si>
  <si>
    <t>1.2.53.06.10051-000</t>
  </si>
  <si>
    <t>THERMAL PAD-20?25?1.5-K2-H40 -PART NO.1.2.53.06.10051-000- MODEL NO.IPC-S7XEP-6M0WED</t>
  </si>
  <si>
    <t>THERMAL PAD-14?22?2-K2-H25 -PART NO.1.2.53.06.10130-000- MODEL NO.IPC-S7XEP-6M0WED</t>
  </si>
  <si>
    <t>THERMAL PAD-10?13?2.5-K2-H20 -PART NO.1.2.53.06.10216-000- MODEL NO.IPC-S7XEP-6M0WED</t>
  </si>
  <si>
    <t>1.2.54.01.0093</t>
  </si>
  <si>
    <t>SELF TAPPING SCREW-ST2.5*6-WHITE -PART NO.1.2.54.01.0093- MODEL NO.IPC-S7XEP-6M0WED</t>
  </si>
  <si>
    <t>1.2.54.01.0097</t>
  </si>
  <si>
    <t>SELF TAPPING SCREW-ST3X6-WHITE -PART NO.1.2.54.01.0097- MODEL NO.IPC-S7XEP-6M0WED</t>
  </si>
  <si>
    <t>1.2.54.01.0274</t>
  </si>
  <si>
    <t>SELF TAPPING SCREW-ST2.5?6-BLACK -PART NO.1.2.54.01.0274- MODEL NO.IPC-S7XEP-6M0WED</t>
  </si>
  <si>
    <t>SELF TAPPING SCREW-ST2?5 -PART NO.1.2.54.01.0296- MODEL NO.IPC-S7XEP-6M0WED</t>
  </si>
  <si>
    <t>1.2.54.14.10109-000</t>
  </si>
  <si>
    <t>SCREW BAG-4_ST4?25-SUS -PART NO.1.2.54.14.10109-000- MODEL NO.IPC-S7XEP-6M0WED</t>
  </si>
  <si>
    <t>SELF TAPPING SCREW-ST2.5?12 -PART NO.1.2.54.14.10183-000- MODEL NO.IPC-S7XEP-6M0WED</t>
  </si>
  <si>
    <t>SELF TAPPING SCREW-ST2?7 -PART NO.1.2.54.14.10378-000- MODEL NO.IPC-S7XEP-6M0WED</t>
  </si>
  <si>
    <t>1.2.54.14.10435-000</t>
  </si>
  <si>
    <t>SELF TAPPING SCREW-ST2.5?6 -PART NO.1.2.54.14.10435-000- MODEL NO.IPC-S7XEP-6M0WED</t>
  </si>
  <si>
    <t>SCREW-M2.5?5 -PART NO.1.2.54.14.10485-000- MODEL NO.IPC-S7XEP-6M0WED</t>
  </si>
  <si>
    <t>1.2.54.14.10681-000</t>
  </si>
  <si>
    <t>SCREW-M3?10 -PART NO.1.2.54.14.10681-000- MODEL NO.IPC-S7XEP-6M0WED</t>
  </si>
  <si>
    <t>SELF TAPPING SCREW-ST2.5?6 -PART NO.1.2.54.14.10746-000- MODEL NO.IPC-S7XEP-6M0WED</t>
  </si>
  <si>
    <t>SCREW-M2.5?8 -PART NO.1.2.54.14.10960-000- MODEL NO.IPC-S7XEP-6M0WED</t>
  </si>
  <si>
    <t>Invoice: 24HC01713-25D dt. 28-Dec-2024   Invoice 25 / 31</t>
  </si>
  <si>
    <t>PCBA-IPC-S7X-3838-33MIL-90X2-IRLED-120X2-3000K-WLED-CSJ V1.00 -PART NO.1.1.01.28.10780- MODEL NO.IPC-S7XEP-10M0WED</t>
  </si>
  <si>
    <t>IPC-S7XEP-10M0WED</t>
  </si>
  <si>
    <t>SPEAKER--IP67_8R-2W-800HZ- 28X6.8MM-(-25-65 )-105MM-1.25 INNER 2 -PART NO.1.2.11.02.10127- MODEL NO.IPC-S7XEP-10M0WED</t>
  </si>
  <si>
    <t>ANTENNA-104.5*12.92*7.4MM -PART NO.1.2.20.01.10440-002- MODEL NO.IPC-S7XEP-10M0WED</t>
  </si>
  <si>
    <t>ANTENNA-2400-2500MHZ-IPEX1-104.5*12.92*7.4MM-245MM-48H -PART NO.1.2.20.01.10551-002- MODEL NO.IPC-S7XEP-10M0WED</t>
  </si>
  <si>
    <t>1.2.25.01.10261-001</t>
  </si>
  <si>
    <t>CAMERA COMPONENT-M12-500W-1/2.7INCHES-4MM-ICR-TY -PART NO.1.2.25.01.10261-001- MODEL NO.IPC-S7XEP-10M0WED</t>
  </si>
  <si>
    <t>HEATSINK-VPAW04-01-METAL -PART NO.1.2.41.16.21441-001- MODEL NO.IPC-S7XEP-10M0WED</t>
  </si>
  <si>
    <t>RJ45 WATERPROOF CONNECTOR-WHITE -PART NO.1.2.42.20.12516-000- MODEL NO.IPC-S7XEP-10M0WED</t>
  </si>
  <si>
    <t>LIGHT GUIDE-VPAW01-00 -PART NO.1.2.42.20.17896-000- MODEL NO.IPC-S7XEP-10M0WED</t>
  </si>
  <si>
    <t>TOP COVER-VPAW04-00-DH920AA1 -PART NO.1.2.42.20.17967-000- MODEL NO.IPC-S7XEP-10M0WED</t>
  </si>
  <si>
    <t>BRACKET-VPAW04-00-DH816AA1-PLASTIC -PART NO.1.2.42.20.17968-000- MODEL NO.IPC-S7XEP-10M0WED</t>
  </si>
  <si>
    <t>SHELL COVER-VPAW04-00-PLASTIC -PART NO.1.2.42.20.17969-000- MODEL NO.IPC-S7XEP-10M0WED</t>
  </si>
  <si>
    <t>BOTTOM COVER-VPAW04-00--DH816AA1 -PART NO.1.2.42.20.17972-001- MODEL NO.IPC-S7XEP-10M0WED</t>
  </si>
  <si>
    <t>GEAR-VPAW04-00 -PART NO.1.2.42.20.17973-000- MODEL NO.IPC-S7XEP-10M0WED</t>
  </si>
  <si>
    <t>LENS-VPAW04-00-D20.6*11.6-10197-10096 -PART NO.1.2.42.20.17974-000- MODEL NO.IPC-S7XEP-10M0WED</t>
  </si>
  <si>
    <t>BOTTOM COVER COMPONENT-VPAW04-00-DH816AA1-IMOU -PART NO.1.2.42.20.18335-001- MODEL NO.IPC-S7XEP-10M0WED</t>
  </si>
  <si>
    <t>BRACKET-VPAW04-00 -PART NO.1.2.42.20.18336-000- MODEL NO.IPC-S7XEP-10M0WED</t>
  </si>
  <si>
    <t>BRACKET-VPAW04-01-DH920AA1 -PART NO.1.2.42.20.18809-000- MODEL NO.IPC-S7XEP-10M0WED</t>
  </si>
  <si>
    <t>BRACKET COVER-VPAW04-01-DH920AA1 -PART NO.1.2.42.20.18810-000- MODEL NO.IPC-S7XEP-10M0WED</t>
  </si>
  <si>
    <t>BACK COVER-VPAW04-01-DH920AA1 -PART NO.1.2.42.20.18811-000- MODEL NO.IPC-S7XEP-10M0WED</t>
  </si>
  <si>
    <t>BACK COVER-VPAW04-01-DH920AA1 -PART NO.1.2.42.20.18813-000- MODEL NO.IPC-S7XEP-10M0WED</t>
  </si>
  <si>
    <t>LENS-VPAW04-01 -PART NO.1.2.42.20.18868-000- MODEL NO.IPC-S7XEP-10M0WED</t>
  </si>
  <si>
    <t>LENS-VPAW04-01 -PART NO.1.2.42.20.18869-000- MODEL NO.IPC-S7XEP-10M0WED</t>
  </si>
  <si>
    <t>LENS-VPAW04-01 -PART NO.1.2.42.20.18878-000- MODEL NO.IPC-S7XEP-10M0WED</t>
  </si>
  <si>
    <t>FRONT COVER-VPAW04-01-DH920AA1 -PART NO.1.2.42.20.18893-000- MODEL NO.IPC-S7XEP-10M0WED</t>
  </si>
  <si>
    <t>SD COVER-VPAW04-01-DH920AA1 -PART NO.1.2.42.20.18894-000- MODEL NO.IPC-S7XEP-10M0WED</t>
  </si>
  <si>
    <t>RUBBER RING-VPAW02-00- 6.0- 4.0- 1.0 -PART NO.1.2.42.22.13050-001- MODEL NO.IPC-S7XEP-10M0WED</t>
  </si>
  <si>
    <t>RUBBER RING-VPAW02-00- 7.8- 4.8-H1 -PART NO.1.2.42.22.13051-000- MODEL NO.IPC-S7XEP-10M0WED</t>
  </si>
  <si>
    <t>BUTTON-VPAW01-04 -PART NO.1.2.42.22.13324-000- MODEL NO.IPC-S7XEP-10M0WED</t>
  </si>
  <si>
    <t>RUBBER PLUG-VPAW01-04 -PART NO.1.2.42.22.13326-000- MODEL NO.IPC-S7XEP-10M0WED</t>
  </si>
  <si>
    <t>RUBBER RING-VPAW04-00 -PART NO.1.2.42.22.13357-000- MODEL NO.IPC-S7XEP-10M0WED</t>
  </si>
  <si>
    <t>RUBBER PLUG-VPAW04-00 -PART NO.1.2.42.22.13358-000- MODEL NO.IPC-S7XEP-10M0WED</t>
  </si>
  <si>
    <t>SEALING RING-VPAW04-00 -PART NO.1.2.42.22.13359-000- MODEL NO.IPC-S7XEP-10M0WED</t>
  </si>
  <si>
    <t>RUBBER PLUG-VPAW04-00 -PART NO.1.2.42.22.13425-000- MODEL NO.IPC-S7XEP-10M0WED</t>
  </si>
  <si>
    <t>SEALING RING-VPAW04-01 -PART NO.1.2.42.22.13845-000- MODEL NO.IPC-S7XEP-10M0WED</t>
  </si>
  <si>
    <t>RUBBER RING-VPAW04-01 -PART NO.1.2.42.22.13860-000- MODEL NO.IPC-S7XEP-10M0WED</t>
  </si>
  <si>
    <t>RUBBER RING-VPAW04-01 -PART NO.1.2.42.22.13861-000- MODEL NO.IPC-S7XEP-10M0WED</t>
  </si>
  <si>
    <t>LENS- 25.6-1.2 -PART NO.1.2.49.06.0001- MODEL NO.IPC-S7XEP-10M0WED</t>
  </si>
  <si>
    <t>PROTECTIVE FILM-VPAW04-00 -PART NO.1.2.49.08.13004-000- MODEL NO.IPC-S7XEP-10M0WED</t>
  </si>
  <si>
    <t>PROTECTIVE FILM-VPAW05-00 -PART NO.1.2.49.08.13237-000- MODEL NO.IPC-S7XEP-10M0WED</t>
  </si>
  <si>
    <t>LENS-VPAW04-00- 23.6-H1-GLASS -PART NO.1.2.49.09.10618-000- MODEL NO.IPC-S7XEP-10M0WED</t>
  </si>
  <si>
    <t>FOAM-VPAW02-00-14*8*2MM -PART NO.1.2.49.10.10753-000- MODEL NO.IPC-S7XEP-10M0WED</t>
  </si>
  <si>
    <t>CABLE-4 INNER 1.25 SPACER-70MM -PART NO.1.2.50.10.10388-000- MODEL NO.IPC-S7XEP-10M0WED</t>
  </si>
  <si>
    <t>CABLE-FFC-24 INNER 0.5SPACER-BLACK-310MM -PART NO.1.2.50.10.15086-001- MODEL NO.IPC-S7XEP-10M0WED</t>
  </si>
  <si>
    <t>CABLE-IPC-8 INNER 1.25 SPACER-290MM-SR)-WHITE-665MM -PART NO.1.2.50.10.15598-000- MODEL NO.IPC-S7XEP-10M0WED</t>
  </si>
  <si>
    <t>PET LABEL-32?19MM,12?12MM -PART NO.1.2.51.18.13073-000- MODEL NO.IPC-S7XEP-10M0WED</t>
  </si>
  <si>
    <t>LABEL-105?90MM -PART NO.1.2.51.18.13336-000- MODEL NO.IPC-S7XEP-10M0WED</t>
  </si>
  <si>
    <t>LABEL-25*15MM -PART NO.1.2.51.21.0284- MODEL NO.IPC-S7XEP-10M0WED</t>
  </si>
  <si>
    <t>LABEL-60?50MM -PART NO.1.2.51.21.0290- MODEL NO.IPC-S7XEP-10M0WED</t>
  </si>
  <si>
    <t>SEAL LABEL-60?30MM-PLASTIC -PART NO.1.2.51.21.0402- MODEL NO.IPC-S7XEP-10M0WED</t>
  </si>
  <si>
    <t>1.2.51.40.10023-029</t>
  </si>
  <si>
    <t>GIFT BOX-U0021-K01-IMOU-S-OS-AIS-CRUISER DUAL 2-CORRUGATED PAPER -PART NO.1.2.51.40.10023-029- MODEL NO.IPC-S7XEP-10M0WE</t>
  </si>
  <si>
    <t>IPC-S7XEP-10M0WE</t>
  </si>
  <si>
    <t>CARTON BOX-U0021-1-12-CORRUGATED PAPER -PART NO.1.2.51.41.10007-000- MODEL NO.IPC-S7XEP-10M0WED</t>
  </si>
  <si>
    <t>PAPER BOARD-U0021-K01-V2 -PART NO.1.2.51.42.10014-001- MODEL NO.IPC-S7XEP-10M0WED</t>
  </si>
  <si>
    <t>PAPER BOARD-U0021-K01-V2 -PART NO.1.2.51.42.10015-001- MODEL NO.IPC-S7XEP-10M0WED</t>
  </si>
  <si>
    <t>PAPER BOARD-U0021-K01-V2 -PART NO.1.2.51.42.10016-001- MODEL NO.IPC-S7XEP-10M0WED</t>
  </si>
  <si>
    <t>EPE FOAM-U0021-K01-EPE -PART NO.1.2.51.42.10084-000- MODEL NO.IPC-S7XEP-10M0WED</t>
  </si>
  <si>
    <t>LABEL-100?100MM-COATED PAPER -PART NO.1.2.51.43.10026-000- MODEL NO.IPC-S7XEP-10M0WED</t>
  </si>
  <si>
    <t>LABEL-60?35,20?20MM-COATED PAPER -PART NO.1.2.51.43.10078-000- MODEL NO.IPC-S7XEP-10M0WED</t>
  </si>
  <si>
    <t>1.2.51.43.10121-000</t>
  </si>
  <si>
    <t>LABEL-IMOU SENSE-5MP+5MP-24?34MM-COATED PAPER -PART NO.1.2.51.43.10121-000- MODEL NO.IPC-S7XEP-10M0WED</t>
  </si>
  <si>
    <t>USER MANUAL-GLOBAL REGULATION-CLASS B-80G-IMOU-70MM?70MM-A4-2P -PART NO.1.2.51.50.10120-000- MODEL NO.IPC-S7XEP-10M0WED</t>
  </si>
  <si>
    <t>BEARING-6805-2Z-METAL -PART NO.1.2.52.05.10062-000- MODEL NO.IPC-S7XEP-10M0WED</t>
  </si>
  <si>
    <t>MOTOR- 24-H19-L100-5V-1:96 -PART NO.1.2.52.06.10411-003- MODEL NO.IPC-S7XEP-10M0WED</t>
  </si>
  <si>
    <t>MOTOR- 24-H19-L275-18M1 -PART NO.1.2.52.06.10568-000- MODEL NO.IPC-S7XEP-10M0WED</t>
  </si>
  <si>
    <t>THERMAL PAD-20?25?1.5-K2-H40 -PART NO.1.2.53.06.10051-000- MODEL NO.IPC-S7XEP-10M0WED</t>
  </si>
  <si>
    <t>THERMAL PAD-14?22?2-K2-H25 -PART NO.1.2.53.06.10130-000- MODEL NO.IPC-S7XEP-10M0WED</t>
  </si>
  <si>
    <t>THERMAL PAD-10?13?2.5-K2-H20 -PART NO.1.2.53.06.10216-000- MODEL NO.IPC-S7XEP-10M0WED</t>
  </si>
  <si>
    <t>SELF TAPPING SCREW-ST2.5*6-WHITE -PART NO.1.2.54.01.0093- MODEL NO.IPC-S7XEP-10M0WED</t>
  </si>
  <si>
    <t>SELF TAPPING SCREW-ST3X6-WHITE -PART NO.1.2.54.01.0097- MODEL NO.IPC-S7XEP-10M0WED</t>
  </si>
  <si>
    <t>SELF TAPPING SCREW-ST2.5?6-BLACK -PART NO.1.2.54.01.0274- MODEL NO.IPC-S7XEP-10M0WED</t>
  </si>
  <si>
    <t>SELF TAPPING SCREW-ST2?5 -PART NO.1.2.54.01.0296- MODEL NO.IPC-S7XEP-10M0WED</t>
  </si>
  <si>
    <t>SCREW BAG-4_ST4?25-SUS -PART NO.1.2.54.14.10109-000- MODEL NO.IPC-S7XEP-10M0WED</t>
  </si>
  <si>
    <t>SELF TAPPING SCREW-ST2.5?12 -PART NO.1.2.54.14.10183-000- MODEL NO.IPC-S7XEP-10M0WED</t>
  </si>
  <si>
    <t>SELF TAPPING SCREW-ST2?7 -PART NO.1.2.54.14.10378-000- MODEL NO.IPC-S7XEP-10M0WED</t>
  </si>
  <si>
    <t>SELF TAPPING SCREW-ST2.5?6 -PART NO.1.2.54.14.10435-000- MODEL NO.IPC-S7XEP-10M0WED</t>
  </si>
  <si>
    <t>SCREW-M2.5?5 -PART NO.1.2.54.14.10485-000- MODEL NO.IPC-S7XEP-10M0WED</t>
  </si>
  <si>
    <t>SCREW-M3?10 -PART NO.1.2.54.14.10681-000- MODEL NO.IPC-S7XEP-10M0WED</t>
  </si>
  <si>
    <t>SELF TAPPING SCREW-ST2.5?6 -PART NO.1.2.54.14.10746-000- MODEL NO.IPC-S7XEP-10M0WED</t>
  </si>
  <si>
    <t>SCREW-M2.5?8 -PART NO.1.2.54.14.10960-000- MODEL NO.IPC-S7XEP-10M0WED</t>
  </si>
  <si>
    <t>Invoice: 24HC01713-26D dt. 28-Dec-2024   Invoice 26 / 31</t>
  </si>
  <si>
    <t>Invoice: 24HC01713-10F dt. 28-Dec-2024   Invoice 27 / 31</t>
  </si>
  <si>
    <t>Invoice: 24HC01713-16F dt. 28-Dec-2024   Invoice 28 / 31</t>
  </si>
  <si>
    <t>Invoice: 24HC01713-17F dt. 28-Dec-2024   Invoice 29 / 31</t>
  </si>
  <si>
    <t>Invoice: 24HC01713-19F dt. 28-Dec-2024   Invoice 30 / 31</t>
  </si>
  <si>
    <t>Invoice: 24HC01713-26F dt. 28-Dec-2024   Invoice 31 /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</si>
</sst>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charset val="134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</fills>
  <borders count="2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</cellXfs>
  <cellStyles count="1">
    <cellStyle name="常规" xfId="0" builtinId="0"/>
  </cellStyles>
  <dxfs count="18">
    <dxf>
      <font>
        <color indexed="22"/>
      </font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1648"/>
  <sheetViews>
    <sheetView tabSelected="1" zoomScale="80" zoomScaleNormal="80" workbookViewId="0">
      <pane ySplit="4" topLeftCell="A5" activePane="bottomLeft" state="frozen"/>
      <selection pane="bottomLeft"/>
    </sheetView>
  </sheetViews>
  <sheetFormatPr defaultColWidth="8.7265625" defaultRowHeight="14.5" x14ac:dyDescent="0.35"/>
  <cols>
    <col min="1" max="1" width="19.6328125" style="1" customWidth="1"/>
    <col min="2" max="2" width="22.6328125" style="1" customWidth="1"/>
    <col min="3" max="3" width="10.26953125" style="1" customWidth="1"/>
    <col min="4" max="7" width="5.6328125" style="1" customWidth="1"/>
    <col min="8" max="10" width="5.6328125" style="1" hidden="1" customWidth="1"/>
    <col min="11" max="11" width="6.6328125" style="1" hidden="1" customWidth="1"/>
    <col min="12" max="12" width="5.6328125" style="1" hidden="1" customWidth="1"/>
    <col min="13" max="13" width="6.6328125" style="1" hidden="1" customWidth="1"/>
    <col min="14" max="14" width="5.6328125" style="1" hidden="1" customWidth="1"/>
    <col min="15" max="15" width="8.6328125" style="1" customWidth="1"/>
    <col min="16" max="17" width="10.6328125" style="1" customWidth="1"/>
    <col min="18" max="18" width="5.6328125" style="1" customWidth="1"/>
    <col min="19" max="19" width="6.6328125" style="1" customWidth="1"/>
    <col min="20" max="20" width="14.81640625" style="1" customWidth="1"/>
    <col min="21" max="21" width="11.6328125" style="1" customWidth="1"/>
    <col min="25" max="25" width="9.54296875"/>
    <col min="26" max="26" width="10.6328125" customWidth="1"/>
    <col min="27" max="29" width="4.6328125" customWidth="1"/>
    <col min="37" max="16384" width="8.7265625" style="1"/>
  </cols>
  <sheetData>
    <row r="1" spans="1:21" x14ac:dyDescent="0.35">
      <c r="A1" s="1" t="s">
        <v>0</v>
      </c>
      <c r="G1" s="1" t="s">
        <v>1</v>
      </c>
    </row>
    <row r="2" spans="1:21" x14ac:dyDescent="0.35">
      <c r="A2" s="1" t="s">
        <v>2</v>
      </c>
      <c r="G2" s="1" t="s">
        <v>3</v>
      </c>
    </row>
    <row r="3" spans="1:21" x14ac:dyDescent="0.35">
      <c r="A3" s="1" t="s">
        <v>4</v>
      </c>
      <c r="G3" s="1" t="s">
        <v>5</v>
      </c>
    </row>
    <row r="4" spans="1:21" ht="34" customHeight="1" x14ac:dyDescent="0.35">
      <c r="A4" s="2" t="s">
        <v>6</v>
      </c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18</v>
      </c>
      <c r="N4" s="2" t="s">
        <v>19</v>
      </c>
      <c r="O4" s="2" t="s">
        <v>20</v>
      </c>
      <c r="P4" s="2" t="s">
        <v>21</v>
      </c>
      <c r="Q4" s="2" t="s">
        <v>22</v>
      </c>
      <c r="R4" s="2" t="s">
        <v>23</v>
      </c>
      <c r="S4" s="2" t="s">
        <v>24</v>
      </c>
      <c r="T4" s="2" t="s">
        <v>25</v>
      </c>
      <c r="U4" s="2" t="s">
        <v>26</v>
      </c>
    </row>
    <row r="5" spans="1:21" x14ac:dyDescent="0.35">
      <c r="A5" s="3" t="s">
        <v>27</v>
      </c>
    </row>
    <row r="6" spans="1:21" x14ac:dyDescent="0.35">
      <c r="A6" s="1" t="s">
        <v>28</v>
      </c>
      <c r="B6" s="1" t="s">
        <v>29</v>
      </c>
      <c r="C6" s="1">
        <v>85331000</v>
      </c>
      <c r="D6" s="1">
        <v>0</v>
      </c>
      <c r="E6" s="1">
        <v>10</v>
      </c>
      <c r="F6" s="1">
        <v>18</v>
      </c>
      <c r="O6" s="1">
        <v>3000</v>
      </c>
      <c r="P6" s="1">
        <v>1.0460000000000001E-3</v>
      </c>
      <c r="Q6" s="1" t="s">
        <v>30</v>
      </c>
      <c r="R6" s="1">
        <v>1</v>
      </c>
      <c r="S6" s="1">
        <v>16</v>
      </c>
      <c r="U6" s="1">
        <f t="shared" ref="U6:U69" si="0">O6*P6</f>
        <v>3.1379999999999999</v>
      </c>
    </row>
    <row r="7" spans="1:21" x14ac:dyDescent="0.35">
      <c r="A7" s="1" t="s">
        <v>31</v>
      </c>
      <c r="B7" s="1" t="s">
        <v>32</v>
      </c>
      <c r="C7" s="1">
        <v>85331000</v>
      </c>
      <c r="D7" s="1">
        <v>0</v>
      </c>
      <c r="E7" s="1">
        <v>10</v>
      </c>
      <c r="F7" s="1">
        <v>18</v>
      </c>
      <c r="O7" s="1">
        <v>3000</v>
      </c>
      <c r="P7" s="1">
        <v>6.7299999999999999E-4</v>
      </c>
      <c r="Q7" s="1" t="s">
        <v>30</v>
      </c>
      <c r="R7" s="1">
        <v>2</v>
      </c>
      <c r="S7" s="1">
        <v>33</v>
      </c>
      <c r="U7" s="1">
        <f t="shared" si="0"/>
        <v>2.0190000000000001</v>
      </c>
    </row>
    <row r="8" spans="1:21" x14ac:dyDescent="0.35">
      <c r="A8" s="1" t="s">
        <v>33</v>
      </c>
      <c r="B8" s="1" t="s">
        <v>34</v>
      </c>
      <c r="C8" s="1">
        <v>85331000</v>
      </c>
      <c r="D8" s="1">
        <v>0</v>
      </c>
      <c r="E8" s="1">
        <v>10</v>
      </c>
      <c r="F8" s="1">
        <v>18</v>
      </c>
      <c r="O8" s="1">
        <v>3000</v>
      </c>
      <c r="P8" s="1">
        <v>1.8000000000000001E-4</v>
      </c>
      <c r="Q8" s="1" t="s">
        <v>30</v>
      </c>
      <c r="R8" s="1">
        <v>3</v>
      </c>
      <c r="S8" s="1">
        <v>41</v>
      </c>
      <c r="U8" s="1">
        <f t="shared" si="0"/>
        <v>0.54</v>
      </c>
    </row>
    <row r="9" spans="1:21" x14ac:dyDescent="0.35">
      <c r="A9" s="1" t="s">
        <v>35</v>
      </c>
      <c r="B9" s="1" t="s">
        <v>36</v>
      </c>
      <c r="C9" s="1">
        <v>85331000</v>
      </c>
      <c r="D9" s="1">
        <v>3</v>
      </c>
      <c r="E9" s="1">
        <v>10</v>
      </c>
      <c r="F9" s="1">
        <v>18</v>
      </c>
      <c r="O9" s="1">
        <v>777</v>
      </c>
      <c r="P9" s="1">
        <v>1.9599999999999999E-2</v>
      </c>
      <c r="Q9" s="1" t="s">
        <v>30</v>
      </c>
      <c r="R9" s="1">
        <v>4</v>
      </c>
      <c r="S9" s="1">
        <v>49</v>
      </c>
      <c r="U9" s="1">
        <f t="shared" si="0"/>
        <v>15.229200000000001</v>
      </c>
    </row>
    <row r="10" spans="1:21" x14ac:dyDescent="0.35">
      <c r="A10" s="1" t="s">
        <v>37</v>
      </c>
      <c r="B10" s="1" t="s">
        <v>38</v>
      </c>
      <c r="C10" s="1">
        <v>85331000</v>
      </c>
      <c r="D10" s="1">
        <v>0</v>
      </c>
      <c r="E10" s="1">
        <v>8</v>
      </c>
      <c r="F10" s="1">
        <v>18</v>
      </c>
      <c r="O10" s="1">
        <v>3000</v>
      </c>
      <c r="P10" s="1">
        <v>1.833E-3</v>
      </c>
      <c r="Q10" s="1" t="s">
        <v>30</v>
      </c>
      <c r="R10" s="1">
        <v>5</v>
      </c>
      <c r="S10" s="1">
        <v>57</v>
      </c>
      <c r="U10" s="1">
        <f t="shared" si="0"/>
        <v>5.4989999999999997</v>
      </c>
    </row>
    <row r="11" spans="1:21" x14ac:dyDescent="0.35">
      <c r="A11" s="1" t="s">
        <v>39</v>
      </c>
      <c r="B11" s="1" t="s">
        <v>40</v>
      </c>
      <c r="C11" s="1">
        <v>85331000</v>
      </c>
      <c r="D11" s="1">
        <v>0</v>
      </c>
      <c r="E11" s="1">
        <v>10</v>
      </c>
      <c r="F11" s="1">
        <v>19</v>
      </c>
      <c r="O11" s="1">
        <v>18000</v>
      </c>
      <c r="P11" s="1">
        <v>1.7799999999999999E-4</v>
      </c>
      <c r="Q11" s="1" t="s">
        <v>30</v>
      </c>
      <c r="R11" s="1">
        <v>6</v>
      </c>
      <c r="S11" s="1">
        <v>74</v>
      </c>
      <c r="U11" s="1">
        <f t="shared" si="0"/>
        <v>3.2040000000000002</v>
      </c>
    </row>
    <row r="12" spans="1:21" x14ac:dyDescent="0.35">
      <c r="A12" s="1" t="s">
        <v>41</v>
      </c>
      <c r="B12" s="1" t="s">
        <v>42</v>
      </c>
      <c r="C12" s="1">
        <v>85331000</v>
      </c>
      <c r="D12" s="1">
        <v>0</v>
      </c>
      <c r="E12" s="1">
        <v>10</v>
      </c>
      <c r="F12" s="1">
        <v>18</v>
      </c>
      <c r="O12" s="1">
        <v>6000</v>
      </c>
      <c r="P12" s="1">
        <v>1.7799999999999999E-4</v>
      </c>
      <c r="Q12" s="1" t="s">
        <v>30</v>
      </c>
      <c r="R12" s="1">
        <v>7</v>
      </c>
      <c r="S12" s="1">
        <v>82</v>
      </c>
      <c r="U12" s="1">
        <f t="shared" si="0"/>
        <v>1.0680000000000001</v>
      </c>
    </row>
    <row r="13" spans="1:21" x14ac:dyDescent="0.35">
      <c r="A13" s="1" t="s">
        <v>43</v>
      </c>
      <c r="B13" s="1" t="s">
        <v>44</v>
      </c>
      <c r="C13" s="1">
        <v>85331000</v>
      </c>
      <c r="D13" s="1">
        <v>0</v>
      </c>
      <c r="E13" s="1">
        <v>10</v>
      </c>
      <c r="F13" s="1">
        <v>11</v>
      </c>
      <c r="O13" s="1">
        <v>3000</v>
      </c>
      <c r="P13" s="1">
        <v>1.8000000000000001E-4</v>
      </c>
      <c r="Q13" s="1" t="s">
        <v>30</v>
      </c>
      <c r="R13" s="1">
        <v>8</v>
      </c>
      <c r="S13" s="1">
        <v>90</v>
      </c>
      <c r="U13" s="1">
        <f t="shared" si="0"/>
        <v>0.54</v>
      </c>
    </row>
    <row r="14" spans="1:21" x14ac:dyDescent="0.35">
      <c r="A14" s="1" t="s">
        <v>45</v>
      </c>
      <c r="B14" s="1" t="s">
        <v>46</v>
      </c>
      <c r="C14" s="1">
        <v>85331000</v>
      </c>
      <c r="D14" s="1">
        <v>0</v>
      </c>
      <c r="E14" s="1">
        <v>9</v>
      </c>
      <c r="F14" s="1">
        <v>18</v>
      </c>
      <c r="O14" s="1">
        <v>3000</v>
      </c>
      <c r="P14" s="1">
        <v>1.8000000000000001E-4</v>
      </c>
      <c r="Q14" s="1" t="s">
        <v>30</v>
      </c>
      <c r="R14" s="1">
        <v>9</v>
      </c>
      <c r="S14" s="1">
        <v>98</v>
      </c>
      <c r="U14" s="1">
        <f t="shared" si="0"/>
        <v>0.54</v>
      </c>
    </row>
    <row r="15" spans="1:21" x14ac:dyDescent="0.35">
      <c r="A15" s="1" t="s">
        <v>47</v>
      </c>
      <c r="B15" s="1" t="s">
        <v>48</v>
      </c>
      <c r="C15" s="1">
        <v>85331000</v>
      </c>
      <c r="D15" s="1">
        <v>0</v>
      </c>
      <c r="E15" s="1">
        <v>10</v>
      </c>
      <c r="F15" s="1">
        <v>18</v>
      </c>
      <c r="O15" s="1">
        <v>9000</v>
      </c>
      <c r="P15" s="1">
        <v>1.9599999999999999E-4</v>
      </c>
      <c r="Q15" s="1" t="s">
        <v>30</v>
      </c>
      <c r="R15" s="1">
        <v>10</v>
      </c>
      <c r="S15" s="1">
        <v>115</v>
      </c>
      <c r="U15" s="1">
        <f t="shared" si="0"/>
        <v>1.764</v>
      </c>
    </row>
    <row r="16" spans="1:21" x14ac:dyDescent="0.35">
      <c r="A16" s="1" t="s">
        <v>49</v>
      </c>
      <c r="B16" s="1" t="s">
        <v>50</v>
      </c>
      <c r="C16" s="1">
        <v>85331000</v>
      </c>
      <c r="D16" s="1">
        <v>0</v>
      </c>
      <c r="E16" s="1">
        <v>10</v>
      </c>
      <c r="F16" s="1">
        <v>18</v>
      </c>
      <c r="O16" s="1">
        <v>3000</v>
      </c>
      <c r="P16" s="1">
        <v>1.9599999999999999E-4</v>
      </c>
      <c r="Q16" s="1" t="s">
        <v>30</v>
      </c>
      <c r="R16" s="1">
        <v>11</v>
      </c>
      <c r="S16" s="1">
        <v>123</v>
      </c>
      <c r="U16" s="1">
        <f t="shared" si="0"/>
        <v>0.58799999999999997</v>
      </c>
    </row>
    <row r="17" spans="1:21" x14ac:dyDescent="0.35">
      <c r="A17" s="1" t="s">
        <v>51</v>
      </c>
      <c r="B17" s="1" t="s">
        <v>52</v>
      </c>
      <c r="C17" s="1">
        <v>85331000</v>
      </c>
      <c r="D17" s="1">
        <v>0</v>
      </c>
      <c r="E17" s="1">
        <v>10</v>
      </c>
      <c r="F17" s="1">
        <v>18</v>
      </c>
      <c r="O17" s="1">
        <v>9000</v>
      </c>
      <c r="P17" s="1">
        <v>1.7799999999999999E-4</v>
      </c>
      <c r="Q17" s="1" t="s">
        <v>30</v>
      </c>
      <c r="R17" s="1">
        <v>12</v>
      </c>
      <c r="S17" s="1">
        <v>131</v>
      </c>
      <c r="U17" s="1">
        <f t="shared" si="0"/>
        <v>1.6020000000000001</v>
      </c>
    </row>
    <row r="18" spans="1:21" x14ac:dyDescent="0.35">
      <c r="A18" s="1" t="s">
        <v>53</v>
      </c>
      <c r="B18" s="1" t="s">
        <v>54</v>
      </c>
      <c r="C18" s="1">
        <v>85331000</v>
      </c>
      <c r="D18" s="1">
        <v>0</v>
      </c>
      <c r="E18" s="1">
        <v>10</v>
      </c>
      <c r="F18" s="1">
        <v>18</v>
      </c>
      <c r="O18" s="1">
        <v>3000</v>
      </c>
      <c r="P18" s="1">
        <v>1.9599999999999999E-4</v>
      </c>
      <c r="Q18" s="1" t="s">
        <v>30</v>
      </c>
      <c r="R18" s="1">
        <v>13</v>
      </c>
      <c r="S18" s="1">
        <v>139</v>
      </c>
      <c r="U18" s="1">
        <f t="shared" si="0"/>
        <v>0.58799999999999997</v>
      </c>
    </row>
    <row r="19" spans="1:21" x14ac:dyDescent="0.35">
      <c r="A19" s="1" t="s">
        <v>55</v>
      </c>
      <c r="B19" s="1" t="s">
        <v>56</v>
      </c>
      <c r="C19" s="1">
        <v>85331000</v>
      </c>
      <c r="D19" s="1">
        <v>0</v>
      </c>
      <c r="E19" s="1">
        <v>10</v>
      </c>
      <c r="F19" s="1">
        <v>18</v>
      </c>
      <c r="O19" s="1">
        <v>3000</v>
      </c>
      <c r="P19" s="1">
        <v>1.8000000000000001E-4</v>
      </c>
      <c r="Q19" s="1" t="s">
        <v>30</v>
      </c>
      <c r="R19" s="1">
        <v>14</v>
      </c>
      <c r="S19" s="1">
        <v>156</v>
      </c>
      <c r="U19" s="1">
        <f t="shared" si="0"/>
        <v>0.54</v>
      </c>
    </row>
    <row r="20" spans="1:21" x14ac:dyDescent="0.35">
      <c r="A20" s="1" t="s">
        <v>57</v>
      </c>
      <c r="B20" s="1" t="s">
        <v>58</v>
      </c>
      <c r="C20" s="1">
        <v>85331000</v>
      </c>
      <c r="D20" s="1">
        <v>0</v>
      </c>
      <c r="E20" s="1">
        <v>10</v>
      </c>
      <c r="F20" s="1">
        <v>18</v>
      </c>
      <c r="O20" s="1">
        <v>3000</v>
      </c>
      <c r="P20" s="1">
        <v>1.8000000000000001E-4</v>
      </c>
      <c r="Q20" s="1" t="s">
        <v>30</v>
      </c>
      <c r="R20" s="1">
        <v>15</v>
      </c>
      <c r="S20" s="1">
        <v>164</v>
      </c>
      <c r="U20" s="1">
        <f t="shared" si="0"/>
        <v>0.54</v>
      </c>
    </row>
    <row r="21" spans="1:21" x14ac:dyDescent="0.35">
      <c r="A21" s="1" t="s">
        <v>59</v>
      </c>
      <c r="B21" s="1" t="s">
        <v>60</v>
      </c>
      <c r="C21" s="1">
        <v>85331000</v>
      </c>
      <c r="D21" s="1">
        <v>0</v>
      </c>
      <c r="E21" s="1">
        <v>10</v>
      </c>
      <c r="F21" s="1">
        <v>18</v>
      </c>
      <c r="O21" s="1">
        <v>9000</v>
      </c>
      <c r="P21" s="1">
        <v>196</v>
      </c>
      <c r="Q21" s="1" t="s">
        <v>30</v>
      </c>
      <c r="R21" s="1">
        <v>16</v>
      </c>
      <c r="S21" s="1">
        <v>172</v>
      </c>
      <c r="U21" s="1">
        <f t="shared" si="0"/>
        <v>1764000</v>
      </c>
    </row>
    <row r="22" spans="1:21" x14ac:dyDescent="0.35">
      <c r="A22" s="1" t="s">
        <v>61</v>
      </c>
      <c r="B22" s="1" t="s">
        <v>62</v>
      </c>
      <c r="C22" s="1">
        <v>85331000</v>
      </c>
      <c r="D22" s="1">
        <v>0</v>
      </c>
      <c r="E22" s="1">
        <v>10</v>
      </c>
      <c r="F22" s="1">
        <v>18</v>
      </c>
      <c r="O22" s="1">
        <v>3000</v>
      </c>
      <c r="P22" s="1">
        <v>3.4299999999999999E-4</v>
      </c>
      <c r="Q22" s="1" t="s">
        <v>30</v>
      </c>
      <c r="R22" s="1">
        <v>17</v>
      </c>
      <c r="S22" s="1">
        <v>180</v>
      </c>
      <c r="U22" s="1">
        <f t="shared" si="0"/>
        <v>1.0289999999999999</v>
      </c>
    </row>
    <row r="23" spans="1:21" x14ac:dyDescent="0.35">
      <c r="A23" s="1" t="s">
        <v>63</v>
      </c>
      <c r="B23" s="1" t="s">
        <v>64</v>
      </c>
      <c r="C23" s="1">
        <v>85331000</v>
      </c>
      <c r="D23" s="1">
        <v>0</v>
      </c>
      <c r="E23" s="1">
        <v>10</v>
      </c>
      <c r="F23" s="1">
        <v>18</v>
      </c>
      <c r="O23" s="1">
        <v>3000</v>
      </c>
      <c r="P23" s="1">
        <v>3.4299999999999999E-4</v>
      </c>
      <c r="Q23" s="1" t="s">
        <v>30</v>
      </c>
      <c r="R23" s="1">
        <v>18</v>
      </c>
      <c r="S23" s="1">
        <v>197</v>
      </c>
      <c r="U23" s="1">
        <f t="shared" si="0"/>
        <v>1.0289999999999999</v>
      </c>
    </row>
    <row r="24" spans="1:21" x14ac:dyDescent="0.35">
      <c r="A24" s="1" t="s">
        <v>65</v>
      </c>
      <c r="B24" s="1" t="s">
        <v>66</v>
      </c>
      <c r="C24" s="1">
        <v>85331000</v>
      </c>
      <c r="D24" s="1">
        <v>0</v>
      </c>
      <c r="E24" s="1">
        <v>10</v>
      </c>
      <c r="F24" s="1">
        <v>18</v>
      </c>
      <c r="O24" s="1">
        <v>3000</v>
      </c>
      <c r="P24" s="1">
        <v>1.9599999999999999E-4</v>
      </c>
      <c r="Q24" s="1" t="s">
        <v>30</v>
      </c>
      <c r="R24" s="1">
        <v>19</v>
      </c>
      <c r="S24" s="1">
        <v>205</v>
      </c>
      <c r="U24" s="1">
        <f t="shared" si="0"/>
        <v>0.58799999999999997</v>
      </c>
    </row>
    <row r="25" spans="1:21" x14ac:dyDescent="0.35">
      <c r="A25" s="1" t="s">
        <v>67</v>
      </c>
      <c r="B25" s="1" t="s">
        <v>68</v>
      </c>
      <c r="C25" s="1">
        <v>85331000</v>
      </c>
      <c r="D25" s="1">
        <v>0</v>
      </c>
      <c r="E25" s="1">
        <v>10</v>
      </c>
      <c r="F25" s="1">
        <v>18</v>
      </c>
      <c r="O25" s="1">
        <v>36000</v>
      </c>
      <c r="P25" s="1">
        <v>2.0100000000000001E-4</v>
      </c>
      <c r="Q25" s="1" t="s">
        <v>30</v>
      </c>
      <c r="R25" s="1">
        <v>20</v>
      </c>
      <c r="S25" s="1">
        <v>213</v>
      </c>
      <c r="U25" s="1">
        <f t="shared" si="0"/>
        <v>7.2359999999999998</v>
      </c>
    </row>
    <row r="26" spans="1:21" x14ac:dyDescent="0.35">
      <c r="A26" s="1" t="s">
        <v>69</v>
      </c>
      <c r="B26" s="1" t="s">
        <v>70</v>
      </c>
      <c r="C26" s="1">
        <v>85331000</v>
      </c>
      <c r="D26" s="1">
        <v>0</v>
      </c>
      <c r="E26" s="1">
        <v>10</v>
      </c>
      <c r="F26" s="1">
        <v>18</v>
      </c>
      <c r="O26" s="1">
        <v>27000</v>
      </c>
      <c r="P26" s="1">
        <v>2.0100000000000001E-4</v>
      </c>
      <c r="Q26" s="1" t="s">
        <v>30</v>
      </c>
      <c r="R26" s="1">
        <v>21</v>
      </c>
      <c r="S26" s="1">
        <v>221</v>
      </c>
      <c r="U26" s="1">
        <f t="shared" si="0"/>
        <v>5.4269999999999996</v>
      </c>
    </row>
    <row r="27" spans="1:21" x14ac:dyDescent="0.35">
      <c r="A27" s="1" t="s">
        <v>71</v>
      </c>
      <c r="B27" s="1" t="s">
        <v>72</v>
      </c>
      <c r="C27" s="1">
        <v>85331000</v>
      </c>
      <c r="D27" s="1">
        <v>0</v>
      </c>
      <c r="E27" s="1">
        <v>10</v>
      </c>
      <c r="F27" s="1">
        <v>18</v>
      </c>
      <c r="O27" s="1">
        <v>12000</v>
      </c>
      <c r="P27" s="1">
        <v>2.0100000000000001E-4</v>
      </c>
      <c r="Q27" s="1" t="s">
        <v>30</v>
      </c>
      <c r="R27" s="1">
        <v>22</v>
      </c>
      <c r="S27" s="1">
        <v>238</v>
      </c>
      <c r="U27" s="1">
        <f t="shared" si="0"/>
        <v>2.4119999999999999</v>
      </c>
    </row>
    <row r="28" spans="1:21" x14ac:dyDescent="0.35">
      <c r="A28" s="1" t="s">
        <v>73</v>
      </c>
      <c r="B28" s="1" t="s">
        <v>74</v>
      </c>
      <c r="C28" s="1">
        <v>85331000</v>
      </c>
      <c r="D28" s="1">
        <v>0</v>
      </c>
      <c r="E28" s="1">
        <v>10</v>
      </c>
      <c r="F28" s="1">
        <v>18</v>
      </c>
      <c r="O28" s="1">
        <v>33000</v>
      </c>
      <c r="P28" s="1">
        <v>2.02E-4</v>
      </c>
      <c r="Q28" s="1" t="s">
        <v>30</v>
      </c>
      <c r="R28" s="1">
        <v>23</v>
      </c>
      <c r="S28" s="1">
        <v>246</v>
      </c>
      <c r="U28" s="1">
        <f t="shared" si="0"/>
        <v>6.6660000000000004</v>
      </c>
    </row>
    <row r="29" spans="1:21" x14ac:dyDescent="0.35">
      <c r="A29" s="1" t="s">
        <v>75</v>
      </c>
      <c r="B29" s="1" t="s">
        <v>76</v>
      </c>
      <c r="C29" s="1">
        <v>85331000</v>
      </c>
      <c r="D29" s="1">
        <v>0</v>
      </c>
      <c r="E29" s="1">
        <v>10</v>
      </c>
      <c r="F29" s="1">
        <v>18</v>
      </c>
      <c r="O29" s="1">
        <v>57000</v>
      </c>
      <c r="P29" s="1">
        <v>3.0499999999999999E-4</v>
      </c>
      <c r="Q29" s="1" t="s">
        <v>30</v>
      </c>
      <c r="R29" s="1">
        <v>24</v>
      </c>
      <c r="S29" s="1">
        <v>254</v>
      </c>
      <c r="U29" s="1">
        <f t="shared" si="0"/>
        <v>17.385000000000002</v>
      </c>
    </row>
    <row r="30" spans="1:21" x14ac:dyDescent="0.35">
      <c r="A30" s="1" t="s">
        <v>77</v>
      </c>
      <c r="B30" s="1" t="s">
        <v>78</v>
      </c>
      <c r="C30" s="1">
        <v>85331000</v>
      </c>
      <c r="D30" s="1">
        <v>0</v>
      </c>
      <c r="E30" s="1">
        <v>10</v>
      </c>
      <c r="F30" s="1">
        <v>18</v>
      </c>
      <c r="O30" s="1">
        <v>18000</v>
      </c>
      <c r="P30" s="1">
        <v>2.02E-4</v>
      </c>
      <c r="Q30" s="1" t="s">
        <v>30</v>
      </c>
      <c r="R30" s="1">
        <v>25</v>
      </c>
      <c r="S30" s="1">
        <v>262</v>
      </c>
      <c r="U30" s="1">
        <f t="shared" si="0"/>
        <v>3.6360000000000001</v>
      </c>
    </row>
    <row r="31" spans="1:21" x14ac:dyDescent="0.35">
      <c r="A31" s="1" t="s">
        <v>79</v>
      </c>
      <c r="B31" s="1" t="s">
        <v>80</v>
      </c>
      <c r="C31" s="1">
        <v>85331000</v>
      </c>
      <c r="D31" s="1">
        <v>0</v>
      </c>
      <c r="E31" s="1">
        <v>10</v>
      </c>
      <c r="F31" s="1">
        <v>18</v>
      </c>
      <c r="O31" s="1">
        <v>3000</v>
      </c>
      <c r="P31" s="1">
        <v>1.9599999999999999E-4</v>
      </c>
      <c r="Q31" s="1" t="s">
        <v>30</v>
      </c>
      <c r="R31" s="1">
        <v>26</v>
      </c>
      <c r="S31" s="1">
        <v>279</v>
      </c>
      <c r="U31" s="1">
        <f t="shared" si="0"/>
        <v>0.58799999999999997</v>
      </c>
    </row>
    <row r="32" spans="1:21" x14ac:dyDescent="0.35">
      <c r="A32" s="1" t="s">
        <v>81</v>
      </c>
      <c r="B32" s="1" t="s">
        <v>82</v>
      </c>
      <c r="C32" s="1">
        <v>85331000</v>
      </c>
      <c r="D32" s="1">
        <v>0</v>
      </c>
      <c r="E32" s="1">
        <v>10</v>
      </c>
      <c r="F32" s="1">
        <v>18</v>
      </c>
      <c r="O32" s="1">
        <v>6000</v>
      </c>
      <c r="P32" s="1">
        <v>3.1300000000000002E-4</v>
      </c>
      <c r="Q32" s="1" t="s">
        <v>30</v>
      </c>
      <c r="R32" s="1">
        <v>27</v>
      </c>
      <c r="S32" s="1">
        <v>287</v>
      </c>
      <c r="U32" s="1">
        <f t="shared" si="0"/>
        <v>1.8779999999999999</v>
      </c>
    </row>
    <row r="33" spans="1:21" x14ac:dyDescent="0.35">
      <c r="A33" s="1" t="s">
        <v>83</v>
      </c>
      <c r="B33" s="1" t="s">
        <v>84</v>
      </c>
      <c r="C33" s="1">
        <v>85331000</v>
      </c>
      <c r="D33" s="1">
        <v>0</v>
      </c>
      <c r="E33" s="1">
        <v>10</v>
      </c>
      <c r="F33" s="1">
        <v>18</v>
      </c>
      <c r="O33" s="1">
        <v>6000</v>
      </c>
      <c r="P33" s="1">
        <v>1.4530000000000001E-3</v>
      </c>
      <c r="Q33" s="1" t="s">
        <v>30</v>
      </c>
      <c r="R33" s="1">
        <v>28</v>
      </c>
      <c r="S33" s="1">
        <v>295</v>
      </c>
      <c r="U33" s="1">
        <f t="shared" si="0"/>
        <v>8.718</v>
      </c>
    </row>
    <row r="34" spans="1:21" x14ac:dyDescent="0.35">
      <c r="A34" s="1" t="s">
        <v>85</v>
      </c>
      <c r="B34" s="1" t="s">
        <v>86</v>
      </c>
      <c r="C34" s="1">
        <v>85331000</v>
      </c>
      <c r="D34" s="1">
        <v>0</v>
      </c>
      <c r="E34" s="1">
        <v>10</v>
      </c>
      <c r="F34" s="1">
        <v>18</v>
      </c>
      <c r="O34" s="1">
        <v>12000</v>
      </c>
      <c r="P34" s="1">
        <v>1.7899999999999999E-4</v>
      </c>
      <c r="Q34" s="1" t="s">
        <v>30</v>
      </c>
      <c r="R34" s="1">
        <v>29</v>
      </c>
      <c r="S34" s="1">
        <v>303</v>
      </c>
      <c r="U34" s="1">
        <f t="shared" si="0"/>
        <v>2.1480000000000001</v>
      </c>
    </row>
    <row r="35" spans="1:21" x14ac:dyDescent="0.35">
      <c r="A35" s="1" t="s">
        <v>87</v>
      </c>
      <c r="B35" s="1" t="s">
        <v>88</v>
      </c>
      <c r="C35" s="1">
        <v>85331000</v>
      </c>
      <c r="D35" s="1">
        <v>0</v>
      </c>
      <c r="E35" s="1">
        <v>10</v>
      </c>
      <c r="F35" s="1">
        <v>18</v>
      </c>
      <c r="O35" s="1">
        <v>3000</v>
      </c>
      <c r="P35" s="1">
        <v>1.8000000000000001E-4</v>
      </c>
      <c r="Q35" s="1" t="s">
        <v>30</v>
      </c>
      <c r="R35" s="1">
        <v>30</v>
      </c>
      <c r="S35" s="1">
        <v>320</v>
      </c>
      <c r="U35" s="1">
        <f t="shared" si="0"/>
        <v>0.54</v>
      </c>
    </row>
    <row r="36" spans="1:21" x14ac:dyDescent="0.35">
      <c r="A36" s="1" t="s">
        <v>89</v>
      </c>
      <c r="B36" s="1" t="s">
        <v>90</v>
      </c>
      <c r="C36" s="1">
        <v>85331000</v>
      </c>
      <c r="D36" s="1">
        <v>0</v>
      </c>
      <c r="E36" s="1">
        <v>10</v>
      </c>
      <c r="F36" s="1">
        <v>18</v>
      </c>
      <c r="O36" s="1">
        <v>6000</v>
      </c>
      <c r="P36" s="1">
        <v>1.9599999999999999E-4</v>
      </c>
      <c r="Q36" s="1" t="s">
        <v>30</v>
      </c>
      <c r="R36" s="1">
        <v>31</v>
      </c>
      <c r="S36" s="1">
        <v>328</v>
      </c>
      <c r="U36" s="1">
        <f t="shared" si="0"/>
        <v>1.1759999999999999</v>
      </c>
    </row>
    <row r="37" spans="1:21" x14ac:dyDescent="0.35">
      <c r="A37" s="1" t="s">
        <v>91</v>
      </c>
      <c r="B37" s="1" t="s">
        <v>92</v>
      </c>
      <c r="C37" s="1">
        <v>85331000</v>
      </c>
      <c r="D37" s="1">
        <v>0</v>
      </c>
      <c r="E37" s="1">
        <v>10</v>
      </c>
      <c r="F37" s="1">
        <v>18</v>
      </c>
      <c r="O37" s="1">
        <v>3000</v>
      </c>
      <c r="P37" s="1">
        <v>1.9599999999999999E-4</v>
      </c>
      <c r="Q37" s="1" t="s">
        <v>30</v>
      </c>
      <c r="R37" s="1">
        <v>32</v>
      </c>
      <c r="S37" s="1">
        <v>336</v>
      </c>
      <c r="U37" s="1">
        <f t="shared" si="0"/>
        <v>0.58799999999999997</v>
      </c>
    </row>
    <row r="38" spans="1:21" x14ac:dyDescent="0.35">
      <c r="A38" s="1" t="s">
        <v>93</v>
      </c>
      <c r="B38" s="1" t="s">
        <v>94</v>
      </c>
      <c r="C38" s="1">
        <v>85331000</v>
      </c>
      <c r="D38" s="1">
        <v>0</v>
      </c>
      <c r="E38" s="1">
        <v>10</v>
      </c>
      <c r="F38" s="1">
        <v>18</v>
      </c>
      <c r="O38" s="1">
        <v>3000</v>
      </c>
      <c r="P38" s="1">
        <v>1.9599999999999999E-4</v>
      </c>
      <c r="Q38" s="1" t="s">
        <v>30</v>
      </c>
      <c r="R38" s="1">
        <v>33</v>
      </c>
      <c r="S38" s="1">
        <v>344</v>
      </c>
      <c r="U38" s="1">
        <f t="shared" si="0"/>
        <v>0.58799999999999997</v>
      </c>
    </row>
    <row r="39" spans="1:21" x14ac:dyDescent="0.35">
      <c r="A39" s="1" t="s">
        <v>95</v>
      </c>
      <c r="B39" s="1" t="s">
        <v>96</v>
      </c>
      <c r="C39" s="1">
        <v>85331000</v>
      </c>
      <c r="D39" s="1">
        <v>0</v>
      </c>
      <c r="E39" s="1">
        <v>10</v>
      </c>
      <c r="F39" s="1">
        <v>18</v>
      </c>
      <c r="O39" s="1">
        <v>3000</v>
      </c>
      <c r="P39" s="1">
        <v>1.9599999999999999E-4</v>
      </c>
      <c r="Q39" s="1" t="s">
        <v>30</v>
      </c>
      <c r="R39" s="1">
        <v>34</v>
      </c>
      <c r="S39" s="1">
        <v>361</v>
      </c>
      <c r="U39" s="1">
        <f t="shared" si="0"/>
        <v>0.58799999999999997</v>
      </c>
    </row>
    <row r="40" spans="1:21" x14ac:dyDescent="0.35">
      <c r="A40" s="1" t="s">
        <v>97</v>
      </c>
      <c r="B40" s="1" t="s">
        <v>98</v>
      </c>
      <c r="C40" s="1">
        <v>85331000</v>
      </c>
      <c r="D40" s="1">
        <v>0</v>
      </c>
      <c r="E40" s="1">
        <v>10</v>
      </c>
      <c r="F40" s="1">
        <v>18</v>
      </c>
      <c r="O40" s="1">
        <v>3000</v>
      </c>
      <c r="P40" s="1">
        <v>1.4999999999999999E-4</v>
      </c>
      <c r="Q40" s="1" t="s">
        <v>30</v>
      </c>
      <c r="R40" s="1">
        <v>35</v>
      </c>
      <c r="S40" s="1">
        <v>369</v>
      </c>
      <c r="U40" s="1">
        <f t="shared" si="0"/>
        <v>0.45</v>
      </c>
    </row>
    <row r="41" spans="1:21" x14ac:dyDescent="0.35">
      <c r="A41" s="1" t="s">
        <v>99</v>
      </c>
      <c r="B41" s="1" t="s">
        <v>100</v>
      </c>
      <c r="C41" s="1">
        <v>85331000</v>
      </c>
      <c r="D41" s="1">
        <v>0</v>
      </c>
      <c r="E41" s="1">
        <v>10</v>
      </c>
      <c r="F41" s="1">
        <v>18</v>
      </c>
      <c r="O41" s="1">
        <v>3000</v>
      </c>
      <c r="P41" s="1">
        <v>2.03E-4</v>
      </c>
      <c r="Q41" s="1" t="s">
        <v>30</v>
      </c>
      <c r="R41" s="1">
        <v>36</v>
      </c>
      <c r="S41" s="1">
        <v>377</v>
      </c>
      <c r="U41" s="1">
        <f t="shared" si="0"/>
        <v>0.60899999999999999</v>
      </c>
    </row>
    <row r="42" spans="1:21" x14ac:dyDescent="0.35">
      <c r="A42" s="1" t="s">
        <v>101</v>
      </c>
      <c r="B42" s="1" t="s">
        <v>102</v>
      </c>
      <c r="C42" s="1">
        <v>85331000</v>
      </c>
      <c r="D42" s="1">
        <v>0</v>
      </c>
      <c r="E42" s="1">
        <v>10</v>
      </c>
      <c r="F42" s="1">
        <v>18</v>
      </c>
      <c r="O42" s="1">
        <v>6000</v>
      </c>
      <c r="P42" s="1">
        <v>2.0100000000000001E-4</v>
      </c>
      <c r="Q42" s="1" t="s">
        <v>30</v>
      </c>
      <c r="R42" s="1">
        <v>37</v>
      </c>
      <c r="S42" s="1">
        <v>385</v>
      </c>
      <c r="U42" s="1">
        <f t="shared" si="0"/>
        <v>1.206</v>
      </c>
    </row>
    <row r="43" spans="1:21" x14ac:dyDescent="0.35">
      <c r="A43" s="1" t="s">
        <v>103</v>
      </c>
      <c r="B43" s="1" t="s">
        <v>104</v>
      </c>
      <c r="C43" s="1">
        <v>85331000</v>
      </c>
      <c r="D43" s="1">
        <v>0</v>
      </c>
      <c r="E43" s="1">
        <v>10</v>
      </c>
      <c r="F43" s="1">
        <v>18</v>
      </c>
      <c r="O43" s="1">
        <v>51000</v>
      </c>
      <c r="P43" s="1">
        <v>3.9599999999999998E-4</v>
      </c>
      <c r="Q43" s="1" t="s">
        <v>30</v>
      </c>
      <c r="R43" s="1">
        <v>38</v>
      </c>
      <c r="S43" s="1">
        <v>402</v>
      </c>
      <c r="U43" s="1">
        <f t="shared" si="0"/>
        <v>20.196000000000002</v>
      </c>
    </row>
    <row r="44" spans="1:21" x14ac:dyDescent="0.35">
      <c r="A44" s="1" t="s">
        <v>105</v>
      </c>
      <c r="B44" s="1" t="s">
        <v>106</v>
      </c>
      <c r="C44" s="1">
        <v>85331000</v>
      </c>
      <c r="D44" s="1">
        <v>0</v>
      </c>
      <c r="E44" s="1">
        <v>10</v>
      </c>
      <c r="F44" s="1">
        <v>18</v>
      </c>
      <c r="O44" s="1">
        <v>3000</v>
      </c>
      <c r="P44" s="1">
        <v>1.431E-2</v>
      </c>
      <c r="Q44" s="1" t="s">
        <v>30</v>
      </c>
      <c r="R44" s="1">
        <v>39</v>
      </c>
      <c r="S44" s="1">
        <v>410</v>
      </c>
      <c r="U44" s="1">
        <f t="shared" si="0"/>
        <v>42.93</v>
      </c>
    </row>
    <row r="45" spans="1:21" x14ac:dyDescent="0.35">
      <c r="A45" s="1" t="s">
        <v>107</v>
      </c>
      <c r="B45" s="1" t="s">
        <v>108</v>
      </c>
      <c r="C45" s="1">
        <v>85322400</v>
      </c>
      <c r="D45" s="1">
        <v>0</v>
      </c>
      <c r="E45" s="1">
        <v>10</v>
      </c>
      <c r="F45" s="1">
        <v>18</v>
      </c>
      <c r="O45" s="1">
        <v>12000</v>
      </c>
      <c r="P45" s="1">
        <v>2.9599999999999998E-4</v>
      </c>
      <c r="Q45" s="1" t="s">
        <v>30</v>
      </c>
      <c r="R45" s="1">
        <v>40</v>
      </c>
      <c r="S45" s="1">
        <v>418</v>
      </c>
      <c r="U45" s="1">
        <f t="shared" si="0"/>
        <v>3.552</v>
      </c>
    </row>
    <row r="46" spans="1:21" x14ac:dyDescent="0.35">
      <c r="A46" s="1" t="s">
        <v>109</v>
      </c>
      <c r="B46" s="1" t="s">
        <v>110</v>
      </c>
      <c r="C46" s="1">
        <v>85322400</v>
      </c>
      <c r="D46" s="1">
        <v>0</v>
      </c>
      <c r="E46" s="1">
        <v>10</v>
      </c>
      <c r="F46" s="1">
        <v>18</v>
      </c>
      <c r="O46" s="1">
        <v>21000</v>
      </c>
      <c r="P46" s="1">
        <v>3.2699999999999998E-4</v>
      </c>
      <c r="Q46" s="1" t="s">
        <v>30</v>
      </c>
      <c r="R46" s="1">
        <v>41</v>
      </c>
      <c r="S46" s="1">
        <v>426</v>
      </c>
      <c r="U46" s="1">
        <f t="shared" si="0"/>
        <v>6.867</v>
      </c>
    </row>
    <row r="47" spans="1:21" x14ac:dyDescent="0.35">
      <c r="A47" s="1" t="s">
        <v>111</v>
      </c>
      <c r="B47" s="1" t="s">
        <v>112</v>
      </c>
      <c r="C47" s="1">
        <v>85322400</v>
      </c>
      <c r="D47" s="1">
        <v>0</v>
      </c>
      <c r="E47" s="1">
        <v>10</v>
      </c>
      <c r="F47" s="1">
        <v>18</v>
      </c>
      <c r="O47" s="1">
        <v>6000</v>
      </c>
      <c r="P47" s="1">
        <v>2.513E-3</v>
      </c>
      <c r="Q47" s="1" t="s">
        <v>30</v>
      </c>
      <c r="R47" s="1">
        <v>42</v>
      </c>
      <c r="S47" s="1">
        <v>443</v>
      </c>
      <c r="U47" s="1">
        <f t="shared" si="0"/>
        <v>15.077999999999999</v>
      </c>
    </row>
    <row r="48" spans="1:21" x14ac:dyDescent="0.35">
      <c r="A48" s="1" t="s">
        <v>113</v>
      </c>
      <c r="B48" s="1" t="s">
        <v>114</v>
      </c>
      <c r="C48" s="1">
        <v>85322400</v>
      </c>
      <c r="D48" s="1">
        <v>0</v>
      </c>
      <c r="E48" s="1">
        <v>10</v>
      </c>
      <c r="F48" s="1">
        <v>18</v>
      </c>
      <c r="O48" s="1">
        <v>3000</v>
      </c>
      <c r="P48" s="1">
        <v>3.656E-3</v>
      </c>
      <c r="Q48" s="1" t="s">
        <v>30</v>
      </c>
      <c r="R48" s="1">
        <v>43</v>
      </c>
      <c r="S48" s="1">
        <v>451</v>
      </c>
      <c r="U48" s="1">
        <f t="shared" si="0"/>
        <v>10.968</v>
      </c>
    </row>
    <row r="49" spans="1:21" x14ac:dyDescent="0.35">
      <c r="A49" s="1" t="s">
        <v>115</v>
      </c>
      <c r="B49" s="1" t="s">
        <v>116</v>
      </c>
      <c r="C49" s="1">
        <v>85322400</v>
      </c>
      <c r="D49" s="1">
        <v>0</v>
      </c>
      <c r="E49" s="1">
        <v>10</v>
      </c>
      <c r="F49" s="1">
        <v>18</v>
      </c>
      <c r="O49" s="1">
        <v>9000</v>
      </c>
      <c r="P49" s="1">
        <v>3.9350000000000001E-3</v>
      </c>
      <c r="Q49" s="1" t="s">
        <v>30</v>
      </c>
      <c r="R49" s="1">
        <v>44</v>
      </c>
      <c r="S49" s="1">
        <v>459</v>
      </c>
      <c r="U49" s="1">
        <f t="shared" si="0"/>
        <v>35.414999999999999</v>
      </c>
    </row>
    <row r="50" spans="1:21" x14ac:dyDescent="0.35">
      <c r="A50" s="1" t="s">
        <v>117</v>
      </c>
      <c r="B50" s="1" t="s">
        <v>118</v>
      </c>
      <c r="C50" s="1">
        <v>85322400</v>
      </c>
      <c r="D50" s="1">
        <v>0</v>
      </c>
      <c r="E50" s="1">
        <v>10</v>
      </c>
      <c r="F50" s="1">
        <v>18</v>
      </c>
      <c r="O50" s="1">
        <v>27000</v>
      </c>
      <c r="P50" s="1">
        <v>1.7179999999999999E-3</v>
      </c>
      <c r="Q50" s="1" t="s">
        <v>30</v>
      </c>
      <c r="R50" s="1">
        <v>45</v>
      </c>
      <c r="S50" s="1">
        <v>467</v>
      </c>
      <c r="U50" s="1">
        <f t="shared" si="0"/>
        <v>46.386000000000003</v>
      </c>
    </row>
    <row r="51" spans="1:21" x14ac:dyDescent="0.35">
      <c r="A51" s="1" t="s">
        <v>119</v>
      </c>
      <c r="B51" s="1" t="s">
        <v>120</v>
      </c>
      <c r="C51" s="1">
        <v>85322400</v>
      </c>
      <c r="D51" s="1">
        <v>0</v>
      </c>
      <c r="E51" s="1">
        <v>10</v>
      </c>
      <c r="F51" s="1">
        <v>18</v>
      </c>
      <c r="O51" s="1">
        <v>9000</v>
      </c>
      <c r="P51" s="1">
        <v>4.0850000000000001E-3</v>
      </c>
      <c r="Q51" s="1" t="s">
        <v>30</v>
      </c>
      <c r="R51" s="1">
        <v>46</v>
      </c>
      <c r="S51" s="1">
        <v>484</v>
      </c>
      <c r="U51" s="1">
        <f t="shared" si="0"/>
        <v>36.765000000000001</v>
      </c>
    </row>
    <row r="52" spans="1:21" x14ac:dyDescent="0.35">
      <c r="A52" s="1" t="s">
        <v>121</v>
      </c>
      <c r="B52" s="1" t="s">
        <v>122</v>
      </c>
      <c r="C52" s="1">
        <v>85322400</v>
      </c>
      <c r="D52" s="1">
        <v>0</v>
      </c>
      <c r="E52" s="1">
        <v>10</v>
      </c>
      <c r="F52" s="1">
        <v>18</v>
      </c>
      <c r="O52" s="1">
        <v>3000</v>
      </c>
      <c r="P52" s="1">
        <v>2.366E-3</v>
      </c>
      <c r="Q52" s="1" t="s">
        <v>30</v>
      </c>
      <c r="R52" s="1">
        <v>47</v>
      </c>
      <c r="S52" s="1">
        <v>492</v>
      </c>
      <c r="U52" s="1">
        <f t="shared" si="0"/>
        <v>7.0979999999999999</v>
      </c>
    </row>
    <row r="53" spans="1:21" x14ac:dyDescent="0.35">
      <c r="A53" s="1" t="s">
        <v>123</v>
      </c>
      <c r="B53" s="1" t="s">
        <v>124</v>
      </c>
      <c r="C53" s="1">
        <v>85322400</v>
      </c>
      <c r="D53" s="1">
        <v>0</v>
      </c>
      <c r="E53" s="1">
        <v>10</v>
      </c>
      <c r="F53" s="1">
        <v>18</v>
      </c>
      <c r="O53" s="1">
        <v>21000</v>
      </c>
      <c r="P53" s="1">
        <v>3.4099999999999999E-4</v>
      </c>
      <c r="Q53" s="1" t="s">
        <v>30</v>
      </c>
      <c r="R53" s="1">
        <v>48</v>
      </c>
      <c r="S53" s="1">
        <v>500</v>
      </c>
      <c r="U53" s="1">
        <f t="shared" si="0"/>
        <v>7.1609999999999996</v>
      </c>
    </row>
    <row r="54" spans="1:21" x14ac:dyDescent="0.35">
      <c r="A54" s="1" t="s">
        <v>125</v>
      </c>
      <c r="B54" s="1" t="s">
        <v>126</v>
      </c>
      <c r="C54" s="1">
        <v>85322400</v>
      </c>
      <c r="D54" s="1">
        <v>0</v>
      </c>
      <c r="E54" s="1">
        <v>10</v>
      </c>
      <c r="F54" s="1">
        <v>18</v>
      </c>
      <c r="O54" s="1">
        <v>6000</v>
      </c>
      <c r="P54" s="1">
        <v>3.4099999999999999E-4</v>
      </c>
      <c r="Q54" s="1" t="s">
        <v>30</v>
      </c>
      <c r="R54" s="1">
        <v>49</v>
      </c>
      <c r="S54" s="1">
        <v>508</v>
      </c>
      <c r="U54" s="1">
        <f t="shared" si="0"/>
        <v>2.0459999999999998</v>
      </c>
    </row>
    <row r="55" spans="1:21" x14ac:dyDescent="0.35">
      <c r="A55" s="1" t="s">
        <v>127</v>
      </c>
      <c r="B55" s="1" t="s">
        <v>128</v>
      </c>
      <c r="C55" s="1">
        <v>85322400</v>
      </c>
      <c r="D55" s="1">
        <v>0</v>
      </c>
      <c r="E55" s="1">
        <v>10</v>
      </c>
      <c r="F55" s="1">
        <v>18</v>
      </c>
      <c r="O55" s="1">
        <v>183000</v>
      </c>
      <c r="P55" s="1">
        <v>3.5300000000000002E-4</v>
      </c>
      <c r="Q55" s="1" t="s">
        <v>30</v>
      </c>
      <c r="R55" s="1">
        <v>50</v>
      </c>
      <c r="S55" s="1">
        <v>525</v>
      </c>
      <c r="U55" s="1">
        <f t="shared" si="0"/>
        <v>64.599000000000004</v>
      </c>
    </row>
    <row r="56" spans="1:21" x14ac:dyDescent="0.35">
      <c r="A56" s="1" t="s">
        <v>129</v>
      </c>
      <c r="B56" s="1" t="s">
        <v>130</v>
      </c>
      <c r="C56" s="1">
        <v>85322400</v>
      </c>
      <c r="D56" s="1">
        <v>0</v>
      </c>
      <c r="E56" s="1">
        <v>10</v>
      </c>
      <c r="F56" s="1">
        <v>18</v>
      </c>
      <c r="O56" s="1">
        <v>42000</v>
      </c>
      <c r="P56" s="1">
        <v>6.5909999999999996E-3</v>
      </c>
      <c r="Q56" s="1" t="s">
        <v>30</v>
      </c>
      <c r="R56" s="1">
        <v>51</v>
      </c>
      <c r="S56" s="1">
        <v>533</v>
      </c>
      <c r="U56" s="1">
        <f t="shared" si="0"/>
        <v>276.822</v>
      </c>
    </row>
    <row r="57" spans="1:21" x14ac:dyDescent="0.35">
      <c r="A57" s="1" t="s">
        <v>131</v>
      </c>
      <c r="B57" s="1" t="s">
        <v>132</v>
      </c>
      <c r="C57" s="1">
        <v>85322400</v>
      </c>
      <c r="D57" s="1">
        <v>0</v>
      </c>
      <c r="E57" s="1">
        <v>10</v>
      </c>
      <c r="F57" s="1">
        <v>18</v>
      </c>
      <c r="O57" s="1">
        <v>15000</v>
      </c>
      <c r="P57" s="1">
        <v>5.5420000000000001E-3</v>
      </c>
      <c r="Q57" s="1" t="s">
        <v>30</v>
      </c>
      <c r="R57" s="1">
        <v>52</v>
      </c>
      <c r="S57" s="1">
        <v>541</v>
      </c>
      <c r="U57" s="1">
        <f t="shared" si="0"/>
        <v>83.13</v>
      </c>
    </row>
    <row r="58" spans="1:21" x14ac:dyDescent="0.35">
      <c r="A58" s="1" t="s">
        <v>133</v>
      </c>
      <c r="B58" s="1" t="s">
        <v>134</v>
      </c>
      <c r="C58" s="1">
        <v>85322400</v>
      </c>
      <c r="D58" s="1">
        <v>0</v>
      </c>
      <c r="E58" s="1">
        <v>10</v>
      </c>
      <c r="F58" s="1">
        <v>18</v>
      </c>
      <c r="O58" s="1">
        <v>9000</v>
      </c>
      <c r="P58" s="1">
        <v>1.5740000000000001E-3</v>
      </c>
      <c r="Q58" s="1" t="s">
        <v>30</v>
      </c>
      <c r="R58" s="1">
        <v>53</v>
      </c>
      <c r="S58" s="1">
        <v>549</v>
      </c>
      <c r="U58" s="1">
        <f t="shared" si="0"/>
        <v>14.166</v>
      </c>
    </row>
    <row r="59" spans="1:21" x14ac:dyDescent="0.35">
      <c r="A59" s="1" t="s">
        <v>135</v>
      </c>
      <c r="B59" s="1" t="s">
        <v>136</v>
      </c>
      <c r="C59" s="1">
        <v>85322400</v>
      </c>
      <c r="D59" s="1">
        <v>0</v>
      </c>
      <c r="E59" s="1">
        <v>10</v>
      </c>
      <c r="F59" s="1">
        <v>18</v>
      </c>
      <c r="O59" s="1">
        <v>9000</v>
      </c>
      <c r="P59" s="1">
        <v>9.8400000000000007E-4</v>
      </c>
      <c r="Q59" s="1" t="s">
        <v>30</v>
      </c>
      <c r="R59" s="1">
        <v>54</v>
      </c>
      <c r="S59" s="1">
        <v>566</v>
      </c>
      <c r="U59" s="1">
        <f t="shared" si="0"/>
        <v>8.8559999999999999</v>
      </c>
    </row>
    <row r="60" spans="1:21" x14ac:dyDescent="0.35">
      <c r="A60" s="1" t="s">
        <v>137</v>
      </c>
      <c r="B60" s="1" t="s">
        <v>138</v>
      </c>
      <c r="C60" s="1">
        <v>85322400</v>
      </c>
      <c r="D60" s="1">
        <v>0</v>
      </c>
      <c r="E60" s="1">
        <v>10</v>
      </c>
      <c r="F60" s="1">
        <v>18</v>
      </c>
      <c r="O60" s="1">
        <v>36000</v>
      </c>
      <c r="P60" s="1">
        <v>6.5909999999999996E-3</v>
      </c>
      <c r="Q60" s="1" t="s">
        <v>30</v>
      </c>
      <c r="R60" s="1">
        <v>55</v>
      </c>
      <c r="S60" s="1">
        <v>574</v>
      </c>
      <c r="U60" s="1">
        <f t="shared" si="0"/>
        <v>237.27600000000001</v>
      </c>
    </row>
    <row r="61" spans="1:21" x14ac:dyDescent="0.35">
      <c r="A61" s="1" t="s">
        <v>139</v>
      </c>
      <c r="B61" s="1" t="s">
        <v>140</v>
      </c>
      <c r="C61" s="1">
        <v>85322400</v>
      </c>
      <c r="D61" s="1">
        <v>0</v>
      </c>
      <c r="E61" s="1">
        <v>10</v>
      </c>
      <c r="F61" s="1">
        <v>18</v>
      </c>
      <c r="O61" s="1">
        <v>3000</v>
      </c>
      <c r="P61" s="1">
        <v>5.9000000000000003E-4</v>
      </c>
      <c r="Q61" s="1" t="s">
        <v>30</v>
      </c>
      <c r="R61" s="1">
        <v>56</v>
      </c>
      <c r="S61" s="1">
        <v>582</v>
      </c>
      <c r="U61" s="1">
        <f t="shared" si="0"/>
        <v>1.77</v>
      </c>
    </row>
    <row r="62" spans="1:21" x14ac:dyDescent="0.35">
      <c r="A62" s="1" t="s">
        <v>141</v>
      </c>
      <c r="B62" s="1" t="s">
        <v>142</v>
      </c>
      <c r="C62" s="1">
        <v>85322400</v>
      </c>
      <c r="D62" s="1">
        <v>0</v>
      </c>
      <c r="E62" s="1">
        <v>10</v>
      </c>
      <c r="F62" s="1">
        <v>18</v>
      </c>
      <c r="O62" s="1">
        <v>6000</v>
      </c>
      <c r="P62" s="1">
        <v>1.5679999999999999E-2</v>
      </c>
      <c r="Q62" s="1" t="s">
        <v>30</v>
      </c>
      <c r="R62" s="1">
        <v>57</v>
      </c>
      <c r="S62" s="1">
        <v>590</v>
      </c>
      <c r="U62" s="1">
        <f t="shared" si="0"/>
        <v>94.08</v>
      </c>
    </row>
    <row r="63" spans="1:21" x14ac:dyDescent="0.35">
      <c r="A63" s="1" t="s">
        <v>143</v>
      </c>
      <c r="B63" s="1" t="s">
        <v>144</v>
      </c>
      <c r="C63" s="1">
        <v>85322400</v>
      </c>
      <c r="D63" s="1">
        <v>0</v>
      </c>
      <c r="E63" s="1">
        <v>10</v>
      </c>
      <c r="F63" s="1">
        <v>18</v>
      </c>
      <c r="O63" s="1">
        <v>3000</v>
      </c>
      <c r="P63" s="1">
        <v>1.403E-3</v>
      </c>
      <c r="Q63" s="1" t="s">
        <v>30</v>
      </c>
      <c r="R63" s="1">
        <v>58</v>
      </c>
      <c r="S63" s="1">
        <v>607</v>
      </c>
      <c r="U63" s="1">
        <f t="shared" si="0"/>
        <v>4.2089999999999996</v>
      </c>
    </row>
    <row r="64" spans="1:21" x14ac:dyDescent="0.35">
      <c r="A64" s="1" t="s">
        <v>145</v>
      </c>
      <c r="B64" s="1" t="s">
        <v>146</v>
      </c>
      <c r="C64" s="1">
        <v>85322400</v>
      </c>
      <c r="D64" s="1">
        <v>0</v>
      </c>
      <c r="E64" s="1">
        <v>10</v>
      </c>
      <c r="F64" s="1">
        <v>18</v>
      </c>
      <c r="O64" s="1">
        <v>6000</v>
      </c>
      <c r="P64" s="1">
        <v>2.9100000000000003E-4</v>
      </c>
      <c r="Q64" s="1" t="s">
        <v>30</v>
      </c>
      <c r="R64" s="1">
        <v>59</v>
      </c>
      <c r="S64" s="1">
        <v>615</v>
      </c>
      <c r="U64" s="1">
        <f t="shared" si="0"/>
        <v>1.746</v>
      </c>
    </row>
    <row r="65" spans="1:21" x14ac:dyDescent="0.35">
      <c r="A65" s="1" t="s">
        <v>147</v>
      </c>
      <c r="B65" s="1" t="s">
        <v>148</v>
      </c>
      <c r="C65" s="1">
        <v>85322400</v>
      </c>
      <c r="D65" s="1">
        <v>0</v>
      </c>
      <c r="E65" s="1">
        <v>10</v>
      </c>
      <c r="F65" s="1">
        <v>18</v>
      </c>
      <c r="O65" s="1">
        <v>6000</v>
      </c>
      <c r="P65" s="1">
        <v>2.9100000000000003E-4</v>
      </c>
      <c r="Q65" s="1" t="s">
        <v>30</v>
      </c>
      <c r="R65" s="1">
        <v>60</v>
      </c>
      <c r="S65" s="1">
        <v>623</v>
      </c>
      <c r="U65" s="1">
        <f t="shared" si="0"/>
        <v>1.746</v>
      </c>
    </row>
    <row r="66" spans="1:21" x14ac:dyDescent="0.35">
      <c r="A66" s="1" t="s">
        <v>149</v>
      </c>
      <c r="B66" s="1" t="s">
        <v>150</v>
      </c>
      <c r="C66" s="1">
        <v>85322400</v>
      </c>
      <c r="D66" s="1">
        <v>0</v>
      </c>
      <c r="E66" s="1">
        <v>10</v>
      </c>
      <c r="F66" s="1">
        <v>18</v>
      </c>
      <c r="O66" s="1">
        <v>3000</v>
      </c>
      <c r="P66" s="1">
        <v>2.5899999999999999E-3</v>
      </c>
      <c r="Q66" s="1" t="s">
        <v>30</v>
      </c>
      <c r="R66" s="1">
        <v>61</v>
      </c>
      <c r="S66" s="1">
        <v>631</v>
      </c>
      <c r="U66" s="1">
        <f t="shared" si="0"/>
        <v>7.77</v>
      </c>
    </row>
    <row r="67" spans="1:21" x14ac:dyDescent="0.35">
      <c r="A67" s="1" t="s">
        <v>151</v>
      </c>
      <c r="B67" s="1" t="s">
        <v>152</v>
      </c>
      <c r="C67" s="1">
        <v>85322400</v>
      </c>
      <c r="D67" s="1">
        <v>0</v>
      </c>
      <c r="E67" s="1">
        <v>10</v>
      </c>
      <c r="F67" s="1">
        <v>18</v>
      </c>
      <c r="O67" s="1">
        <v>12000</v>
      </c>
      <c r="P67" s="1">
        <v>7.4799999999999997E-4</v>
      </c>
      <c r="Q67" s="1" t="s">
        <v>30</v>
      </c>
      <c r="R67" s="1">
        <v>62</v>
      </c>
      <c r="S67" s="1">
        <v>648</v>
      </c>
      <c r="U67" s="1">
        <f t="shared" si="0"/>
        <v>8.9760000000000009</v>
      </c>
    </row>
    <row r="68" spans="1:21" x14ac:dyDescent="0.35">
      <c r="A68" s="1" t="s">
        <v>153</v>
      </c>
      <c r="B68" s="1" t="s">
        <v>154</v>
      </c>
      <c r="C68" s="1">
        <v>85416000</v>
      </c>
      <c r="D68" s="1">
        <v>0</v>
      </c>
      <c r="E68" s="1">
        <v>10</v>
      </c>
      <c r="F68" s="1">
        <v>18</v>
      </c>
      <c r="O68" s="1">
        <v>3000</v>
      </c>
      <c r="P68" s="1">
        <v>2.7550000000000002E-2</v>
      </c>
      <c r="Q68" s="1" t="s">
        <v>30</v>
      </c>
      <c r="R68" s="1">
        <v>63</v>
      </c>
      <c r="S68" s="1">
        <v>656</v>
      </c>
      <c r="U68" s="1">
        <f t="shared" si="0"/>
        <v>82.65</v>
      </c>
    </row>
    <row r="69" spans="1:21" x14ac:dyDescent="0.35">
      <c r="A69" s="1" t="s">
        <v>155</v>
      </c>
      <c r="B69" s="1" t="s">
        <v>156</v>
      </c>
      <c r="C69" s="1">
        <v>85045090</v>
      </c>
      <c r="D69" s="1">
        <v>7.5</v>
      </c>
      <c r="E69" s="1">
        <v>10</v>
      </c>
      <c r="F69" s="1">
        <v>18</v>
      </c>
      <c r="O69" s="1">
        <v>12000</v>
      </c>
      <c r="P69" s="1">
        <v>1.4364999999999999E-2</v>
      </c>
      <c r="Q69" s="1" t="s">
        <v>30</v>
      </c>
      <c r="R69" s="1">
        <v>64</v>
      </c>
      <c r="S69" s="1">
        <v>664</v>
      </c>
      <c r="U69" s="1">
        <f t="shared" si="0"/>
        <v>172.38</v>
      </c>
    </row>
    <row r="70" spans="1:21" x14ac:dyDescent="0.35">
      <c r="A70" s="1" t="s">
        <v>157</v>
      </c>
      <c r="B70" s="1" t="s">
        <v>158</v>
      </c>
      <c r="C70" s="1">
        <v>85045090</v>
      </c>
      <c r="D70" s="1">
        <v>7.5</v>
      </c>
      <c r="E70" s="1">
        <v>10</v>
      </c>
      <c r="F70" s="1">
        <v>18</v>
      </c>
      <c r="O70" s="1">
        <v>6000</v>
      </c>
      <c r="P70" s="1">
        <v>4.0500000000000001E-2</v>
      </c>
      <c r="Q70" s="1" t="s">
        <v>30</v>
      </c>
      <c r="R70" s="1">
        <v>65</v>
      </c>
      <c r="S70" s="1">
        <v>672</v>
      </c>
      <c r="U70" s="1">
        <f t="shared" ref="U70:U99" si="1">O70*P70</f>
        <v>243</v>
      </c>
    </row>
    <row r="71" spans="1:21" x14ac:dyDescent="0.35">
      <c r="A71" s="1" t="s">
        <v>159</v>
      </c>
      <c r="B71" s="1" t="s">
        <v>160</v>
      </c>
      <c r="C71" s="1">
        <v>85045090</v>
      </c>
      <c r="D71" s="1">
        <v>7.5</v>
      </c>
      <c r="E71" s="1">
        <v>10</v>
      </c>
      <c r="F71" s="1">
        <v>18</v>
      </c>
      <c r="O71" s="1">
        <v>3000</v>
      </c>
      <c r="P71" s="1">
        <v>2.3626000000000001E-2</v>
      </c>
      <c r="Q71" s="1" t="s">
        <v>30</v>
      </c>
      <c r="R71" s="1">
        <v>66</v>
      </c>
      <c r="S71" s="1">
        <v>689</v>
      </c>
      <c r="U71" s="1">
        <f t="shared" si="1"/>
        <v>70.878</v>
      </c>
    </row>
    <row r="72" spans="1:21" x14ac:dyDescent="0.35">
      <c r="A72" s="1" t="s">
        <v>161</v>
      </c>
      <c r="B72" s="1" t="s">
        <v>162</v>
      </c>
      <c r="C72" s="1">
        <v>85043100</v>
      </c>
      <c r="D72" s="1">
        <v>10</v>
      </c>
      <c r="E72" s="1">
        <v>10</v>
      </c>
      <c r="F72" s="1">
        <v>18</v>
      </c>
      <c r="O72" s="1">
        <v>3000</v>
      </c>
      <c r="P72" s="1">
        <v>6.2969999999999998E-2</v>
      </c>
      <c r="Q72" s="1" t="s">
        <v>30</v>
      </c>
      <c r="R72" s="1">
        <v>67</v>
      </c>
      <c r="S72" s="1">
        <v>697</v>
      </c>
      <c r="U72" s="1">
        <f t="shared" si="1"/>
        <v>188.91</v>
      </c>
    </row>
    <row r="73" spans="1:21" x14ac:dyDescent="0.35">
      <c r="A73" s="1" t="s">
        <v>163</v>
      </c>
      <c r="B73" s="1" t="s">
        <v>164</v>
      </c>
      <c r="C73" s="1">
        <v>85411000</v>
      </c>
      <c r="D73" s="1">
        <v>0</v>
      </c>
      <c r="E73" s="1">
        <v>10</v>
      </c>
      <c r="F73" s="1">
        <v>18</v>
      </c>
      <c r="O73" s="1">
        <v>3000</v>
      </c>
      <c r="P73" s="1">
        <v>8.5330000000000007E-3</v>
      </c>
      <c r="Q73" s="1" t="s">
        <v>30</v>
      </c>
      <c r="R73" s="1">
        <v>68</v>
      </c>
      <c r="S73" s="1">
        <v>705</v>
      </c>
      <c r="U73" s="1">
        <f t="shared" si="1"/>
        <v>25.599</v>
      </c>
    </row>
    <row r="74" spans="1:21" x14ac:dyDescent="0.35">
      <c r="A74" s="1" t="s">
        <v>165</v>
      </c>
      <c r="B74" s="1" t="s">
        <v>166</v>
      </c>
      <c r="C74" s="1">
        <v>85411000</v>
      </c>
      <c r="D74" s="1">
        <v>0</v>
      </c>
      <c r="E74" s="1">
        <v>10</v>
      </c>
      <c r="F74" s="1">
        <v>18</v>
      </c>
      <c r="O74" s="1">
        <v>3000</v>
      </c>
      <c r="P74" s="1">
        <v>5.8729999999999997E-3</v>
      </c>
      <c r="Q74" s="1" t="s">
        <v>30</v>
      </c>
      <c r="R74" s="1">
        <v>69</v>
      </c>
      <c r="S74" s="1">
        <v>713</v>
      </c>
      <c r="U74" s="1">
        <f t="shared" si="1"/>
        <v>17.619</v>
      </c>
    </row>
    <row r="75" spans="1:21" x14ac:dyDescent="0.35">
      <c r="A75" s="1" t="s">
        <v>167</v>
      </c>
      <c r="B75" s="1" t="s">
        <v>168</v>
      </c>
      <c r="C75" s="1">
        <v>85411000</v>
      </c>
      <c r="D75" s="1">
        <v>0</v>
      </c>
      <c r="E75" s="1">
        <v>10</v>
      </c>
      <c r="F75" s="1">
        <v>18</v>
      </c>
      <c r="O75" s="1">
        <v>3000</v>
      </c>
      <c r="P75" s="1">
        <v>8.3359999999999997E-3</v>
      </c>
      <c r="Q75" s="1" t="s">
        <v>30</v>
      </c>
      <c r="R75" s="1">
        <v>70</v>
      </c>
      <c r="S75" s="1">
        <v>730</v>
      </c>
      <c r="U75" s="1">
        <f t="shared" si="1"/>
        <v>25.007999999999999</v>
      </c>
    </row>
    <row r="76" spans="1:21" x14ac:dyDescent="0.35">
      <c r="A76" s="1" t="s">
        <v>169</v>
      </c>
      <c r="B76" s="1" t="s">
        <v>170</v>
      </c>
      <c r="C76" s="1">
        <v>85412100</v>
      </c>
      <c r="D76" s="1">
        <v>0</v>
      </c>
      <c r="E76" s="1">
        <v>10</v>
      </c>
      <c r="F76" s="1">
        <v>18</v>
      </c>
      <c r="O76" s="1">
        <v>6000</v>
      </c>
      <c r="P76" s="1">
        <v>4.6360000000000004E-3</v>
      </c>
      <c r="Q76" s="1" t="s">
        <v>30</v>
      </c>
      <c r="R76" s="1">
        <v>71</v>
      </c>
      <c r="S76" s="1">
        <v>738</v>
      </c>
      <c r="U76" s="1">
        <f t="shared" si="1"/>
        <v>27.815999999999999</v>
      </c>
    </row>
    <row r="77" spans="1:21" x14ac:dyDescent="0.35">
      <c r="A77" s="1" t="s">
        <v>171</v>
      </c>
      <c r="B77" s="1" t="s">
        <v>172</v>
      </c>
      <c r="C77" s="1">
        <v>85412100</v>
      </c>
      <c r="D77" s="1">
        <v>0</v>
      </c>
      <c r="E77" s="1">
        <v>10</v>
      </c>
      <c r="F77" s="1">
        <v>18</v>
      </c>
      <c r="O77" s="1">
        <v>6000</v>
      </c>
      <c r="P77" s="1">
        <v>1.0921E-2</v>
      </c>
      <c r="R77" s="1">
        <v>72</v>
      </c>
      <c r="S77" s="1">
        <v>746</v>
      </c>
      <c r="U77" s="1">
        <f t="shared" si="1"/>
        <v>65.525999999999996</v>
      </c>
    </row>
    <row r="78" spans="1:21" x14ac:dyDescent="0.35">
      <c r="A78" s="1" t="s">
        <v>173</v>
      </c>
      <c r="B78" s="1" t="s">
        <v>174</v>
      </c>
      <c r="C78" s="1">
        <v>85412100</v>
      </c>
      <c r="D78" s="1">
        <v>0</v>
      </c>
      <c r="E78" s="1">
        <v>10</v>
      </c>
      <c r="F78" s="1">
        <v>18</v>
      </c>
      <c r="O78" s="1">
        <v>3000</v>
      </c>
      <c r="P78" s="1">
        <v>1.968E-2</v>
      </c>
      <c r="R78" s="1">
        <v>73</v>
      </c>
      <c r="S78" s="1">
        <v>754</v>
      </c>
      <c r="U78" s="1">
        <f t="shared" si="1"/>
        <v>59.04</v>
      </c>
    </row>
    <row r="79" spans="1:21" x14ac:dyDescent="0.35">
      <c r="A79" s="1" t="s">
        <v>175</v>
      </c>
      <c r="B79" s="1" t="s">
        <v>176</v>
      </c>
      <c r="C79" s="1">
        <v>85412100</v>
      </c>
      <c r="D79" s="1">
        <v>0</v>
      </c>
      <c r="E79" s="1">
        <v>10</v>
      </c>
      <c r="F79" s="1">
        <v>18</v>
      </c>
      <c r="O79" s="1">
        <v>3000</v>
      </c>
      <c r="P79" s="1">
        <v>6.9980000000000001E-2</v>
      </c>
      <c r="Q79" s="1" t="s">
        <v>30</v>
      </c>
      <c r="R79" s="1">
        <v>74</v>
      </c>
      <c r="S79" s="1">
        <v>771</v>
      </c>
      <c r="U79" s="1">
        <f t="shared" si="1"/>
        <v>209.94</v>
      </c>
    </row>
    <row r="80" spans="1:21" x14ac:dyDescent="0.35">
      <c r="A80" s="1" t="s">
        <v>177</v>
      </c>
      <c r="B80" s="1" t="s">
        <v>178</v>
      </c>
      <c r="C80" s="1">
        <v>85411000</v>
      </c>
      <c r="D80" s="1">
        <v>0</v>
      </c>
      <c r="E80" s="1">
        <v>10</v>
      </c>
      <c r="F80" s="1">
        <v>18</v>
      </c>
      <c r="O80" s="1">
        <v>6000</v>
      </c>
      <c r="P80" s="1">
        <v>2.9975999999999999E-2</v>
      </c>
      <c r="Q80" s="1" t="s">
        <v>30</v>
      </c>
      <c r="R80" s="1">
        <v>75</v>
      </c>
      <c r="S80" s="1">
        <v>779</v>
      </c>
      <c r="U80" s="1">
        <f t="shared" si="1"/>
        <v>179.85599999999999</v>
      </c>
    </row>
    <row r="81" spans="1:21" x14ac:dyDescent="0.35">
      <c r="A81" s="1" t="s">
        <v>179</v>
      </c>
      <c r="B81" s="1" t="s">
        <v>180</v>
      </c>
      <c r="C81" s="1">
        <v>85411000</v>
      </c>
      <c r="D81" s="1">
        <v>0</v>
      </c>
      <c r="E81" s="1">
        <v>10</v>
      </c>
      <c r="F81" s="1">
        <v>18</v>
      </c>
      <c r="O81" s="1">
        <v>3000</v>
      </c>
      <c r="P81" s="1">
        <v>2.9899999999999999E-2</v>
      </c>
      <c r="Q81" s="1" t="s">
        <v>30</v>
      </c>
      <c r="R81" s="1">
        <v>76</v>
      </c>
      <c r="S81" s="1">
        <v>787</v>
      </c>
      <c r="U81" s="1">
        <f t="shared" si="1"/>
        <v>89.7</v>
      </c>
    </row>
    <row r="82" spans="1:21" x14ac:dyDescent="0.35">
      <c r="A82" s="1" t="s">
        <v>181</v>
      </c>
      <c r="B82" s="1" t="s">
        <v>182</v>
      </c>
      <c r="C82" s="1">
        <v>85366990</v>
      </c>
      <c r="D82" s="1">
        <v>10</v>
      </c>
      <c r="E82" s="1">
        <v>10</v>
      </c>
      <c r="F82" s="1">
        <v>18</v>
      </c>
      <c r="O82" s="1">
        <v>3000</v>
      </c>
      <c r="P82" s="1">
        <v>4.4866000000000003E-2</v>
      </c>
      <c r="Q82" s="1" t="s">
        <v>30</v>
      </c>
      <c r="R82" s="1">
        <v>77</v>
      </c>
      <c r="S82" s="1">
        <v>795</v>
      </c>
      <c r="U82" s="1">
        <f t="shared" si="1"/>
        <v>134.59800000000001</v>
      </c>
    </row>
    <row r="83" spans="1:21" x14ac:dyDescent="0.35">
      <c r="A83" s="1" t="s">
        <v>183</v>
      </c>
      <c r="B83" s="1" t="s">
        <v>184</v>
      </c>
      <c r="C83" s="1">
        <v>85366990</v>
      </c>
      <c r="D83" s="1">
        <v>10</v>
      </c>
      <c r="E83" s="1">
        <v>10</v>
      </c>
      <c r="F83" s="1">
        <v>18</v>
      </c>
      <c r="O83" s="1">
        <v>3000</v>
      </c>
      <c r="P83" s="1">
        <v>1.438E-2</v>
      </c>
      <c r="Q83" s="1" t="s">
        <v>185</v>
      </c>
      <c r="R83" s="1">
        <v>78</v>
      </c>
      <c r="S83" s="1">
        <v>812</v>
      </c>
      <c r="U83" s="1">
        <f t="shared" si="1"/>
        <v>43.14</v>
      </c>
    </row>
    <row r="84" spans="1:21" x14ac:dyDescent="0.35">
      <c r="A84" s="1" t="s">
        <v>186</v>
      </c>
      <c r="B84" s="1" t="s">
        <v>187</v>
      </c>
      <c r="C84" s="1">
        <v>85366990</v>
      </c>
      <c r="D84" s="1">
        <v>10</v>
      </c>
      <c r="E84" s="1">
        <v>10</v>
      </c>
      <c r="F84" s="1">
        <v>18</v>
      </c>
      <c r="O84" s="1">
        <v>3000</v>
      </c>
      <c r="P84" s="1">
        <v>1.6726000000000001E-2</v>
      </c>
      <c r="Q84" s="1" t="s">
        <v>188</v>
      </c>
      <c r="R84" s="1">
        <v>79</v>
      </c>
      <c r="S84" s="1">
        <v>820</v>
      </c>
      <c r="U84" s="1">
        <f t="shared" si="1"/>
        <v>50.177999999999997</v>
      </c>
    </row>
    <row r="85" spans="1:21" x14ac:dyDescent="0.35">
      <c r="A85" s="1" t="s">
        <v>189</v>
      </c>
      <c r="B85" s="1" t="s">
        <v>190</v>
      </c>
      <c r="C85" s="1">
        <v>85366990</v>
      </c>
      <c r="D85" s="1">
        <v>10</v>
      </c>
      <c r="E85" s="1">
        <v>10</v>
      </c>
      <c r="F85" s="1">
        <v>18</v>
      </c>
      <c r="O85" s="1">
        <v>9000</v>
      </c>
      <c r="P85" s="1">
        <v>1.043E-2</v>
      </c>
      <c r="Q85" s="1" t="s">
        <v>191</v>
      </c>
      <c r="R85" s="1">
        <v>80</v>
      </c>
      <c r="S85" s="1">
        <v>828</v>
      </c>
      <c r="U85" s="1">
        <f t="shared" si="1"/>
        <v>93.87</v>
      </c>
    </row>
    <row r="86" spans="1:21" x14ac:dyDescent="0.35">
      <c r="A86" s="1" t="s">
        <v>192</v>
      </c>
      <c r="B86" s="1" t="s">
        <v>193</v>
      </c>
      <c r="C86" s="1">
        <v>85366990</v>
      </c>
      <c r="D86" s="1">
        <v>10</v>
      </c>
      <c r="E86" s="1">
        <v>10</v>
      </c>
      <c r="F86" s="1">
        <v>18</v>
      </c>
      <c r="O86" s="1">
        <v>6000</v>
      </c>
      <c r="P86" s="1">
        <v>1.8661000000000001E-2</v>
      </c>
      <c r="Q86" s="1" t="s">
        <v>188</v>
      </c>
      <c r="R86" s="1">
        <v>81</v>
      </c>
      <c r="S86" s="1">
        <v>836</v>
      </c>
      <c r="U86" s="1">
        <f t="shared" si="1"/>
        <v>111.96599999999999</v>
      </c>
    </row>
    <row r="87" spans="1:21" x14ac:dyDescent="0.35">
      <c r="A87" s="1" t="s">
        <v>194</v>
      </c>
      <c r="B87" s="1" t="s">
        <v>195</v>
      </c>
      <c r="C87" s="1">
        <v>85366990</v>
      </c>
      <c r="D87" s="1">
        <v>10</v>
      </c>
      <c r="E87" s="1">
        <v>10</v>
      </c>
      <c r="F87" s="1">
        <v>18</v>
      </c>
      <c r="O87" s="1">
        <v>3000</v>
      </c>
      <c r="P87" s="1">
        <v>1.6433E-2</v>
      </c>
      <c r="Q87" s="1" t="s">
        <v>30</v>
      </c>
      <c r="R87" s="1">
        <v>82</v>
      </c>
      <c r="S87" s="1">
        <v>853</v>
      </c>
      <c r="U87" s="1">
        <f t="shared" si="1"/>
        <v>49.298999999999999</v>
      </c>
    </row>
    <row r="88" spans="1:21" x14ac:dyDescent="0.35">
      <c r="A88" s="1" t="s">
        <v>196</v>
      </c>
      <c r="B88" s="1" t="s">
        <v>197</v>
      </c>
      <c r="C88" s="1">
        <v>85423900</v>
      </c>
      <c r="D88" s="1">
        <v>0</v>
      </c>
      <c r="E88" s="1">
        <v>10</v>
      </c>
      <c r="F88" s="1">
        <v>18</v>
      </c>
      <c r="O88" s="1">
        <v>3000</v>
      </c>
      <c r="P88" s="1">
        <v>2.9559660000000001</v>
      </c>
      <c r="Q88" s="1" t="s">
        <v>30</v>
      </c>
      <c r="R88" s="1">
        <v>83</v>
      </c>
      <c r="S88" s="1">
        <v>861</v>
      </c>
      <c r="T88" s="1" t="s">
        <v>198</v>
      </c>
      <c r="U88" s="1">
        <f t="shared" si="1"/>
        <v>8867.8979999999992</v>
      </c>
    </row>
    <row r="89" spans="1:21" x14ac:dyDescent="0.35">
      <c r="A89" s="1" t="s">
        <v>199</v>
      </c>
      <c r="B89" s="1" t="s">
        <v>200</v>
      </c>
      <c r="C89" s="1">
        <v>85423900</v>
      </c>
      <c r="D89" s="1">
        <v>0</v>
      </c>
      <c r="E89" s="1">
        <v>10</v>
      </c>
      <c r="F89" s="1">
        <v>18</v>
      </c>
      <c r="O89" s="1">
        <v>9000</v>
      </c>
      <c r="P89" s="1">
        <v>2.0563999999999999E-2</v>
      </c>
      <c r="Q89" s="1" t="s">
        <v>30</v>
      </c>
      <c r="R89" s="1">
        <v>84</v>
      </c>
      <c r="S89" s="1">
        <v>869</v>
      </c>
      <c r="T89" s="1" t="s">
        <v>198</v>
      </c>
      <c r="U89" s="1">
        <f t="shared" si="1"/>
        <v>185.07599999999999</v>
      </c>
    </row>
    <row r="90" spans="1:21" x14ac:dyDescent="0.35">
      <c r="A90" s="1" t="s">
        <v>201</v>
      </c>
      <c r="B90" s="1" t="s">
        <v>202</v>
      </c>
      <c r="C90" s="1">
        <v>85423900</v>
      </c>
      <c r="D90" s="1">
        <v>0</v>
      </c>
      <c r="E90" s="1">
        <v>10</v>
      </c>
      <c r="F90" s="1">
        <v>18</v>
      </c>
      <c r="O90" s="1">
        <v>3000</v>
      </c>
      <c r="P90" s="1">
        <v>3.9609999999999999E-2</v>
      </c>
      <c r="Q90" s="1" t="s">
        <v>30</v>
      </c>
      <c r="R90" s="1">
        <v>85</v>
      </c>
      <c r="S90" s="1">
        <v>877</v>
      </c>
      <c r="T90" s="1" t="s">
        <v>198</v>
      </c>
      <c r="U90" s="1">
        <f t="shared" si="1"/>
        <v>118.83</v>
      </c>
    </row>
    <row r="91" spans="1:21" x14ac:dyDescent="0.35">
      <c r="A91" s="1" t="s">
        <v>203</v>
      </c>
      <c r="B91" s="1" t="s">
        <v>204</v>
      </c>
      <c r="C91" s="1">
        <v>85423900</v>
      </c>
      <c r="D91" s="1">
        <v>0</v>
      </c>
      <c r="E91" s="1">
        <v>10</v>
      </c>
      <c r="F91" s="1">
        <v>18</v>
      </c>
      <c r="O91" s="1">
        <v>3000</v>
      </c>
      <c r="P91" s="1">
        <v>3.7953000000000001E-2</v>
      </c>
      <c r="Q91" s="1" t="s">
        <v>30</v>
      </c>
      <c r="R91" s="1">
        <v>86</v>
      </c>
      <c r="S91" s="1">
        <v>894</v>
      </c>
      <c r="T91" s="1" t="s">
        <v>198</v>
      </c>
      <c r="U91" s="1">
        <f t="shared" si="1"/>
        <v>113.85899999999999</v>
      </c>
    </row>
    <row r="92" spans="1:21" x14ac:dyDescent="0.35">
      <c r="A92" s="1" t="s">
        <v>205</v>
      </c>
      <c r="B92" s="1" t="s">
        <v>206</v>
      </c>
      <c r="C92" s="1">
        <v>85423900</v>
      </c>
      <c r="D92" s="1">
        <v>0</v>
      </c>
      <c r="E92" s="1">
        <v>10</v>
      </c>
      <c r="F92" s="1">
        <v>18</v>
      </c>
      <c r="O92" s="1">
        <v>3000</v>
      </c>
      <c r="P92" s="1">
        <v>9.0910000000000005E-2</v>
      </c>
      <c r="Q92" s="1" t="s">
        <v>30</v>
      </c>
      <c r="R92" s="1">
        <v>87</v>
      </c>
      <c r="S92" s="1">
        <v>902</v>
      </c>
      <c r="T92" s="1" t="s">
        <v>198</v>
      </c>
      <c r="U92" s="1">
        <f t="shared" si="1"/>
        <v>272.73</v>
      </c>
    </row>
    <row r="93" spans="1:21" x14ac:dyDescent="0.35">
      <c r="A93" s="1" t="s">
        <v>207</v>
      </c>
      <c r="B93" s="1" t="s">
        <v>208</v>
      </c>
      <c r="C93" s="1">
        <v>85423900</v>
      </c>
      <c r="D93" s="1">
        <v>0</v>
      </c>
      <c r="E93" s="1">
        <v>10</v>
      </c>
      <c r="F93" s="1">
        <v>18</v>
      </c>
      <c r="O93" s="1">
        <v>3000</v>
      </c>
      <c r="P93" s="1">
        <v>2.7196000000000001E-2</v>
      </c>
      <c r="Q93" s="1" t="s">
        <v>30</v>
      </c>
      <c r="R93" s="1">
        <v>88</v>
      </c>
      <c r="S93" s="1">
        <v>910</v>
      </c>
      <c r="T93" s="1" t="s">
        <v>198</v>
      </c>
      <c r="U93" s="1">
        <f t="shared" si="1"/>
        <v>81.587999999999994</v>
      </c>
    </row>
    <row r="94" spans="1:21" x14ac:dyDescent="0.35">
      <c r="A94" s="1" t="s">
        <v>209</v>
      </c>
      <c r="B94" s="1" t="s">
        <v>210</v>
      </c>
      <c r="C94" s="1">
        <v>85423900</v>
      </c>
      <c r="D94" s="1">
        <v>0</v>
      </c>
      <c r="E94" s="1">
        <v>10</v>
      </c>
      <c r="F94" s="1">
        <v>18</v>
      </c>
      <c r="O94" s="1">
        <v>3000</v>
      </c>
      <c r="P94" s="1">
        <v>7.5329999999999998E-3</v>
      </c>
      <c r="Q94" s="1" t="s">
        <v>30</v>
      </c>
      <c r="R94" s="1">
        <v>89</v>
      </c>
      <c r="S94" s="1">
        <v>918</v>
      </c>
      <c r="T94" s="1" t="s">
        <v>198</v>
      </c>
      <c r="U94" s="1">
        <f t="shared" si="1"/>
        <v>22.599</v>
      </c>
    </row>
    <row r="95" spans="1:21" x14ac:dyDescent="0.35">
      <c r="A95" s="1" t="s">
        <v>211</v>
      </c>
      <c r="B95" s="1" t="s">
        <v>212</v>
      </c>
      <c r="C95" s="1">
        <v>85423900</v>
      </c>
      <c r="D95" s="1">
        <v>0</v>
      </c>
      <c r="E95" s="1">
        <v>10</v>
      </c>
      <c r="F95" s="1">
        <v>18</v>
      </c>
      <c r="O95" s="1">
        <v>3000</v>
      </c>
      <c r="P95" s="1">
        <v>1.1866E-2</v>
      </c>
      <c r="Q95" s="1" t="s">
        <v>30</v>
      </c>
      <c r="R95" s="1">
        <v>90</v>
      </c>
      <c r="S95" s="1">
        <v>935</v>
      </c>
      <c r="T95" s="1" t="s">
        <v>198</v>
      </c>
      <c r="U95" s="1">
        <f t="shared" si="1"/>
        <v>35.597999999999999</v>
      </c>
    </row>
    <row r="96" spans="1:21" x14ac:dyDescent="0.35">
      <c r="A96" s="1" t="s">
        <v>213</v>
      </c>
      <c r="B96" s="1" t="s">
        <v>214</v>
      </c>
      <c r="C96" s="1">
        <v>85423900</v>
      </c>
      <c r="D96" s="1">
        <v>0</v>
      </c>
      <c r="E96" s="1">
        <v>10</v>
      </c>
      <c r="F96" s="1">
        <v>18</v>
      </c>
      <c r="O96" s="1">
        <v>6000</v>
      </c>
      <c r="P96" s="1">
        <v>6.8079999999999998E-3</v>
      </c>
      <c r="Q96" s="1" t="s">
        <v>30</v>
      </c>
      <c r="R96" s="1">
        <v>91</v>
      </c>
      <c r="S96" s="1">
        <v>943</v>
      </c>
      <c r="T96" s="1" t="s">
        <v>198</v>
      </c>
      <c r="U96" s="1">
        <f t="shared" si="1"/>
        <v>40.847999999999999</v>
      </c>
    </row>
    <row r="97" spans="1:21" x14ac:dyDescent="0.35">
      <c r="A97" s="1" t="s">
        <v>215</v>
      </c>
      <c r="B97" s="1" t="s">
        <v>216</v>
      </c>
      <c r="C97" s="1">
        <v>85423900</v>
      </c>
      <c r="D97" s="1">
        <v>0</v>
      </c>
      <c r="E97" s="1">
        <v>10</v>
      </c>
      <c r="F97" s="1">
        <v>18</v>
      </c>
      <c r="O97" s="1">
        <v>3000</v>
      </c>
      <c r="P97" s="1">
        <v>3.8806E-2</v>
      </c>
      <c r="Q97" s="1" t="s">
        <v>30</v>
      </c>
      <c r="R97" s="1">
        <v>92</v>
      </c>
      <c r="S97" s="1">
        <v>951</v>
      </c>
      <c r="T97" s="1" t="s">
        <v>198</v>
      </c>
      <c r="U97" s="1">
        <f t="shared" si="1"/>
        <v>116.41800000000001</v>
      </c>
    </row>
    <row r="98" spans="1:21" x14ac:dyDescent="0.35">
      <c r="A98" s="1" t="s">
        <v>217</v>
      </c>
      <c r="B98" s="1" t="s">
        <v>218</v>
      </c>
      <c r="C98" s="1">
        <v>85299090</v>
      </c>
      <c r="D98" s="1">
        <v>15</v>
      </c>
      <c r="E98" s="1">
        <v>10</v>
      </c>
      <c r="F98" s="1">
        <v>18</v>
      </c>
      <c r="O98" s="1">
        <v>3000</v>
      </c>
      <c r="P98" s="1">
        <v>0.59626000000000001</v>
      </c>
      <c r="Q98" s="1" t="s">
        <v>219</v>
      </c>
      <c r="R98" s="1">
        <v>93</v>
      </c>
      <c r="S98" s="1">
        <v>959</v>
      </c>
      <c r="U98" s="1">
        <f t="shared" si="1"/>
        <v>1788.78</v>
      </c>
    </row>
    <row r="99" spans="1:21" x14ac:dyDescent="0.35">
      <c r="A99" s="1" t="s">
        <v>220</v>
      </c>
      <c r="B99" s="1" t="s">
        <v>221</v>
      </c>
      <c r="C99" s="1">
        <v>85340000</v>
      </c>
      <c r="D99" s="1">
        <v>7</v>
      </c>
      <c r="E99" s="1">
        <v>10</v>
      </c>
      <c r="F99" s="1">
        <v>18</v>
      </c>
      <c r="O99" s="1">
        <v>3000</v>
      </c>
      <c r="P99" s="1">
        <v>3.005703</v>
      </c>
      <c r="Q99" s="1" t="s">
        <v>30</v>
      </c>
      <c r="R99" s="1">
        <v>94</v>
      </c>
      <c r="S99" s="1">
        <v>976</v>
      </c>
      <c r="T99" s="1" t="s">
        <v>222</v>
      </c>
      <c r="U99" s="1">
        <f t="shared" si="1"/>
        <v>9017.1090000000004</v>
      </c>
    </row>
    <row r="100" spans="1:21" x14ac:dyDescent="0.35">
      <c r="A100" s="3" t="s">
        <v>223</v>
      </c>
    </row>
    <row r="101" spans="1:21" x14ac:dyDescent="0.35">
      <c r="A101" s="1" t="s">
        <v>28</v>
      </c>
      <c r="B101" s="1" t="s">
        <v>224</v>
      </c>
      <c r="C101" s="1">
        <v>85331000</v>
      </c>
      <c r="D101" s="1">
        <v>0</v>
      </c>
      <c r="E101" s="1">
        <v>10</v>
      </c>
      <c r="F101" s="1">
        <v>18</v>
      </c>
      <c r="O101" s="1">
        <v>3000</v>
      </c>
      <c r="P101" s="1">
        <v>1.0460000000000001E-3</v>
      </c>
      <c r="Q101" s="1" t="s">
        <v>225</v>
      </c>
      <c r="R101" s="1">
        <v>1</v>
      </c>
      <c r="S101" s="1">
        <v>1005</v>
      </c>
      <c r="U101" s="1">
        <f t="shared" ref="U101:U164" si="2">O101*P101</f>
        <v>3.1379999999999999</v>
      </c>
    </row>
    <row r="102" spans="1:21" x14ac:dyDescent="0.35">
      <c r="A102" s="1" t="s">
        <v>31</v>
      </c>
      <c r="B102" s="1" t="s">
        <v>226</v>
      </c>
      <c r="C102" s="1">
        <v>85331000</v>
      </c>
      <c r="D102" s="1">
        <v>0</v>
      </c>
      <c r="E102" s="1">
        <v>10</v>
      </c>
      <c r="F102" s="1">
        <v>18</v>
      </c>
      <c r="O102" s="1">
        <v>3000</v>
      </c>
      <c r="P102" s="1">
        <v>6.7299999999999999E-4</v>
      </c>
      <c r="Q102" s="1" t="s">
        <v>225</v>
      </c>
      <c r="R102" s="1">
        <v>2</v>
      </c>
      <c r="S102" s="1">
        <v>1022</v>
      </c>
      <c r="U102" s="1">
        <f t="shared" si="2"/>
        <v>2.0190000000000001</v>
      </c>
    </row>
    <row r="103" spans="1:21" x14ac:dyDescent="0.35">
      <c r="A103" s="1" t="s">
        <v>33</v>
      </c>
      <c r="B103" s="1" t="s">
        <v>227</v>
      </c>
      <c r="C103" s="1">
        <v>85331000</v>
      </c>
      <c r="D103" s="1">
        <v>0</v>
      </c>
      <c r="E103" s="1">
        <v>10</v>
      </c>
      <c r="F103" s="1">
        <v>18</v>
      </c>
      <c r="O103" s="1">
        <v>3000</v>
      </c>
      <c r="P103" s="1">
        <v>1.8000000000000001E-4</v>
      </c>
      <c r="Q103" s="1" t="s">
        <v>225</v>
      </c>
      <c r="R103" s="1">
        <v>3</v>
      </c>
      <c r="S103" s="1">
        <v>1030</v>
      </c>
      <c r="U103" s="1">
        <f t="shared" si="2"/>
        <v>0.54</v>
      </c>
    </row>
    <row r="104" spans="1:21" x14ac:dyDescent="0.35">
      <c r="A104" s="1" t="s">
        <v>228</v>
      </c>
      <c r="B104" s="1" t="s">
        <v>229</v>
      </c>
      <c r="C104" s="1">
        <v>85331000</v>
      </c>
      <c r="D104" s="1">
        <v>0</v>
      </c>
      <c r="E104" s="1">
        <v>10</v>
      </c>
      <c r="F104" s="1">
        <v>18</v>
      </c>
      <c r="O104" s="1">
        <v>6000</v>
      </c>
      <c r="P104" s="1">
        <v>1.9599999999999999E-4</v>
      </c>
      <c r="Q104" s="1" t="s">
        <v>225</v>
      </c>
      <c r="R104" s="1">
        <v>4</v>
      </c>
      <c r="S104" s="1">
        <v>1038</v>
      </c>
      <c r="U104" s="1">
        <f t="shared" si="2"/>
        <v>1.1759999999999999</v>
      </c>
    </row>
    <row r="105" spans="1:21" x14ac:dyDescent="0.35">
      <c r="A105" s="1" t="s">
        <v>37</v>
      </c>
      <c r="B105" s="1" t="s">
        <v>230</v>
      </c>
      <c r="C105" s="1">
        <v>85331000</v>
      </c>
      <c r="D105" s="1">
        <v>0</v>
      </c>
      <c r="E105" s="1">
        <v>10</v>
      </c>
      <c r="F105" s="1">
        <v>18</v>
      </c>
      <c r="O105" s="1">
        <v>3000</v>
      </c>
      <c r="P105" s="1">
        <v>1.833E-3</v>
      </c>
      <c r="Q105" s="1" t="s">
        <v>225</v>
      </c>
      <c r="R105" s="1">
        <v>5</v>
      </c>
      <c r="S105" s="1">
        <v>1046</v>
      </c>
      <c r="U105" s="1">
        <f t="shared" si="2"/>
        <v>5.4989999999999997</v>
      </c>
    </row>
    <row r="106" spans="1:21" x14ac:dyDescent="0.35">
      <c r="A106" s="1" t="s">
        <v>39</v>
      </c>
      <c r="B106" s="1" t="s">
        <v>231</v>
      </c>
      <c r="C106" s="1">
        <v>85331000</v>
      </c>
      <c r="D106" s="1">
        <v>0</v>
      </c>
      <c r="E106" s="1">
        <v>10</v>
      </c>
      <c r="F106" s="1">
        <v>18</v>
      </c>
      <c r="O106" s="1">
        <v>18000</v>
      </c>
      <c r="P106" s="1">
        <v>1.7799999999999999E-4</v>
      </c>
      <c r="Q106" s="1" t="s">
        <v>225</v>
      </c>
      <c r="R106" s="1">
        <v>6</v>
      </c>
      <c r="S106" s="1">
        <v>1063</v>
      </c>
      <c r="U106" s="1">
        <f t="shared" si="2"/>
        <v>3.2040000000000002</v>
      </c>
    </row>
    <row r="107" spans="1:21" x14ac:dyDescent="0.35">
      <c r="A107" s="1" t="s">
        <v>41</v>
      </c>
      <c r="B107" s="1" t="s">
        <v>232</v>
      </c>
      <c r="C107" s="1">
        <v>85331000</v>
      </c>
      <c r="D107" s="1">
        <v>0</v>
      </c>
      <c r="E107" s="1">
        <v>10</v>
      </c>
      <c r="F107" s="1">
        <v>18</v>
      </c>
      <c r="O107" s="1">
        <v>6000</v>
      </c>
      <c r="P107" s="1">
        <v>1.7799999999999999E-4</v>
      </c>
      <c r="Q107" s="1" t="s">
        <v>225</v>
      </c>
      <c r="R107" s="1">
        <v>7</v>
      </c>
      <c r="S107" s="1">
        <v>1071</v>
      </c>
      <c r="U107" s="1">
        <f t="shared" si="2"/>
        <v>1.0680000000000001</v>
      </c>
    </row>
    <row r="108" spans="1:21" x14ac:dyDescent="0.35">
      <c r="A108" s="1" t="s">
        <v>43</v>
      </c>
      <c r="B108" s="1" t="s">
        <v>233</v>
      </c>
      <c r="C108" s="1">
        <v>85331000</v>
      </c>
      <c r="D108" s="1">
        <v>0</v>
      </c>
      <c r="E108" s="1">
        <v>10</v>
      </c>
      <c r="F108" s="1">
        <v>18</v>
      </c>
      <c r="O108" s="1">
        <v>3000</v>
      </c>
      <c r="P108" s="1">
        <v>1.8000000000000001E-4</v>
      </c>
      <c r="Q108" s="1" t="s">
        <v>225</v>
      </c>
      <c r="R108" s="1">
        <v>8</v>
      </c>
      <c r="S108" s="1">
        <v>1079</v>
      </c>
      <c r="U108" s="1">
        <f t="shared" si="2"/>
        <v>0.54</v>
      </c>
    </row>
    <row r="109" spans="1:21" x14ac:dyDescent="0.35">
      <c r="A109" s="1" t="s">
        <v>45</v>
      </c>
      <c r="B109" s="1" t="s">
        <v>234</v>
      </c>
      <c r="C109" s="1">
        <v>85331000</v>
      </c>
      <c r="D109" s="1">
        <v>0</v>
      </c>
      <c r="E109" s="1">
        <v>10</v>
      </c>
      <c r="F109" s="1">
        <v>18</v>
      </c>
      <c r="O109" s="1">
        <v>3000</v>
      </c>
      <c r="P109" s="1">
        <v>1.8000000000000001E-4</v>
      </c>
      <c r="Q109" s="1" t="s">
        <v>225</v>
      </c>
      <c r="R109" s="1">
        <v>9</v>
      </c>
      <c r="S109" s="1">
        <v>1087</v>
      </c>
      <c r="U109" s="1">
        <f t="shared" si="2"/>
        <v>0.54</v>
      </c>
    </row>
    <row r="110" spans="1:21" x14ac:dyDescent="0.35">
      <c r="A110" s="1" t="s">
        <v>47</v>
      </c>
      <c r="B110" s="1" t="s">
        <v>235</v>
      </c>
      <c r="C110" s="1">
        <v>85331000</v>
      </c>
      <c r="D110" s="1">
        <v>0</v>
      </c>
      <c r="E110" s="1">
        <v>10</v>
      </c>
      <c r="F110" s="1">
        <v>18</v>
      </c>
      <c r="O110" s="1">
        <v>9000</v>
      </c>
      <c r="P110" s="1">
        <v>1.9599999999999999E-4</v>
      </c>
      <c r="Q110" s="1" t="s">
        <v>225</v>
      </c>
      <c r="R110" s="1">
        <v>10</v>
      </c>
      <c r="S110" s="1">
        <v>1104</v>
      </c>
      <c r="U110" s="1">
        <f t="shared" si="2"/>
        <v>1.764</v>
      </c>
    </row>
    <row r="111" spans="1:21" x14ac:dyDescent="0.35">
      <c r="A111" s="1" t="s">
        <v>49</v>
      </c>
      <c r="B111" s="1" t="s">
        <v>236</v>
      </c>
      <c r="C111" s="1">
        <v>85331000</v>
      </c>
      <c r="D111" s="1">
        <v>0</v>
      </c>
      <c r="E111" s="1">
        <v>10</v>
      </c>
      <c r="F111" s="1">
        <v>18</v>
      </c>
      <c r="O111" s="1">
        <v>3000</v>
      </c>
      <c r="P111" s="1">
        <v>1.9599999999999999E-4</v>
      </c>
      <c r="Q111" s="1" t="s">
        <v>225</v>
      </c>
      <c r="R111" s="1">
        <v>11</v>
      </c>
      <c r="S111" s="1">
        <v>1112</v>
      </c>
      <c r="U111" s="1">
        <f t="shared" si="2"/>
        <v>0.58799999999999997</v>
      </c>
    </row>
    <row r="112" spans="1:21" x14ac:dyDescent="0.35">
      <c r="A112" s="1" t="s">
        <v>51</v>
      </c>
      <c r="B112" s="1" t="s">
        <v>237</v>
      </c>
      <c r="C112" s="1">
        <v>85331000</v>
      </c>
      <c r="D112" s="1">
        <v>0</v>
      </c>
      <c r="E112" s="1">
        <v>10</v>
      </c>
      <c r="F112" s="1">
        <v>18</v>
      </c>
      <c r="O112" s="1">
        <v>9000</v>
      </c>
      <c r="P112" s="1">
        <v>1.7799999999999999E-4</v>
      </c>
      <c r="Q112" s="1" t="s">
        <v>225</v>
      </c>
      <c r="R112" s="1">
        <v>12</v>
      </c>
      <c r="S112" s="1">
        <v>1120</v>
      </c>
      <c r="U112" s="1">
        <f t="shared" si="2"/>
        <v>1.6020000000000001</v>
      </c>
    </row>
    <row r="113" spans="1:21" x14ac:dyDescent="0.35">
      <c r="A113" s="1" t="s">
        <v>53</v>
      </c>
      <c r="B113" s="1" t="s">
        <v>238</v>
      </c>
      <c r="C113" s="1">
        <v>85331000</v>
      </c>
      <c r="D113" s="1">
        <v>0</v>
      </c>
      <c r="E113" s="1">
        <v>10</v>
      </c>
      <c r="F113" s="1">
        <v>18</v>
      </c>
      <c r="O113" s="1">
        <v>6000</v>
      </c>
      <c r="P113" s="1">
        <v>1.9599999999999999E-4</v>
      </c>
      <c r="Q113" s="1" t="s">
        <v>225</v>
      </c>
      <c r="R113" s="1">
        <v>13</v>
      </c>
      <c r="S113" s="1">
        <v>1128</v>
      </c>
      <c r="U113" s="1">
        <f t="shared" si="2"/>
        <v>1.1759999999999999</v>
      </c>
    </row>
    <row r="114" spans="1:21" x14ac:dyDescent="0.35">
      <c r="A114" s="1" t="s">
        <v>55</v>
      </c>
      <c r="B114" s="1" t="s">
        <v>239</v>
      </c>
      <c r="C114" s="1">
        <v>85331000</v>
      </c>
      <c r="D114" s="1">
        <v>0</v>
      </c>
      <c r="E114" s="1">
        <v>10</v>
      </c>
      <c r="F114" s="1">
        <v>18</v>
      </c>
      <c r="O114" s="1">
        <v>3000</v>
      </c>
      <c r="P114" s="1">
        <v>1.8000000000000001E-4</v>
      </c>
      <c r="Q114" s="1" t="s">
        <v>225</v>
      </c>
      <c r="R114" s="1">
        <v>14</v>
      </c>
      <c r="S114" s="1">
        <v>1145</v>
      </c>
      <c r="U114" s="1">
        <f t="shared" si="2"/>
        <v>0.54</v>
      </c>
    </row>
    <row r="115" spans="1:21" x14ac:dyDescent="0.35">
      <c r="A115" s="1" t="s">
        <v>57</v>
      </c>
      <c r="B115" s="1" t="s">
        <v>240</v>
      </c>
      <c r="C115" s="1">
        <v>85331000</v>
      </c>
      <c r="D115" s="1">
        <v>0</v>
      </c>
      <c r="E115" s="1">
        <v>10</v>
      </c>
      <c r="F115" s="1">
        <v>18</v>
      </c>
      <c r="O115" s="1">
        <v>3000</v>
      </c>
      <c r="P115" s="1">
        <v>1.8000000000000001E-4</v>
      </c>
      <c r="Q115" s="1" t="s">
        <v>225</v>
      </c>
      <c r="R115" s="1">
        <v>15</v>
      </c>
      <c r="S115" s="1">
        <v>1153</v>
      </c>
      <c r="U115" s="1">
        <f t="shared" si="2"/>
        <v>0.54</v>
      </c>
    </row>
    <row r="116" spans="1:21" x14ac:dyDescent="0.35">
      <c r="A116" s="1" t="s">
        <v>59</v>
      </c>
      <c r="B116" s="1" t="s">
        <v>241</v>
      </c>
      <c r="C116" s="1">
        <v>85331000</v>
      </c>
      <c r="D116" s="1">
        <v>0</v>
      </c>
      <c r="E116" s="1">
        <v>10</v>
      </c>
      <c r="F116" s="1">
        <v>18</v>
      </c>
      <c r="O116" s="1">
        <v>9000</v>
      </c>
      <c r="P116" s="1">
        <v>1.9599999999999999E-4</v>
      </c>
      <c r="Q116" s="1" t="s">
        <v>225</v>
      </c>
      <c r="R116" s="1">
        <v>16</v>
      </c>
      <c r="S116" s="1">
        <v>1161</v>
      </c>
      <c r="U116" s="1">
        <f t="shared" si="2"/>
        <v>1.764</v>
      </c>
    </row>
    <row r="117" spans="1:21" x14ac:dyDescent="0.35">
      <c r="A117" s="1" t="s">
        <v>61</v>
      </c>
      <c r="B117" s="1" t="s">
        <v>242</v>
      </c>
      <c r="C117" s="1">
        <v>85331000</v>
      </c>
      <c r="D117" s="1">
        <v>0</v>
      </c>
      <c r="E117" s="1">
        <v>10</v>
      </c>
      <c r="F117" s="1">
        <v>18</v>
      </c>
      <c r="O117" s="1">
        <v>3000</v>
      </c>
      <c r="P117" s="1">
        <v>3.4299999999999999E-4</v>
      </c>
      <c r="Q117" s="1" t="s">
        <v>225</v>
      </c>
      <c r="R117" s="1">
        <v>17</v>
      </c>
      <c r="S117" s="1">
        <v>1169</v>
      </c>
      <c r="U117" s="1">
        <f t="shared" si="2"/>
        <v>1.0289999999999999</v>
      </c>
    </row>
    <row r="118" spans="1:21" x14ac:dyDescent="0.35">
      <c r="A118" s="1" t="s">
        <v>63</v>
      </c>
      <c r="B118" s="1" t="s">
        <v>243</v>
      </c>
      <c r="C118" s="1">
        <v>85331000</v>
      </c>
      <c r="D118" s="1">
        <v>0</v>
      </c>
      <c r="E118" s="1">
        <v>10</v>
      </c>
      <c r="F118" s="1">
        <v>18</v>
      </c>
      <c r="O118" s="1">
        <v>3000</v>
      </c>
      <c r="P118" s="1">
        <v>3.4299999999999999E-4</v>
      </c>
      <c r="Q118" s="1" t="s">
        <v>225</v>
      </c>
      <c r="R118" s="1">
        <v>18</v>
      </c>
      <c r="S118" s="1">
        <v>1186</v>
      </c>
      <c r="U118" s="1">
        <f t="shared" si="2"/>
        <v>1.0289999999999999</v>
      </c>
    </row>
    <row r="119" spans="1:21" x14ac:dyDescent="0.35">
      <c r="A119" s="1" t="s">
        <v>65</v>
      </c>
      <c r="B119" s="1" t="s">
        <v>244</v>
      </c>
      <c r="C119" s="1">
        <v>85331000</v>
      </c>
      <c r="D119" s="1">
        <v>0</v>
      </c>
      <c r="E119" s="1">
        <v>10</v>
      </c>
      <c r="F119" s="1">
        <v>18</v>
      </c>
      <c r="O119" s="1">
        <v>3000</v>
      </c>
      <c r="P119" s="1">
        <v>1.9599999999999999E-4</v>
      </c>
      <c r="Q119" s="1" t="s">
        <v>225</v>
      </c>
      <c r="R119" s="1">
        <v>19</v>
      </c>
      <c r="S119" s="1">
        <v>1194</v>
      </c>
      <c r="U119" s="1">
        <f t="shared" si="2"/>
        <v>0.58799999999999997</v>
      </c>
    </row>
    <row r="120" spans="1:21" x14ac:dyDescent="0.35">
      <c r="A120" s="1" t="s">
        <v>67</v>
      </c>
      <c r="B120" s="1" t="s">
        <v>245</v>
      </c>
      <c r="C120" s="1">
        <v>85331000</v>
      </c>
      <c r="D120" s="1">
        <v>0</v>
      </c>
      <c r="E120" s="1">
        <v>10</v>
      </c>
      <c r="F120" s="1">
        <v>18</v>
      </c>
      <c r="O120" s="1">
        <v>36000</v>
      </c>
      <c r="P120" s="1">
        <v>2.0100000000000001E-4</v>
      </c>
      <c r="Q120" s="1" t="s">
        <v>225</v>
      </c>
      <c r="R120" s="1">
        <v>20</v>
      </c>
      <c r="S120" s="1">
        <v>1202</v>
      </c>
      <c r="U120" s="1">
        <f t="shared" si="2"/>
        <v>7.2359999999999998</v>
      </c>
    </row>
    <row r="121" spans="1:21" x14ac:dyDescent="0.35">
      <c r="A121" s="1" t="s">
        <v>69</v>
      </c>
      <c r="B121" s="1" t="s">
        <v>246</v>
      </c>
      <c r="C121" s="1">
        <v>85331000</v>
      </c>
      <c r="D121" s="1">
        <v>0</v>
      </c>
      <c r="E121" s="1">
        <v>10</v>
      </c>
      <c r="F121" s="1">
        <v>18</v>
      </c>
      <c r="O121" s="1">
        <v>27000</v>
      </c>
      <c r="P121" s="1">
        <v>2.0100000000000001E-4</v>
      </c>
      <c r="Q121" s="1" t="s">
        <v>225</v>
      </c>
      <c r="R121" s="1">
        <v>21</v>
      </c>
      <c r="S121" s="1">
        <v>1210</v>
      </c>
      <c r="U121" s="1">
        <f t="shared" si="2"/>
        <v>5.4269999999999996</v>
      </c>
    </row>
    <row r="122" spans="1:21" x14ac:dyDescent="0.35">
      <c r="A122" s="1" t="s">
        <v>71</v>
      </c>
      <c r="B122" s="1" t="s">
        <v>247</v>
      </c>
      <c r="C122" s="1">
        <v>85331000</v>
      </c>
      <c r="D122" s="1">
        <v>0</v>
      </c>
      <c r="E122" s="1">
        <v>10</v>
      </c>
      <c r="F122" s="1">
        <v>18</v>
      </c>
      <c r="O122" s="1">
        <v>12000</v>
      </c>
      <c r="P122" s="1">
        <v>2.0100000000000001E-4</v>
      </c>
      <c r="Q122" s="1" t="s">
        <v>225</v>
      </c>
      <c r="R122" s="1">
        <v>22</v>
      </c>
      <c r="S122" s="1">
        <v>1227</v>
      </c>
      <c r="U122" s="1">
        <f t="shared" si="2"/>
        <v>2.4119999999999999</v>
      </c>
    </row>
    <row r="123" spans="1:21" x14ac:dyDescent="0.35">
      <c r="A123" s="1" t="s">
        <v>73</v>
      </c>
      <c r="B123" s="1" t="s">
        <v>248</v>
      </c>
      <c r="C123" s="1">
        <v>85331000</v>
      </c>
      <c r="D123" s="1">
        <v>0</v>
      </c>
      <c r="E123" s="1">
        <v>10</v>
      </c>
      <c r="F123" s="1">
        <v>18</v>
      </c>
      <c r="O123" s="1">
        <v>33000</v>
      </c>
      <c r="P123" s="1">
        <v>2.02E-4</v>
      </c>
      <c r="Q123" s="1" t="s">
        <v>225</v>
      </c>
      <c r="R123" s="1">
        <v>23</v>
      </c>
      <c r="S123" s="1">
        <v>1235</v>
      </c>
      <c r="U123" s="1">
        <f t="shared" si="2"/>
        <v>6.6660000000000004</v>
      </c>
    </row>
    <row r="124" spans="1:21" x14ac:dyDescent="0.35">
      <c r="A124" s="1" t="s">
        <v>75</v>
      </c>
      <c r="B124" s="1" t="s">
        <v>249</v>
      </c>
      <c r="C124" s="1">
        <v>85331000</v>
      </c>
      <c r="D124" s="1">
        <v>0</v>
      </c>
      <c r="E124" s="1">
        <v>10</v>
      </c>
      <c r="F124" s="1">
        <v>18</v>
      </c>
      <c r="O124" s="1">
        <v>57000</v>
      </c>
      <c r="P124" s="1">
        <v>3.0499999999999999E-4</v>
      </c>
      <c r="Q124" s="1" t="s">
        <v>225</v>
      </c>
      <c r="R124" s="1">
        <v>24</v>
      </c>
      <c r="S124" s="1">
        <v>1243</v>
      </c>
      <c r="U124" s="1">
        <f t="shared" si="2"/>
        <v>17.385000000000002</v>
      </c>
    </row>
    <row r="125" spans="1:21" x14ac:dyDescent="0.35">
      <c r="A125" s="1" t="s">
        <v>77</v>
      </c>
      <c r="B125" s="1" t="s">
        <v>250</v>
      </c>
      <c r="C125" s="1">
        <v>85331000</v>
      </c>
      <c r="D125" s="1">
        <v>0</v>
      </c>
      <c r="E125" s="1">
        <v>10</v>
      </c>
      <c r="F125" s="1">
        <v>18</v>
      </c>
      <c r="O125" s="1">
        <v>18000</v>
      </c>
      <c r="P125" s="1">
        <v>2.02E-4</v>
      </c>
      <c r="Q125" s="1" t="s">
        <v>225</v>
      </c>
      <c r="R125" s="1">
        <v>25</v>
      </c>
      <c r="S125" s="1">
        <v>1251</v>
      </c>
      <c r="U125" s="1">
        <f t="shared" si="2"/>
        <v>3.6360000000000001</v>
      </c>
    </row>
    <row r="126" spans="1:21" x14ac:dyDescent="0.35">
      <c r="A126" s="1" t="s">
        <v>79</v>
      </c>
      <c r="B126" s="1" t="s">
        <v>251</v>
      </c>
      <c r="C126" s="1">
        <v>85331000</v>
      </c>
      <c r="D126" s="1">
        <v>0</v>
      </c>
      <c r="E126" s="1">
        <v>10</v>
      </c>
      <c r="F126" s="1">
        <v>18</v>
      </c>
      <c r="O126" s="1">
        <v>3000</v>
      </c>
      <c r="P126" s="1">
        <v>1.9599999999999999E-4</v>
      </c>
      <c r="Q126" s="1" t="s">
        <v>225</v>
      </c>
      <c r="R126" s="1">
        <v>26</v>
      </c>
      <c r="S126" s="1">
        <v>1268</v>
      </c>
      <c r="U126" s="1">
        <f t="shared" si="2"/>
        <v>0.58799999999999997</v>
      </c>
    </row>
    <row r="127" spans="1:21" x14ac:dyDescent="0.35">
      <c r="A127" s="1" t="s">
        <v>81</v>
      </c>
      <c r="B127" s="1" t="s">
        <v>252</v>
      </c>
      <c r="C127" s="1">
        <v>85331000</v>
      </c>
      <c r="D127" s="1">
        <v>0</v>
      </c>
      <c r="E127" s="1">
        <v>10</v>
      </c>
      <c r="F127" s="1">
        <v>18</v>
      </c>
      <c r="O127" s="1">
        <v>6000</v>
      </c>
      <c r="P127" s="1">
        <v>3.1300000000000002E-4</v>
      </c>
      <c r="Q127" s="1" t="s">
        <v>225</v>
      </c>
      <c r="R127" s="1">
        <v>27</v>
      </c>
      <c r="S127" s="1">
        <v>1276</v>
      </c>
      <c r="U127" s="1">
        <f t="shared" si="2"/>
        <v>1.8779999999999999</v>
      </c>
    </row>
    <row r="128" spans="1:21" x14ac:dyDescent="0.35">
      <c r="A128" s="1" t="s">
        <v>83</v>
      </c>
      <c r="B128" s="1" t="s">
        <v>253</v>
      </c>
      <c r="C128" s="1">
        <v>85331000</v>
      </c>
      <c r="D128" s="1">
        <v>0</v>
      </c>
      <c r="E128" s="1">
        <v>10</v>
      </c>
      <c r="F128" s="1">
        <v>18</v>
      </c>
      <c r="O128" s="1">
        <v>6000</v>
      </c>
      <c r="P128" s="1">
        <v>1.4530000000000001E-3</v>
      </c>
      <c r="Q128" s="1" t="s">
        <v>225</v>
      </c>
      <c r="R128" s="1">
        <v>28</v>
      </c>
      <c r="S128" s="1">
        <v>1284</v>
      </c>
      <c r="U128" s="1">
        <f t="shared" si="2"/>
        <v>8.718</v>
      </c>
    </row>
    <row r="129" spans="1:21" x14ac:dyDescent="0.35">
      <c r="A129" s="1" t="s">
        <v>85</v>
      </c>
      <c r="B129" s="1" t="s">
        <v>254</v>
      </c>
      <c r="C129" s="1">
        <v>85331000</v>
      </c>
      <c r="D129" s="1">
        <v>0</v>
      </c>
      <c r="E129" s="1">
        <v>10</v>
      </c>
      <c r="F129" s="1">
        <v>18</v>
      </c>
      <c r="O129" s="1">
        <v>12000</v>
      </c>
      <c r="P129" s="1">
        <v>1.7899999999999999E-4</v>
      </c>
      <c r="Q129" s="1" t="s">
        <v>225</v>
      </c>
      <c r="R129" s="1">
        <v>29</v>
      </c>
      <c r="S129" s="1">
        <v>1292</v>
      </c>
      <c r="U129" s="1">
        <f t="shared" si="2"/>
        <v>2.1480000000000001</v>
      </c>
    </row>
    <row r="130" spans="1:21" x14ac:dyDescent="0.35">
      <c r="A130" s="1" t="s">
        <v>87</v>
      </c>
      <c r="B130" s="1" t="s">
        <v>255</v>
      </c>
      <c r="C130" s="1">
        <v>85331000</v>
      </c>
      <c r="D130" s="1">
        <v>0</v>
      </c>
      <c r="E130" s="1">
        <v>10</v>
      </c>
      <c r="F130" s="1">
        <v>18</v>
      </c>
      <c r="O130" s="1">
        <v>3000</v>
      </c>
      <c r="P130" s="1">
        <v>1.8000000000000001E-4</v>
      </c>
      <c r="Q130" s="1" t="s">
        <v>225</v>
      </c>
      <c r="R130" s="1">
        <v>30</v>
      </c>
      <c r="S130" s="1">
        <v>1309</v>
      </c>
      <c r="U130" s="1">
        <f t="shared" si="2"/>
        <v>0.54</v>
      </c>
    </row>
    <row r="131" spans="1:21" x14ac:dyDescent="0.35">
      <c r="A131" s="1" t="s">
        <v>89</v>
      </c>
      <c r="B131" s="1" t="s">
        <v>256</v>
      </c>
      <c r="C131" s="1">
        <v>85331000</v>
      </c>
      <c r="D131" s="1">
        <v>0</v>
      </c>
      <c r="E131" s="1">
        <v>10</v>
      </c>
      <c r="F131" s="1">
        <v>18</v>
      </c>
      <c r="O131" s="1">
        <v>6000</v>
      </c>
      <c r="P131" s="1">
        <v>1.9599999999999999E-4</v>
      </c>
      <c r="Q131" s="1" t="s">
        <v>225</v>
      </c>
      <c r="R131" s="1">
        <v>31</v>
      </c>
      <c r="S131" s="1">
        <v>1317</v>
      </c>
      <c r="U131" s="1">
        <f t="shared" si="2"/>
        <v>1.1759999999999999</v>
      </c>
    </row>
    <row r="132" spans="1:21" x14ac:dyDescent="0.35">
      <c r="A132" s="1" t="s">
        <v>91</v>
      </c>
      <c r="B132" s="1" t="s">
        <v>257</v>
      </c>
      <c r="C132" s="1">
        <v>85331000</v>
      </c>
      <c r="D132" s="1">
        <v>0</v>
      </c>
      <c r="E132" s="1">
        <v>10</v>
      </c>
      <c r="F132" s="1">
        <v>18</v>
      </c>
      <c r="O132" s="1">
        <v>3000</v>
      </c>
      <c r="P132" s="1">
        <v>1.9599999999999999E-4</v>
      </c>
      <c r="Q132" s="1" t="s">
        <v>225</v>
      </c>
      <c r="R132" s="1">
        <v>32</v>
      </c>
      <c r="S132" s="1">
        <v>1325</v>
      </c>
      <c r="U132" s="1">
        <f t="shared" si="2"/>
        <v>0.58799999999999997</v>
      </c>
    </row>
    <row r="133" spans="1:21" x14ac:dyDescent="0.35">
      <c r="A133" s="1" t="s">
        <v>93</v>
      </c>
      <c r="B133" s="1" t="s">
        <v>258</v>
      </c>
      <c r="C133" s="1">
        <v>85331000</v>
      </c>
      <c r="D133" s="1">
        <v>0</v>
      </c>
      <c r="E133" s="1">
        <v>10</v>
      </c>
      <c r="F133" s="1">
        <v>18</v>
      </c>
      <c r="O133" s="1">
        <v>3000</v>
      </c>
      <c r="P133" s="1">
        <v>1.9599999999999999E-4</v>
      </c>
      <c r="Q133" s="1" t="s">
        <v>225</v>
      </c>
      <c r="R133" s="1">
        <v>33</v>
      </c>
      <c r="S133" s="1">
        <v>1333</v>
      </c>
      <c r="U133" s="1">
        <f t="shared" si="2"/>
        <v>0.58799999999999997</v>
      </c>
    </row>
    <row r="134" spans="1:21" x14ac:dyDescent="0.35">
      <c r="A134" s="1" t="s">
        <v>95</v>
      </c>
      <c r="B134" s="1" t="s">
        <v>259</v>
      </c>
      <c r="C134" s="1">
        <v>85331000</v>
      </c>
      <c r="D134" s="1">
        <v>0</v>
      </c>
      <c r="E134" s="1">
        <v>10</v>
      </c>
      <c r="F134" s="1">
        <v>18</v>
      </c>
      <c r="O134" s="1">
        <v>3000</v>
      </c>
      <c r="P134" s="1">
        <v>1.9599999999999999E-4</v>
      </c>
      <c r="Q134" s="1" t="s">
        <v>225</v>
      </c>
      <c r="R134" s="1">
        <v>34</v>
      </c>
      <c r="S134" s="1">
        <v>1350</v>
      </c>
      <c r="U134" s="1">
        <f t="shared" si="2"/>
        <v>0.58799999999999997</v>
      </c>
    </row>
    <row r="135" spans="1:21" x14ac:dyDescent="0.35">
      <c r="A135" s="1" t="s">
        <v>97</v>
      </c>
      <c r="B135" s="1" t="s">
        <v>260</v>
      </c>
      <c r="C135" s="1">
        <v>85331000</v>
      </c>
      <c r="D135" s="1">
        <v>0</v>
      </c>
      <c r="E135" s="1">
        <v>10</v>
      </c>
      <c r="F135" s="1">
        <v>18</v>
      </c>
      <c r="O135" s="1">
        <v>3000</v>
      </c>
      <c r="P135" s="1">
        <v>1.4999999999999999E-4</v>
      </c>
      <c r="Q135" s="1" t="s">
        <v>225</v>
      </c>
      <c r="R135" s="1">
        <v>35</v>
      </c>
      <c r="S135" s="1">
        <v>1358</v>
      </c>
      <c r="U135" s="1">
        <f t="shared" si="2"/>
        <v>0.45</v>
      </c>
    </row>
    <row r="136" spans="1:21" x14ac:dyDescent="0.35">
      <c r="A136" s="1" t="s">
        <v>99</v>
      </c>
      <c r="B136" s="1" t="s">
        <v>261</v>
      </c>
      <c r="C136" s="1">
        <v>85331000</v>
      </c>
      <c r="D136" s="1">
        <v>0</v>
      </c>
      <c r="E136" s="1">
        <v>10</v>
      </c>
      <c r="F136" s="1">
        <v>18</v>
      </c>
      <c r="O136" s="1">
        <v>3000</v>
      </c>
      <c r="P136" s="1">
        <v>2.03E-4</v>
      </c>
      <c r="Q136" s="1" t="s">
        <v>225</v>
      </c>
      <c r="R136" s="1">
        <v>36</v>
      </c>
      <c r="S136" s="1">
        <v>1366</v>
      </c>
      <c r="U136" s="1">
        <f t="shared" si="2"/>
        <v>0.60899999999999999</v>
      </c>
    </row>
    <row r="137" spans="1:21" x14ac:dyDescent="0.35">
      <c r="A137" s="1" t="s">
        <v>101</v>
      </c>
      <c r="B137" s="1" t="s">
        <v>262</v>
      </c>
      <c r="C137" s="1">
        <v>85331000</v>
      </c>
      <c r="D137" s="1">
        <v>0</v>
      </c>
      <c r="E137" s="1">
        <v>10</v>
      </c>
      <c r="F137" s="1">
        <v>18</v>
      </c>
      <c r="O137" s="1">
        <v>6000</v>
      </c>
      <c r="P137" s="1">
        <v>2.0100000000000001E-4</v>
      </c>
      <c r="Q137" s="1" t="s">
        <v>225</v>
      </c>
      <c r="R137" s="1">
        <v>37</v>
      </c>
      <c r="S137" s="1">
        <v>1374</v>
      </c>
      <c r="U137" s="1">
        <f t="shared" si="2"/>
        <v>1.206</v>
      </c>
    </row>
    <row r="138" spans="1:21" x14ac:dyDescent="0.35">
      <c r="A138" s="1" t="s">
        <v>103</v>
      </c>
      <c r="B138" s="1" t="s">
        <v>263</v>
      </c>
      <c r="C138" s="1">
        <v>85331000</v>
      </c>
      <c r="D138" s="1">
        <v>0</v>
      </c>
      <c r="E138" s="1">
        <v>10</v>
      </c>
      <c r="F138" s="1">
        <v>18</v>
      </c>
      <c r="O138" s="1">
        <v>51000</v>
      </c>
      <c r="P138" s="1">
        <v>3.9599999999999998E-4</v>
      </c>
      <c r="Q138" s="1" t="s">
        <v>225</v>
      </c>
      <c r="R138" s="1">
        <v>38</v>
      </c>
      <c r="S138" s="1">
        <v>1391</v>
      </c>
      <c r="U138" s="1">
        <f t="shared" si="2"/>
        <v>20.196000000000002</v>
      </c>
    </row>
    <row r="139" spans="1:21" x14ac:dyDescent="0.35">
      <c r="A139" s="1" t="s">
        <v>105</v>
      </c>
      <c r="B139" s="1" t="s">
        <v>264</v>
      </c>
      <c r="C139" s="1">
        <v>85331000</v>
      </c>
      <c r="D139" s="1">
        <v>0</v>
      </c>
      <c r="E139" s="1">
        <v>10</v>
      </c>
      <c r="F139" s="1">
        <v>18</v>
      </c>
      <c r="O139" s="1">
        <v>3000</v>
      </c>
      <c r="P139" s="1">
        <v>1.431E-2</v>
      </c>
      <c r="Q139" s="1" t="s">
        <v>225</v>
      </c>
      <c r="R139" s="1">
        <v>39</v>
      </c>
      <c r="S139" s="1">
        <v>1399</v>
      </c>
      <c r="U139" s="1">
        <f t="shared" si="2"/>
        <v>42.93</v>
      </c>
    </row>
    <row r="140" spans="1:21" x14ac:dyDescent="0.35">
      <c r="A140" s="1" t="s">
        <v>107</v>
      </c>
      <c r="B140" s="1" t="s">
        <v>265</v>
      </c>
      <c r="C140" s="1">
        <v>85322400</v>
      </c>
      <c r="D140" s="1">
        <v>0</v>
      </c>
      <c r="E140" s="1">
        <v>10</v>
      </c>
      <c r="F140" s="1">
        <v>18</v>
      </c>
      <c r="O140" s="1">
        <v>12000</v>
      </c>
      <c r="P140" s="1">
        <v>2.9599999999999998E-4</v>
      </c>
      <c r="Q140" s="1" t="s">
        <v>225</v>
      </c>
      <c r="R140" s="1">
        <v>40</v>
      </c>
      <c r="S140" s="1">
        <v>1407</v>
      </c>
      <c r="U140" s="1">
        <f t="shared" si="2"/>
        <v>3.552</v>
      </c>
    </row>
    <row r="141" spans="1:21" x14ac:dyDescent="0.35">
      <c r="A141" s="1" t="s">
        <v>109</v>
      </c>
      <c r="B141" s="1" t="s">
        <v>266</v>
      </c>
      <c r="C141" s="1">
        <v>85322400</v>
      </c>
      <c r="D141" s="1">
        <v>0</v>
      </c>
      <c r="E141" s="1">
        <v>10</v>
      </c>
      <c r="F141" s="1">
        <v>18</v>
      </c>
      <c r="O141" s="1">
        <v>21000</v>
      </c>
      <c r="P141" s="1">
        <v>3.2699999999999998E-4</v>
      </c>
      <c r="Q141" s="1" t="s">
        <v>225</v>
      </c>
      <c r="R141" s="1">
        <v>41</v>
      </c>
      <c r="S141" s="1">
        <v>1415</v>
      </c>
      <c r="U141" s="1">
        <f t="shared" si="2"/>
        <v>6.867</v>
      </c>
    </row>
    <row r="142" spans="1:21" x14ac:dyDescent="0.35">
      <c r="A142" s="1" t="s">
        <v>111</v>
      </c>
      <c r="B142" s="1" t="s">
        <v>267</v>
      </c>
      <c r="C142" s="1">
        <v>85322400</v>
      </c>
      <c r="D142" s="1">
        <v>0</v>
      </c>
      <c r="E142" s="1">
        <v>10</v>
      </c>
      <c r="F142" s="1">
        <v>18</v>
      </c>
      <c r="O142" s="1">
        <v>6000</v>
      </c>
      <c r="P142" s="1">
        <v>2.513E-3</v>
      </c>
      <c r="Q142" s="1" t="s">
        <v>225</v>
      </c>
      <c r="R142" s="1">
        <v>42</v>
      </c>
      <c r="S142" s="1">
        <v>1432</v>
      </c>
      <c r="U142" s="1">
        <f t="shared" si="2"/>
        <v>15.077999999999999</v>
      </c>
    </row>
    <row r="143" spans="1:21" x14ac:dyDescent="0.35">
      <c r="A143" s="1" t="s">
        <v>113</v>
      </c>
      <c r="B143" s="1" t="s">
        <v>268</v>
      </c>
      <c r="C143" s="1">
        <v>85322400</v>
      </c>
      <c r="D143" s="1">
        <v>0</v>
      </c>
      <c r="E143" s="1">
        <v>10</v>
      </c>
      <c r="F143" s="1">
        <v>18</v>
      </c>
      <c r="O143" s="1">
        <v>3000</v>
      </c>
      <c r="P143" s="1">
        <v>3.656E-3</v>
      </c>
      <c r="Q143" s="1" t="s">
        <v>225</v>
      </c>
      <c r="R143" s="1">
        <v>43</v>
      </c>
      <c r="S143" s="1">
        <v>1440</v>
      </c>
      <c r="U143" s="1">
        <f t="shared" si="2"/>
        <v>10.968</v>
      </c>
    </row>
    <row r="144" spans="1:21" x14ac:dyDescent="0.35">
      <c r="A144" s="1" t="s">
        <v>115</v>
      </c>
      <c r="B144" s="1" t="s">
        <v>269</v>
      </c>
      <c r="C144" s="1">
        <v>85322400</v>
      </c>
      <c r="D144" s="1">
        <v>0</v>
      </c>
      <c r="E144" s="1">
        <v>10</v>
      </c>
      <c r="F144" s="1">
        <v>18</v>
      </c>
      <c r="O144" s="1">
        <v>9000</v>
      </c>
      <c r="P144" s="1">
        <v>3.9350000000000001E-3</v>
      </c>
      <c r="Q144" s="1" t="s">
        <v>225</v>
      </c>
      <c r="R144" s="1">
        <v>44</v>
      </c>
      <c r="S144" s="1">
        <v>1448</v>
      </c>
      <c r="U144" s="1">
        <f t="shared" si="2"/>
        <v>35.414999999999999</v>
      </c>
    </row>
    <row r="145" spans="1:21" x14ac:dyDescent="0.35">
      <c r="A145" s="1" t="s">
        <v>117</v>
      </c>
      <c r="B145" s="1" t="s">
        <v>270</v>
      </c>
      <c r="C145" s="1">
        <v>85322400</v>
      </c>
      <c r="D145" s="1">
        <v>0</v>
      </c>
      <c r="E145" s="1">
        <v>10</v>
      </c>
      <c r="F145" s="1">
        <v>18</v>
      </c>
      <c r="O145" s="1">
        <v>27000</v>
      </c>
      <c r="P145" s="1">
        <v>1.7179999999999999E-3</v>
      </c>
      <c r="Q145" s="1" t="s">
        <v>225</v>
      </c>
      <c r="R145" s="1">
        <v>45</v>
      </c>
      <c r="S145" s="1">
        <v>1456</v>
      </c>
      <c r="U145" s="1">
        <f t="shared" si="2"/>
        <v>46.386000000000003</v>
      </c>
    </row>
    <row r="146" spans="1:21" x14ac:dyDescent="0.35">
      <c r="A146" s="1" t="s">
        <v>119</v>
      </c>
      <c r="B146" s="1" t="s">
        <v>271</v>
      </c>
      <c r="C146" s="1">
        <v>85322400</v>
      </c>
      <c r="D146" s="1">
        <v>0</v>
      </c>
      <c r="E146" s="1">
        <v>10</v>
      </c>
      <c r="F146" s="1">
        <v>18</v>
      </c>
      <c r="O146" s="1">
        <v>9000</v>
      </c>
      <c r="P146" s="1">
        <v>4.0850000000000001E-3</v>
      </c>
      <c r="Q146" s="1" t="s">
        <v>225</v>
      </c>
      <c r="R146" s="1">
        <v>46</v>
      </c>
      <c r="S146" s="1">
        <v>1473</v>
      </c>
      <c r="U146" s="1">
        <f t="shared" si="2"/>
        <v>36.765000000000001</v>
      </c>
    </row>
    <row r="147" spans="1:21" x14ac:dyDescent="0.35">
      <c r="A147" s="1" t="s">
        <v>121</v>
      </c>
      <c r="B147" s="1" t="s">
        <v>272</v>
      </c>
      <c r="C147" s="1">
        <v>85322400</v>
      </c>
      <c r="D147" s="1">
        <v>0</v>
      </c>
      <c r="E147" s="1">
        <v>10</v>
      </c>
      <c r="F147" s="1">
        <v>18</v>
      </c>
      <c r="O147" s="1">
        <v>3000</v>
      </c>
      <c r="P147" s="1">
        <v>2.366E-3</v>
      </c>
      <c r="Q147" s="1" t="s">
        <v>225</v>
      </c>
      <c r="R147" s="1">
        <v>47</v>
      </c>
      <c r="S147" s="1">
        <v>1481</v>
      </c>
      <c r="U147" s="1">
        <f t="shared" si="2"/>
        <v>7.0979999999999999</v>
      </c>
    </row>
    <row r="148" spans="1:21" x14ac:dyDescent="0.35">
      <c r="A148" s="1" t="s">
        <v>123</v>
      </c>
      <c r="B148" s="1" t="s">
        <v>273</v>
      </c>
      <c r="C148" s="1">
        <v>85322400</v>
      </c>
      <c r="D148" s="1">
        <v>0</v>
      </c>
      <c r="E148" s="1">
        <v>10</v>
      </c>
      <c r="F148" s="1">
        <v>18</v>
      </c>
      <c r="O148" s="1">
        <v>21000</v>
      </c>
      <c r="P148" s="1">
        <v>3.4099999999999999E-4</v>
      </c>
      <c r="Q148" s="1" t="s">
        <v>225</v>
      </c>
      <c r="R148" s="1">
        <v>48</v>
      </c>
      <c r="S148" s="1">
        <v>1489</v>
      </c>
      <c r="U148" s="1">
        <f t="shared" si="2"/>
        <v>7.1609999999999996</v>
      </c>
    </row>
    <row r="149" spans="1:21" x14ac:dyDescent="0.35">
      <c r="A149" s="1" t="s">
        <v>125</v>
      </c>
      <c r="B149" s="1" t="s">
        <v>274</v>
      </c>
      <c r="C149" s="1">
        <v>85322400</v>
      </c>
      <c r="D149" s="1">
        <v>0</v>
      </c>
      <c r="E149" s="1">
        <v>10</v>
      </c>
      <c r="F149" s="1">
        <v>18</v>
      </c>
      <c r="O149" s="1">
        <v>6000</v>
      </c>
      <c r="P149" s="1">
        <v>3.4099999999999999E-4</v>
      </c>
      <c r="Q149" s="1" t="s">
        <v>225</v>
      </c>
      <c r="R149" s="1">
        <v>49</v>
      </c>
      <c r="S149" s="1">
        <v>1497</v>
      </c>
      <c r="U149" s="1">
        <f t="shared" si="2"/>
        <v>2.0459999999999998</v>
      </c>
    </row>
    <row r="150" spans="1:21" x14ac:dyDescent="0.35">
      <c r="A150" s="1" t="s">
        <v>127</v>
      </c>
      <c r="B150" s="1" t="s">
        <v>275</v>
      </c>
      <c r="C150" s="1">
        <v>85322400</v>
      </c>
      <c r="D150" s="1">
        <v>0</v>
      </c>
      <c r="E150" s="1">
        <v>10</v>
      </c>
      <c r="F150" s="1">
        <v>18</v>
      </c>
      <c r="O150" s="1">
        <v>192000</v>
      </c>
      <c r="P150" s="1">
        <v>3.5399999999999999E-4</v>
      </c>
      <c r="Q150" s="1" t="s">
        <v>225</v>
      </c>
      <c r="R150" s="1">
        <v>50</v>
      </c>
      <c r="S150" s="1">
        <v>1514</v>
      </c>
      <c r="U150" s="1">
        <f t="shared" si="2"/>
        <v>67.968000000000004</v>
      </c>
    </row>
    <row r="151" spans="1:21" x14ac:dyDescent="0.35">
      <c r="A151" s="1" t="s">
        <v>129</v>
      </c>
      <c r="B151" s="1" t="s">
        <v>276</v>
      </c>
      <c r="C151" s="1">
        <v>85322400</v>
      </c>
      <c r="D151" s="1">
        <v>0</v>
      </c>
      <c r="E151" s="1">
        <v>10</v>
      </c>
      <c r="F151" s="1">
        <v>18</v>
      </c>
      <c r="O151" s="1">
        <v>42000</v>
      </c>
      <c r="P151" s="1">
        <v>6.5909999999999996E-3</v>
      </c>
      <c r="Q151" s="1" t="s">
        <v>225</v>
      </c>
      <c r="R151" s="1">
        <v>51</v>
      </c>
      <c r="S151" s="1">
        <v>1522</v>
      </c>
      <c r="U151" s="1">
        <f t="shared" si="2"/>
        <v>276.822</v>
      </c>
    </row>
    <row r="152" spans="1:21" x14ac:dyDescent="0.35">
      <c r="A152" s="1" t="s">
        <v>131</v>
      </c>
      <c r="B152" s="1" t="s">
        <v>277</v>
      </c>
      <c r="C152" s="1">
        <v>85322400</v>
      </c>
      <c r="D152" s="1">
        <v>0</v>
      </c>
      <c r="E152" s="1">
        <v>10</v>
      </c>
      <c r="F152" s="1">
        <v>18</v>
      </c>
      <c r="O152" s="1">
        <v>15000</v>
      </c>
      <c r="P152" s="1">
        <v>5.5420000000000001E-3</v>
      </c>
      <c r="Q152" s="1" t="s">
        <v>225</v>
      </c>
      <c r="R152" s="1">
        <v>52</v>
      </c>
      <c r="S152" s="1">
        <v>1530</v>
      </c>
      <c r="U152" s="1">
        <f t="shared" si="2"/>
        <v>83.13</v>
      </c>
    </row>
    <row r="153" spans="1:21" x14ac:dyDescent="0.35">
      <c r="A153" s="1" t="s">
        <v>133</v>
      </c>
      <c r="B153" s="1" t="s">
        <v>278</v>
      </c>
      <c r="C153" s="1">
        <v>85322400</v>
      </c>
      <c r="D153" s="1">
        <v>0</v>
      </c>
      <c r="E153" s="1">
        <v>10</v>
      </c>
      <c r="F153" s="1">
        <v>18</v>
      </c>
      <c r="O153" s="1">
        <v>9000</v>
      </c>
      <c r="P153" s="1">
        <v>1.5740000000000001E-3</v>
      </c>
      <c r="Q153" s="1" t="s">
        <v>225</v>
      </c>
      <c r="R153" s="1">
        <v>53</v>
      </c>
      <c r="S153" s="1">
        <v>1538</v>
      </c>
      <c r="U153" s="1">
        <f t="shared" si="2"/>
        <v>14.166</v>
      </c>
    </row>
    <row r="154" spans="1:21" x14ac:dyDescent="0.35">
      <c r="A154" s="1" t="s">
        <v>135</v>
      </c>
      <c r="B154" s="1" t="s">
        <v>279</v>
      </c>
      <c r="C154" s="1">
        <v>85322400</v>
      </c>
      <c r="D154" s="1">
        <v>0</v>
      </c>
      <c r="E154" s="1">
        <v>10</v>
      </c>
      <c r="F154" s="1">
        <v>18</v>
      </c>
      <c r="O154" s="1">
        <v>9000</v>
      </c>
      <c r="P154" s="1">
        <v>9.8400000000000007E-4</v>
      </c>
      <c r="Q154" s="1" t="s">
        <v>225</v>
      </c>
      <c r="R154" s="1">
        <v>54</v>
      </c>
      <c r="S154" s="1">
        <v>1555</v>
      </c>
      <c r="U154" s="1">
        <f t="shared" si="2"/>
        <v>8.8559999999999999</v>
      </c>
    </row>
    <row r="155" spans="1:21" x14ac:dyDescent="0.35">
      <c r="A155" s="1" t="s">
        <v>137</v>
      </c>
      <c r="B155" s="1" t="s">
        <v>280</v>
      </c>
      <c r="C155" s="1">
        <v>85322400</v>
      </c>
      <c r="D155" s="1">
        <v>0</v>
      </c>
      <c r="E155" s="1">
        <v>10</v>
      </c>
      <c r="F155" s="1">
        <v>18</v>
      </c>
      <c r="O155" s="1">
        <v>42000</v>
      </c>
      <c r="P155" s="1">
        <v>6.5909999999999996E-3</v>
      </c>
      <c r="Q155" s="1" t="s">
        <v>225</v>
      </c>
      <c r="R155" s="1">
        <v>55</v>
      </c>
      <c r="S155" s="1">
        <v>1563</v>
      </c>
      <c r="U155" s="1">
        <f t="shared" si="2"/>
        <v>276.822</v>
      </c>
    </row>
    <row r="156" spans="1:21" x14ac:dyDescent="0.35">
      <c r="A156" s="1" t="s">
        <v>139</v>
      </c>
      <c r="B156" s="1" t="s">
        <v>281</v>
      </c>
      <c r="C156" s="1">
        <v>85322400</v>
      </c>
      <c r="D156" s="1">
        <v>0</v>
      </c>
      <c r="E156" s="1">
        <v>10</v>
      </c>
      <c r="F156" s="1">
        <v>18</v>
      </c>
      <c r="O156" s="1">
        <v>3000</v>
      </c>
      <c r="P156" s="1">
        <v>5.9000000000000003E-4</v>
      </c>
      <c r="Q156" s="1" t="s">
        <v>225</v>
      </c>
      <c r="R156" s="1">
        <v>56</v>
      </c>
      <c r="S156" s="1">
        <v>1571</v>
      </c>
      <c r="U156" s="1">
        <f t="shared" si="2"/>
        <v>1.77</v>
      </c>
    </row>
    <row r="157" spans="1:21" x14ac:dyDescent="0.35">
      <c r="A157" s="1" t="s">
        <v>141</v>
      </c>
      <c r="B157" s="1" t="s">
        <v>282</v>
      </c>
      <c r="C157" s="1">
        <v>85322400</v>
      </c>
      <c r="D157" s="1">
        <v>0</v>
      </c>
      <c r="E157" s="1">
        <v>10</v>
      </c>
      <c r="F157" s="1">
        <v>18</v>
      </c>
      <c r="O157" s="1">
        <v>6000</v>
      </c>
      <c r="P157" s="1">
        <v>1.5679999999999999E-2</v>
      </c>
      <c r="Q157" s="1" t="s">
        <v>225</v>
      </c>
      <c r="R157" s="1">
        <v>57</v>
      </c>
      <c r="S157" s="1">
        <v>1579</v>
      </c>
      <c r="U157" s="1">
        <f t="shared" si="2"/>
        <v>94.08</v>
      </c>
    </row>
    <row r="158" spans="1:21" x14ac:dyDescent="0.35">
      <c r="A158" s="1" t="s">
        <v>143</v>
      </c>
      <c r="B158" s="1" t="s">
        <v>283</v>
      </c>
      <c r="C158" s="1">
        <v>85322400</v>
      </c>
      <c r="D158" s="1">
        <v>0</v>
      </c>
      <c r="E158" s="1">
        <v>10</v>
      </c>
      <c r="F158" s="1">
        <v>18</v>
      </c>
      <c r="O158" s="1">
        <v>3000</v>
      </c>
      <c r="P158" s="1">
        <v>1.403E-3</v>
      </c>
      <c r="Q158" s="1" t="s">
        <v>225</v>
      </c>
      <c r="R158" s="1">
        <v>58</v>
      </c>
      <c r="S158" s="1">
        <v>1596</v>
      </c>
      <c r="U158" s="1">
        <f t="shared" si="2"/>
        <v>4.2089999999999996</v>
      </c>
    </row>
    <row r="159" spans="1:21" x14ac:dyDescent="0.35">
      <c r="A159" s="1" t="s">
        <v>145</v>
      </c>
      <c r="B159" s="1" t="s">
        <v>284</v>
      </c>
      <c r="C159" s="1">
        <v>85322400</v>
      </c>
      <c r="D159" s="1">
        <v>0</v>
      </c>
      <c r="E159" s="1">
        <v>10</v>
      </c>
      <c r="F159" s="1">
        <v>18</v>
      </c>
      <c r="O159" s="1">
        <v>6000</v>
      </c>
      <c r="P159" s="1">
        <v>2.9100000000000003E-4</v>
      </c>
      <c r="Q159" s="1" t="s">
        <v>225</v>
      </c>
      <c r="R159" s="1">
        <v>59</v>
      </c>
      <c r="S159" s="1">
        <v>1604</v>
      </c>
      <c r="U159" s="1">
        <f t="shared" si="2"/>
        <v>1.746</v>
      </c>
    </row>
    <row r="160" spans="1:21" x14ac:dyDescent="0.35">
      <c r="A160" s="1" t="s">
        <v>147</v>
      </c>
      <c r="B160" s="1" t="s">
        <v>285</v>
      </c>
      <c r="C160" s="1">
        <v>85322400</v>
      </c>
      <c r="D160" s="1">
        <v>0</v>
      </c>
      <c r="E160" s="1">
        <v>10</v>
      </c>
      <c r="F160" s="1">
        <v>18</v>
      </c>
      <c r="O160" s="1">
        <v>6000</v>
      </c>
      <c r="P160" s="1">
        <v>2.9100000000000003E-4</v>
      </c>
      <c r="Q160" s="1" t="s">
        <v>225</v>
      </c>
      <c r="R160" s="1">
        <v>60</v>
      </c>
      <c r="S160" s="1">
        <v>1612</v>
      </c>
      <c r="U160" s="1">
        <f t="shared" si="2"/>
        <v>1.746</v>
      </c>
    </row>
    <row r="161" spans="1:21" x14ac:dyDescent="0.35">
      <c r="A161" s="1" t="s">
        <v>149</v>
      </c>
      <c r="B161" s="1" t="s">
        <v>286</v>
      </c>
      <c r="C161" s="1">
        <v>85322400</v>
      </c>
      <c r="D161" s="1">
        <v>0</v>
      </c>
      <c r="E161" s="1">
        <v>10</v>
      </c>
      <c r="F161" s="1">
        <v>18</v>
      </c>
      <c r="O161" s="1">
        <v>3000</v>
      </c>
      <c r="P161" s="1">
        <v>2.5899999999999999E-3</v>
      </c>
      <c r="Q161" s="1" t="s">
        <v>225</v>
      </c>
      <c r="R161" s="1">
        <v>61</v>
      </c>
      <c r="S161" s="1">
        <v>1620</v>
      </c>
      <c r="U161" s="1">
        <f t="shared" si="2"/>
        <v>7.77</v>
      </c>
    </row>
    <row r="162" spans="1:21" x14ac:dyDescent="0.35">
      <c r="A162" s="1" t="s">
        <v>151</v>
      </c>
      <c r="B162" s="1" t="s">
        <v>287</v>
      </c>
      <c r="C162" s="1">
        <v>85322400</v>
      </c>
      <c r="D162" s="1">
        <v>0</v>
      </c>
      <c r="E162" s="1">
        <v>10</v>
      </c>
      <c r="F162" s="1">
        <v>18</v>
      </c>
      <c r="O162" s="1">
        <v>12000</v>
      </c>
      <c r="P162" s="1">
        <v>7.4799999999999997E-4</v>
      </c>
      <c r="Q162" s="1" t="s">
        <v>225</v>
      </c>
      <c r="R162" s="1">
        <v>62</v>
      </c>
      <c r="S162" s="1">
        <v>1637</v>
      </c>
      <c r="U162" s="1">
        <f t="shared" si="2"/>
        <v>8.9760000000000009</v>
      </c>
    </row>
    <row r="163" spans="1:21" x14ac:dyDescent="0.35">
      <c r="A163" s="1" t="s">
        <v>153</v>
      </c>
      <c r="B163" s="1" t="s">
        <v>288</v>
      </c>
      <c r="C163" s="1">
        <v>85416000</v>
      </c>
      <c r="D163" s="1">
        <v>0</v>
      </c>
      <c r="E163" s="1">
        <v>10</v>
      </c>
      <c r="F163" s="1">
        <v>18</v>
      </c>
      <c r="O163" s="1">
        <v>3000</v>
      </c>
      <c r="P163" s="1">
        <v>2.7550000000000002E-2</v>
      </c>
      <c r="Q163" s="1" t="s">
        <v>225</v>
      </c>
      <c r="R163" s="1">
        <v>63</v>
      </c>
      <c r="S163" s="1">
        <v>1645</v>
      </c>
      <c r="U163" s="1">
        <f t="shared" si="2"/>
        <v>82.65</v>
      </c>
    </row>
    <row r="164" spans="1:21" x14ac:dyDescent="0.35">
      <c r="A164" s="1" t="s">
        <v>155</v>
      </c>
      <c r="B164" s="1" t="s">
        <v>289</v>
      </c>
      <c r="C164" s="1">
        <v>85045090</v>
      </c>
      <c r="D164" s="1">
        <v>7.5</v>
      </c>
      <c r="E164" s="1">
        <v>10</v>
      </c>
      <c r="F164" s="1">
        <v>18</v>
      </c>
      <c r="O164" s="1">
        <v>12000</v>
      </c>
      <c r="P164" s="1">
        <v>1.4364999999999999E-2</v>
      </c>
      <c r="Q164" s="1" t="s">
        <v>225</v>
      </c>
      <c r="R164" s="1">
        <v>64</v>
      </c>
      <c r="S164" s="1">
        <v>1653</v>
      </c>
      <c r="U164" s="1">
        <f t="shared" si="2"/>
        <v>172.38</v>
      </c>
    </row>
    <row r="165" spans="1:21" x14ac:dyDescent="0.35">
      <c r="A165" s="1" t="s">
        <v>157</v>
      </c>
      <c r="B165" s="1" t="s">
        <v>290</v>
      </c>
      <c r="C165" s="1">
        <v>85045090</v>
      </c>
      <c r="D165" s="1">
        <v>7.5</v>
      </c>
      <c r="E165" s="1">
        <v>10</v>
      </c>
      <c r="F165" s="1">
        <v>18</v>
      </c>
      <c r="O165" s="1">
        <v>6000</v>
      </c>
      <c r="P165" s="1">
        <v>4.0500000000000001E-2</v>
      </c>
      <c r="Q165" s="1" t="s">
        <v>225</v>
      </c>
      <c r="R165" s="1">
        <v>65</v>
      </c>
      <c r="S165" s="1">
        <v>1661</v>
      </c>
      <c r="U165" s="1">
        <f t="shared" ref="U165:U196" si="3">O165*P165</f>
        <v>243</v>
      </c>
    </row>
    <row r="166" spans="1:21" x14ac:dyDescent="0.35">
      <c r="A166" s="1" t="s">
        <v>159</v>
      </c>
      <c r="B166" s="1" t="s">
        <v>291</v>
      </c>
      <c r="C166" s="1">
        <v>85045090</v>
      </c>
      <c r="D166" s="1">
        <v>7.5</v>
      </c>
      <c r="E166" s="1">
        <v>10</v>
      </c>
      <c r="F166" s="1">
        <v>18</v>
      </c>
      <c r="O166" s="1">
        <v>3000</v>
      </c>
      <c r="P166" s="1">
        <v>2.3626000000000001E-2</v>
      </c>
      <c r="Q166" s="1" t="s">
        <v>225</v>
      </c>
      <c r="R166" s="1">
        <v>66</v>
      </c>
      <c r="S166" s="1">
        <v>1678</v>
      </c>
      <c r="U166" s="1">
        <f t="shared" si="3"/>
        <v>70.878</v>
      </c>
    </row>
    <row r="167" spans="1:21" x14ac:dyDescent="0.35">
      <c r="A167" s="1" t="s">
        <v>161</v>
      </c>
      <c r="B167" s="1" t="s">
        <v>292</v>
      </c>
      <c r="C167" s="1">
        <v>85043100</v>
      </c>
      <c r="D167" s="1">
        <v>10</v>
      </c>
      <c r="E167" s="1">
        <v>10</v>
      </c>
      <c r="F167" s="1">
        <v>18</v>
      </c>
      <c r="O167" s="1">
        <v>3000</v>
      </c>
      <c r="P167" s="1">
        <v>6.2969999999999998E-2</v>
      </c>
      <c r="Q167" s="1" t="s">
        <v>225</v>
      </c>
      <c r="R167" s="1">
        <v>67</v>
      </c>
      <c r="S167" s="1">
        <v>1686</v>
      </c>
      <c r="U167" s="1">
        <f t="shared" si="3"/>
        <v>188.91</v>
      </c>
    </row>
    <row r="168" spans="1:21" x14ac:dyDescent="0.35">
      <c r="A168" s="1" t="s">
        <v>163</v>
      </c>
      <c r="B168" s="1" t="s">
        <v>293</v>
      </c>
      <c r="C168" s="1">
        <v>85411000</v>
      </c>
      <c r="D168" s="1">
        <v>0</v>
      </c>
      <c r="E168" s="1">
        <v>10</v>
      </c>
      <c r="F168" s="1">
        <v>18</v>
      </c>
      <c r="O168" s="1">
        <v>3000</v>
      </c>
      <c r="P168" s="1">
        <v>8.5330000000000007E-3</v>
      </c>
      <c r="Q168" s="1" t="s">
        <v>225</v>
      </c>
      <c r="R168" s="1">
        <v>68</v>
      </c>
      <c r="S168" s="1">
        <v>1694</v>
      </c>
      <c r="U168" s="1">
        <f t="shared" si="3"/>
        <v>25.599</v>
      </c>
    </row>
    <row r="169" spans="1:21" x14ac:dyDescent="0.35">
      <c r="A169" s="1" t="s">
        <v>165</v>
      </c>
      <c r="B169" s="1" t="s">
        <v>294</v>
      </c>
      <c r="C169" s="1">
        <v>85411000</v>
      </c>
      <c r="D169" s="1">
        <v>0</v>
      </c>
      <c r="E169" s="1">
        <v>10</v>
      </c>
      <c r="F169" s="1">
        <v>18</v>
      </c>
      <c r="O169" s="1">
        <v>3000</v>
      </c>
      <c r="P169" s="1">
        <v>5.8729999999999997E-3</v>
      </c>
      <c r="Q169" s="1" t="s">
        <v>225</v>
      </c>
      <c r="R169" s="1">
        <v>69</v>
      </c>
      <c r="S169" s="1">
        <v>1702</v>
      </c>
      <c r="U169" s="1">
        <f t="shared" si="3"/>
        <v>17.619</v>
      </c>
    </row>
    <row r="170" spans="1:21" x14ac:dyDescent="0.35">
      <c r="A170" s="1" t="s">
        <v>167</v>
      </c>
      <c r="B170" s="1" t="s">
        <v>295</v>
      </c>
      <c r="C170" s="1">
        <v>85411000</v>
      </c>
      <c r="D170" s="1">
        <v>0</v>
      </c>
      <c r="E170" s="1">
        <v>10</v>
      </c>
      <c r="F170" s="1">
        <v>18</v>
      </c>
      <c r="O170" s="1">
        <v>3000</v>
      </c>
      <c r="P170" s="1">
        <v>8.3359999999999997E-3</v>
      </c>
      <c r="Q170" s="1" t="s">
        <v>225</v>
      </c>
      <c r="R170" s="1">
        <v>70</v>
      </c>
      <c r="S170" s="1">
        <v>1719</v>
      </c>
      <c r="U170" s="1">
        <f t="shared" si="3"/>
        <v>25.007999999999999</v>
      </c>
    </row>
    <row r="171" spans="1:21" x14ac:dyDescent="0.35">
      <c r="A171" s="1" t="s">
        <v>169</v>
      </c>
      <c r="B171" s="1" t="s">
        <v>296</v>
      </c>
      <c r="C171" s="1">
        <v>85412100</v>
      </c>
      <c r="D171" s="1">
        <v>0</v>
      </c>
      <c r="E171" s="1">
        <v>10</v>
      </c>
      <c r="F171" s="1">
        <v>18</v>
      </c>
      <c r="O171" s="1">
        <v>6000</v>
      </c>
      <c r="P171" s="1">
        <v>4.6360000000000004E-3</v>
      </c>
      <c r="Q171" s="1" t="s">
        <v>225</v>
      </c>
      <c r="R171" s="1">
        <v>71</v>
      </c>
      <c r="S171" s="1">
        <v>1727</v>
      </c>
      <c r="U171" s="1">
        <f t="shared" si="3"/>
        <v>27.815999999999999</v>
      </c>
    </row>
    <row r="172" spans="1:21" x14ac:dyDescent="0.35">
      <c r="A172" s="1" t="s">
        <v>171</v>
      </c>
      <c r="B172" s="1" t="s">
        <v>172</v>
      </c>
      <c r="C172" s="1">
        <v>85412100</v>
      </c>
      <c r="D172" s="1">
        <v>0</v>
      </c>
      <c r="E172" s="1">
        <v>10</v>
      </c>
      <c r="F172" s="1">
        <v>18</v>
      </c>
      <c r="O172" s="1">
        <v>6000</v>
      </c>
      <c r="P172" s="1">
        <v>1.0921E-2</v>
      </c>
      <c r="R172" s="1">
        <v>72</v>
      </c>
      <c r="S172" s="1">
        <v>1735</v>
      </c>
      <c r="U172" s="1">
        <f t="shared" si="3"/>
        <v>65.525999999999996</v>
      </c>
    </row>
    <row r="173" spans="1:21" x14ac:dyDescent="0.35">
      <c r="A173" s="1" t="s">
        <v>173</v>
      </c>
      <c r="B173" s="1" t="s">
        <v>174</v>
      </c>
      <c r="C173" s="1">
        <v>85412100</v>
      </c>
      <c r="D173" s="1">
        <v>0</v>
      </c>
      <c r="E173" s="1">
        <v>10</v>
      </c>
      <c r="F173" s="1">
        <v>18</v>
      </c>
      <c r="O173" s="1">
        <v>3000</v>
      </c>
      <c r="P173" s="1">
        <v>1.968E-2</v>
      </c>
      <c r="R173" s="1">
        <v>73</v>
      </c>
      <c r="S173" s="1">
        <v>1743</v>
      </c>
      <c r="U173" s="1">
        <f t="shared" si="3"/>
        <v>59.04</v>
      </c>
    </row>
    <row r="174" spans="1:21" x14ac:dyDescent="0.35">
      <c r="A174" s="1" t="s">
        <v>175</v>
      </c>
      <c r="B174" s="1" t="s">
        <v>297</v>
      </c>
      <c r="C174" s="1">
        <v>85412100</v>
      </c>
      <c r="D174" s="1">
        <v>0</v>
      </c>
      <c r="E174" s="1">
        <v>10</v>
      </c>
      <c r="F174" s="1">
        <v>18</v>
      </c>
      <c r="O174" s="1">
        <v>3000</v>
      </c>
      <c r="P174" s="1">
        <v>6.9980000000000001E-2</v>
      </c>
      <c r="Q174" s="1" t="s">
        <v>225</v>
      </c>
      <c r="R174" s="1">
        <v>74</v>
      </c>
      <c r="S174" s="1">
        <v>1760</v>
      </c>
      <c r="U174" s="1">
        <f t="shared" si="3"/>
        <v>209.94</v>
      </c>
    </row>
    <row r="175" spans="1:21" x14ac:dyDescent="0.35">
      <c r="A175" s="1" t="s">
        <v>177</v>
      </c>
      <c r="B175" s="1" t="s">
        <v>298</v>
      </c>
      <c r="C175" s="1">
        <v>85411000</v>
      </c>
      <c r="D175" s="1">
        <v>0</v>
      </c>
      <c r="E175" s="1">
        <v>10</v>
      </c>
      <c r="F175" s="1">
        <v>18</v>
      </c>
      <c r="O175" s="1">
        <v>6000</v>
      </c>
      <c r="P175" s="1">
        <v>2.9975999999999999E-2</v>
      </c>
      <c r="Q175" s="1" t="s">
        <v>225</v>
      </c>
      <c r="R175" s="1">
        <v>75</v>
      </c>
      <c r="S175" s="1">
        <v>1768</v>
      </c>
      <c r="U175" s="1">
        <f t="shared" si="3"/>
        <v>179.85599999999999</v>
      </c>
    </row>
    <row r="176" spans="1:21" x14ac:dyDescent="0.35">
      <c r="A176" s="1" t="s">
        <v>179</v>
      </c>
      <c r="B176" s="1" t="s">
        <v>299</v>
      </c>
      <c r="C176" s="1">
        <v>85411000</v>
      </c>
      <c r="D176" s="1">
        <v>0</v>
      </c>
      <c r="E176" s="1">
        <v>10</v>
      </c>
      <c r="F176" s="1">
        <v>18</v>
      </c>
      <c r="O176" s="1">
        <v>3000</v>
      </c>
      <c r="P176" s="1">
        <v>2.9899999999999999E-2</v>
      </c>
      <c r="Q176" s="1" t="s">
        <v>225</v>
      </c>
      <c r="R176" s="1">
        <v>76</v>
      </c>
      <c r="S176" s="1">
        <v>1776</v>
      </c>
      <c r="U176" s="1">
        <f t="shared" si="3"/>
        <v>89.7</v>
      </c>
    </row>
    <row r="177" spans="1:21" x14ac:dyDescent="0.35">
      <c r="A177" s="1" t="s">
        <v>300</v>
      </c>
      <c r="B177" s="1" t="s">
        <v>301</v>
      </c>
      <c r="C177" s="1">
        <v>85365090</v>
      </c>
      <c r="D177" s="1">
        <v>10</v>
      </c>
      <c r="E177" s="1">
        <v>10</v>
      </c>
      <c r="F177" s="1">
        <v>18</v>
      </c>
      <c r="O177" s="1">
        <v>3000</v>
      </c>
      <c r="P177" s="1">
        <v>2.1135999999999999E-2</v>
      </c>
      <c r="Q177" s="1" t="s">
        <v>225</v>
      </c>
      <c r="R177" s="1">
        <v>77</v>
      </c>
      <c r="S177" s="1">
        <v>1784</v>
      </c>
      <c r="U177" s="1">
        <f t="shared" si="3"/>
        <v>63.408000000000001</v>
      </c>
    </row>
    <row r="178" spans="1:21" x14ac:dyDescent="0.35">
      <c r="A178" s="1" t="s">
        <v>181</v>
      </c>
      <c r="B178" s="1" t="s">
        <v>302</v>
      </c>
      <c r="C178" s="1">
        <v>85366990</v>
      </c>
      <c r="D178" s="1">
        <v>10</v>
      </c>
      <c r="E178" s="1">
        <v>10</v>
      </c>
      <c r="F178" s="1">
        <v>18</v>
      </c>
      <c r="O178" s="1">
        <v>3000</v>
      </c>
      <c r="P178" s="1">
        <v>4.4866000000000003E-2</v>
      </c>
      <c r="Q178" s="1" t="s">
        <v>225</v>
      </c>
      <c r="R178" s="1">
        <v>78</v>
      </c>
      <c r="S178" s="1">
        <v>1801</v>
      </c>
      <c r="U178" s="1">
        <f t="shared" si="3"/>
        <v>134.59800000000001</v>
      </c>
    </row>
    <row r="179" spans="1:21" x14ac:dyDescent="0.35">
      <c r="A179" s="1" t="s">
        <v>183</v>
      </c>
      <c r="B179" s="1" t="s">
        <v>303</v>
      </c>
      <c r="C179" s="1">
        <v>85366990</v>
      </c>
      <c r="D179" s="1">
        <v>10</v>
      </c>
      <c r="E179" s="1">
        <v>10</v>
      </c>
      <c r="F179" s="1">
        <v>18</v>
      </c>
      <c r="O179" s="1">
        <v>3000</v>
      </c>
      <c r="P179" s="1">
        <v>1.438E-2</v>
      </c>
      <c r="Q179" s="1" t="s">
        <v>304</v>
      </c>
      <c r="R179" s="1">
        <v>79</v>
      </c>
      <c r="S179" s="1">
        <v>1809</v>
      </c>
      <c r="U179" s="1">
        <f t="shared" si="3"/>
        <v>43.14</v>
      </c>
    </row>
    <row r="180" spans="1:21" x14ac:dyDescent="0.35">
      <c r="A180" s="1" t="s">
        <v>186</v>
      </c>
      <c r="B180" s="1" t="s">
        <v>187</v>
      </c>
      <c r="C180" s="1">
        <v>85366990</v>
      </c>
      <c r="D180" s="1">
        <v>10</v>
      </c>
      <c r="E180" s="1">
        <v>10</v>
      </c>
      <c r="F180" s="1">
        <v>18</v>
      </c>
      <c r="O180" s="1">
        <v>3000</v>
      </c>
      <c r="P180" s="1">
        <v>1.6726000000000001E-2</v>
      </c>
      <c r="Q180" s="1" t="s">
        <v>188</v>
      </c>
      <c r="R180" s="1">
        <v>80</v>
      </c>
      <c r="S180" s="1">
        <v>1817</v>
      </c>
      <c r="U180" s="1">
        <f t="shared" si="3"/>
        <v>50.177999999999997</v>
      </c>
    </row>
    <row r="181" spans="1:21" x14ac:dyDescent="0.35">
      <c r="A181" s="1" t="s">
        <v>189</v>
      </c>
      <c r="B181" s="1" t="s">
        <v>190</v>
      </c>
      <c r="C181" s="1">
        <v>85366990</v>
      </c>
      <c r="D181" s="1">
        <v>10</v>
      </c>
      <c r="E181" s="1">
        <v>10</v>
      </c>
      <c r="F181" s="1">
        <v>18</v>
      </c>
      <c r="O181" s="1">
        <v>9000</v>
      </c>
      <c r="P181" s="1">
        <v>1.043E-2</v>
      </c>
      <c r="Q181" s="1" t="s">
        <v>191</v>
      </c>
      <c r="R181" s="1">
        <v>81</v>
      </c>
      <c r="S181" s="1">
        <v>1825</v>
      </c>
      <c r="U181" s="1">
        <f t="shared" si="3"/>
        <v>93.87</v>
      </c>
    </row>
    <row r="182" spans="1:21" x14ac:dyDescent="0.35">
      <c r="A182" s="1" t="s">
        <v>192</v>
      </c>
      <c r="B182" s="1" t="s">
        <v>193</v>
      </c>
      <c r="C182" s="1">
        <v>85366990</v>
      </c>
      <c r="D182" s="1">
        <v>10</v>
      </c>
      <c r="E182" s="1">
        <v>10</v>
      </c>
      <c r="F182" s="1">
        <v>18</v>
      </c>
      <c r="O182" s="1">
        <v>6000</v>
      </c>
      <c r="P182" s="1">
        <v>1.8661000000000001E-2</v>
      </c>
      <c r="Q182" s="1" t="s">
        <v>188</v>
      </c>
      <c r="R182" s="1">
        <v>82</v>
      </c>
      <c r="S182" s="1">
        <v>1842</v>
      </c>
      <c r="U182" s="1">
        <f t="shared" si="3"/>
        <v>111.96599999999999</v>
      </c>
    </row>
    <row r="183" spans="1:21" x14ac:dyDescent="0.35">
      <c r="A183" s="1" t="s">
        <v>194</v>
      </c>
      <c r="B183" s="1" t="s">
        <v>305</v>
      </c>
      <c r="C183" s="1">
        <v>85366990</v>
      </c>
      <c r="D183" s="1">
        <v>10</v>
      </c>
      <c r="E183" s="1">
        <v>10</v>
      </c>
      <c r="F183" s="1">
        <v>18</v>
      </c>
      <c r="O183" s="1">
        <v>3000</v>
      </c>
      <c r="P183" s="1">
        <v>1.6433E-2</v>
      </c>
      <c r="Q183" s="1" t="s">
        <v>225</v>
      </c>
      <c r="R183" s="1">
        <v>83</v>
      </c>
      <c r="S183" s="1">
        <v>1850</v>
      </c>
      <c r="U183" s="1">
        <f t="shared" si="3"/>
        <v>49.298999999999999</v>
      </c>
    </row>
    <row r="184" spans="1:21" x14ac:dyDescent="0.35">
      <c r="A184" s="1" t="s">
        <v>306</v>
      </c>
      <c r="B184" s="1" t="s">
        <v>307</v>
      </c>
      <c r="C184" s="1">
        <v>85423900</v>
      </c>
      <c r="D184" s="1">
        <v>0</v>
      </c>
      <c r="E184" s="1">
        <v>10</v>
      </c>
      <c r="F184" s="1">
        <v>18</v>
      </c>
      <c r="O184" s="1">
        <v>3000</v>
      </c>
      <c r="P184" s="1">
        <v>4.7362260000000003</v>
      </c>
      <c r="Q184" s="1" t="s">
        <v>225</v>
      </c>
      <c r="R184" s="1">
        <v>84</v>
      </c>
      <c r="S184" s="1">
        <v>1858</v>
      </c>
      <c r="T184" s="1" t="s">
        <v>198</v>
      </c>
      <c r="U184" s="1">
        <f t="shared" si="3"/>
        <v>14208.678</v>
      </c>
    </row>
    <row r="185" spans="1:21" x14ac:dyDescent="0.35">
      <c r="A185" s="1" t="s">
        <v>199</v>
      </c>
      <c r="B185" s="1" t="s">
        <v>308</v>
      </c>
      <c r="C185" s="1">
        <v>85423900</v>
      </c>
      <c r="D185" s="1">
        <v>0</v>
      </c>
      <c r="E185" s="1">
        <v>10</v>
      </c>
      <c r="F185" s="1">
        <v>18</v>
      </c>
      <c r="O185" s="1">
        <v>9000</v>
      </c>
      <c r="P185" s="1">
        <v>2.0563999999999999E-2</v>
      </c>
      <c r="Q185" s="1" t="s">
        <v>225</v>
      </c>
      <c r="R185" s="1">
        <v>85</v>
      </c>
      <c r="S185" s="1">
        <v>1866</v>
      </c>
      <c r="T185" s="1" t="s">
        <v>198</v>
      </c>
      <c r="U185" s="1">
        <f t="shared" si="3"/>
        <v>185.07599999999999</v>
      </c>
    </row>
    <row r="186" spans="1:21" x14ac:dyDescent="0.35">
      <c r="A186" s="1" t="s">
        <v>201</v>
      </c>
      <c r="B186" s="1" t="s">
        <v>309</v>
      </c>
      <c r="C186" s="1">
        <v>85423900</v>
      </c>
      <c r="D186" s="1">
        <v>0</v>
      </c>
      <c r="E186" s="1">
        <v>10</v>
      </c>
      <c r="F186" s="1">
        <v>18</v>
      </c>
      <c r="O186" s="1">
        <v>3000</v>
      </c>
      <c r="P186" s="1">
        <v>3.9609999999999999E-2</v>
      </c>
      <c r="Q186" s="1" t="s">
        <v>225</v>
      </c>
      <c r="R186" s="1">
        <v>86</v>
      </c>
      <c r="S186" s="1">
        <v>1883</v>
      </c>
      <c r="T186" s="1" t="s">
        <v>198</v>
      </c>
      <c r="U186" s="1">
        <f t="shared" si="3"/>
        <v>118.83</v>
      </c>
    </row>
    <row r="187" spans="1:21" x14ac:dyDescent="0.35">
      <c r="A187" s="1" t="s">
        <v>203</v>
      </c>
      <c r="B187" s="1" t="s">
        <v>310</v>
      </c>
      <c r="C187" s="1">
        <v>85423900</v>
      </c>
      <c r="D187" s="1">
        <v>0</v>
      </c>
      <c r="E187" s="1">
        <v>10</v>
      </c>
      <c r="F187" s="1">
        <v>18</v>
      </c>
      <c r="O187" s="1">
        <v>3000</v>
      </c>
      <c r="P187" s="1">
        <v>3.7953000000000001E-2</v>
      </c>
      <c r="Q187" s="1" t="s">
        <v>225</v>
      </c>
      <c r="R187" s="1">
        <v>87</v>
      </c>
      <c r="S187" s="1">
        <v>1891</v>
      </c>
      <c r="T187" s="1" t="s">
        <v>198</v>
      </c>
      <c r="U187" s="1">
        <f t="shared" si="3"/>
        <v>113.85899999999999</v>
      </c>
    </row>
    <row r="188" spans="1:21" x14ac:dyDescent="0.35">
      <c r="A188" s="1" t="s">
        <v>205</v>
      </c>
      <c r="B188" s="1" t="s">
        <v>311</v>
      </c>
      <c r="C188" s="1">
        <v>85423900</v>
      </c>
      <c r="D188" s="1">
        <v>0</v>
      </c>
      <c r="E188" s="1">
        <v>10</v>
      </c>
      <c r="F188" s="1">
        <v>18</v>
      </c>
      <c r="O188" s="1">
        <v>3000</v>
      </c>
      <c r="P188" s="1">
        <v>9.0910000000000005E-2</v>
      </c>
      <c r="Q188" s="1" t="s">
        <v>225</v>
      </c>
      <c r="R188" s="1">
        <v>88</v>
      </c>
      <c r="S188" s="1">
        <v>1899</v>
      </c>
      <c r="T188" s="1" t="s">
        <v>198</v>
      </c>
      <c r="U188" s="1">
        <f t="shared" si="3"/>
        <v>272.73</v>
      </c>
    </row>
    <row r="189" spans="1:21" x14ac:dyDescent="0.35">
      <c r="A189" s="1" t="s">
        <v>207</v>
      </c>
      <c r="B189" s="1" t="s">
        <v>312</v>
      </c>
      <c r="C189" s="1">
        <v>85423900</v>
      </c>
      <c r="D189" s="1">
        <v>0</v>
      </c>
      <c r="E189" s="1">
        <v>10</v>
      </c>
      <c r="F189" s="1">
        <v>18</v>
      </c>
      <c r="O189" s="1">
        <v>3000</v>
      </c>
      <c r="P189" s="1">
        <v>2.7196000000000001E-2</v>
      </c>
      <c r="Q189" s="1" t="s">
        <v>225</v>
      </c>
      <c r="R189" s="1">
        <v>89</v>
      </c>
      <c r="S189" s="1">
        <v>1907</v>
      </c>
      <c r="T189" s="1" t="s">
        <v>198</v>
      </c>
      <c r="U189" s="1">
        <f t="shared" si="3"/>
        <v>81.587999999999994</v>
      </c>
    </row>
    <row r="190" spans="1:21" x14ac:dyDescent="0.35">
      <c r="A190" s="1" t="s">
        <v>209</v>
      </c>
      <c r="B190" s="1" t="s">
        <v>313</v>
      </c>
      <c r="C190" s="1">
        <v>85423900</v>
      </c>
      <c r="D190" s="1">
        <v>0</v>
      </c>
      <c r="E190" s="1">
        <v>10</v>
      </c>
      <c r="F190" s="1">
        <v>18</v>
      </c>
      <c r="O190" s="1">
        <v>3000</v>
      </c>
      <c r="P190" s="1">
        <v>7.5329999999999998E-3</v>
      </c>
      <c r="Q190" s="1" t="s">
        <v>225</v>
      </c>
      <c r="R190" s="1">
        <v>90</v>
      </c>
      <c r="S190" s="1">
        <v>1924</v>
      </c>
      <c r="T190" s="1" t="s">
        <v>198</v>
      </c>
      <c r="U190" s="1">
        <f t="shared" si="3"/>
        <v>22.599</v>
      </c>
    </row>
    <row r="191" spans="1:21" x14ac:dyDescent="0.35">
      <c r="A191" s="1" t="s">
        <v>314</v>
      </c>
      <c r="B191" s="1" t="s">
        <v>315</v>
      </c>
      <c r="C191" s="1">
        <v>85423900</v>
      </c>
      <c r="D191" s="1">
        <v>0</v>
      </c>
      <c r="E191" s="1">
        <v>10</v>
      </c>
      <c r="F191" s="1">
        <v>18</v>
      </c>
      <c r="O191" s="1">
        <v>3000</v>
      </c>
      <c r="P191" s="1">
        <v>0.01</v>
      </c>
      <c r="Q191" s="1" t="s">
        <v>225</v>
      </c>
      <c r="R191" s="1">
        <v>91</v>
      </c>
      <c r="S191" s="1">
        <v>1932</v>
      </c>
      <c r="T191" s="1" t="s">
        <v>198</v>
      </c>
      <c r="U191" s="1">
        <f t="shared" si="3"/>
        <v>30</v>
      </c>
    </row>
    <row r="192" spans="1:21" x14ac:dyDescent="0.35">
      <c r="A192" s="1" t="s">
        <v>211</v>
      </c>
      <c r="B192" s="1" t="s">
        <v>316</v>
      </c>
      <c r="C192" s="1">
        <v>85423900</v>
      </c>
      <c r="D192" s="1">
        <v>0</v>
      </c>
      <c r="E192" s="1">
        <v>10</v>
      </c>
      <c r="F192" s="1">
        <v>18</v>
      </c>
      <c r="O192" s="1">
        <v>3000</v>
      </c>
      <c r="P192" s="1">
        <v>1.1866E-2</v>
      </c>
      <c r="Q192" s="1" t="s">
        <v>225</v>
      </c>
      <c r="R192" s="1">
        <v>92</v>
      </c>
      <c r="S192" s="1">
        <v>1940</v>
      </c>
      <c r="T192" s="1" t="s">
        <v>198</v>
      </c>
      <c r="U192" s="1">
        <f t="shared" si="3"/>
        <v>35.597999999999999</v>
      </c>
    </row>
    <row r="193" spans="1:21" x14ac:dyDescent="0.35">
      <c r="A193" s="1" t="s">
        <v>213</v>
      </c>
      <c r="B193" s="1" t="s">
        <v>317</v>
      </c>
      <c r="C193" s="1">
        <v>85423900</v>
      </c>
      <c r="D193" s="1">
        <v>0</v>
      </c>
      <c r="E193" s="1">
        <v>10</v>
      </c>
      <c r="F193" s="1">
        <v>18</v>
      </c>
      <c r="O193" s="1">
        <v>6000</v>
      </c>
      <c r="P193" s="1">
        <v>6.8079999999999998E-3</v>
      </c>
      <c r="Q193" s="1" t="s">
        <v>225</v>
      </c>
      <c r="R193" s="1">
        <v>93</v>
      </c>
      <c r="S193" s="1">
        <v>1948</v>
      </c>
      <c r="T193" s="1" t="s">
        <v>198</v>
      </c>
      <c r="U193" s="1">
        <f t="shared" si="3"/>
        <v>40.847999999999999</v>
      </c>
    </row>
    <row r="194" spans="1:21" x14ac:dyDescent="0.35">
      <c r="A194" s="1" t="s">
        <v>215</v>
      </c>
      <c r="B194" s="1" t="s">
        <v>318</v>
      </c>
      <c r="C194" s="1">
        <v>85423900</v>
      </c>
      <c r="D194" s="1">
        <v>0</v>
      </c>
      <c r="E194" s="1">
        <v>10</v>
      </c>
      <c r="F194" s="1">
        <v>18</v>
      </c>
      <c r="O194" s="1">
        <v>3000</v>
      </c>
      <c r="P194" s="1">
        <v>3.8806E-2</v>
      </c>
      <c r="Q194" s="1" t="s">
        <v>225</v>
      </c>
      <c r="R194" s="1">
        <v>94</v>
      </c>
      <c r="S194" s="1">
        <v>1965</v>
      </c>
      <c r="T194" s="1" t="s">
        <v>198</v>
      </c>
      <c r="U194" s="1">
        <f t="shared" si="3"/>
        <v>116.41800000000001</v>
      </c>
    </row>
    <row r="195" spans="1:21" x14ac:dyDescent="0.35">
      <c r="A195" s="1" t="s">
        <v>217</v>
      </c>
      <c r="B195" s="1" t="s">
        <v>218</v>
      </c>
      <c r="C195" s="1">
        <v>85299090</v>
      </c>
      <c r="D195" s="1">
        <v>15</v>
      </c>
      <c r="E195" s="1">
        <v>10</v>
      </c>
      <c r="F195" s="1">
        <v>18</v>
      </c>
      <c r="O195" s="1">
        <v>3000</v>
      </c>
      <c r="P195" s="1">
        <v>0.59626000000000001</v>
      </c>
      <c r="Q195" s="1" t="s">
        <v>219</v>
      </c>
      <c r="R195" s="1">
        <v>95</v>
      </c>
      <c r="S195" s="1">
        <v>1973</v>
      </c>
      <c r="U195" s="1">
        <f t="shared" si="3"/>
        <v>1788.78</v>
      </c>
    </row>
    <row r="196" spans="1:21" x14ac:dyDescent="0.35">
      <c r="A196" s="1" t="s">
        <v>220</v>
      </c>
      <c r="B196" s="1" t="s">
        <v>319</v>
      </c>
      <c r="C196" s="1">
        <v>85340000</v>
      </c>
      <c r="D196" s="1">
        <v>0</v>
      </c>
      <c r="E196" s="1">
        <v>10</v>
      </c>
      <c r="F196" s="1">
        <v>18</v>
      </c>
      <c r="O196" s="1">
        <v>3000</v>
      </c>
      <c r="P196" s="1">
        <v>3.005703</v>
      </c>
      <c r="Q196" s="1" t="s">
        <v>225</v>
      </c>
      <c r="R196" s="1">
        <v>96</v>
      </c>
      <c r="S196" s="1">
        <v>1981</v>
      </c>
      <c r="T196" s="1" t="s">
        <v>222</v>
      </c>
      <c r="U196" s="1">
        <f t="shared" si="3"/>
        <v>9017.1090000000004</v>
      </c>
    </row>
    <row r="197" spans="1:21" x14ac:dyDescent="0.35">
      <c r="A197" s="3" t="s">
        <v>320</v>
      </c>
    </row>
    <row r="198" spans="1:21" x14ac:dyDescent="0.35">
      <c r="A198" s="1" t="s">
        <v>321</v>
      </c>
      <c r="B198" s="1" t="s">
        <v>322</v>
      </c>
      <c r="C198" s="1">
        <v>85331000</v>
      </c>
      <c r="D198" s="1">
        <v>3</v>
      </c>
      <c r="E198" s="1">
        <v>10</v>
      </c>
      <c r="F198" s="1">
        <v>18</v>
      </c>
      <c r="O198" s="1">
        <v>2000</v>
      </c>
      <c r="P198" s="1">
        <v>5.1000000000000004E-4</v>
      </c>
      <c r="Q198" s="1" t="s">
        <v>323</v>
      </c>
      <c r="R198" s="1">
        <v>1</v>
      </c>
      <c r="S198" s="1">
        <v>2010</v>
      </c>
      <c r="U198" s="1">
        <f t="shared" ref="U198:U261" si="4">O198*P198</f>
        <v>1.02</v>
      </c>
    </row>
    <row r="199" spans="1:21" x14ac:dyDescent="0.35">
      <c r="A199" s="1" t="s">
        <v>28</v>
      </c>
      <c r="B199" s="1" t="s">
        <v>324</v>
      </c>
      <c r="C199" s="1">
        <v>85331000</v>
      </c>
      <c r="D199" s="1">
        <v>0</v>
      </c>
      <c r="E199" s="1">
        <v>10</v>
      </c>
      <c r="F199" s="1">
        <v>18</v>
      </c>
      <c r="O199" s="1">
        <v>2000</v>
      </c>
      <c r="P199" s="1">
        <v>1.0449999999999999E-3</v>
      </c>
      <c r="Q199" s="1" t="s">
        <v>323</v>
      </c>
      <c r="R199" s="1">
        <v>2</v>
      </c>
      <c r="S199" s="1">
        <v>2026</v>
      </c>
      <c r="U199" s="1">
        <f t="shared" si="4"/>
        <v>2.09</v>
      </c>
    </row>
    <row r="200" spans="1:21" x14ac:dyDescent="0.35">
      <c r="A200" s="1" t="s">
        <v>325</v>
      </c>
      <c r="B200" s="1" t="s">
        <v>326</v>
      </c>
      <c r="C200" s="1">
        <v>85331000</v>
      </c>
      <c r="D200" s="1">
        <v>0</v>
      </c>
      <c r="E200" s="1">
        <v>10</v>
      </c>
      <c r="F200" s="1">
        <v>18</v>
      </c>
      <c r="O200" s="1">
        <v>2000</v>
      </c>
      <c r="P200" s="1">
        <v>1.35E-4</v>
      </c>
      <c r="Q200" s="1" t="s">
        <v>323</v>
      </c>
      <c r="R200" s="1">
        <v>3</v>
      </c>
      <c r="S200" s="1">
        <v>2034</v>
      </c>
      <c r="U200" s="1">
        <f t="shared" si="4"/>
        <v>0.27</v>
      </c>
    </row>
    <row r="201" spans="1:21" x14ac:dyDescent="0.35">
      <c r="A201" s="1" t="s">
        <v>327</v>
      </c>
      <c r="B201" s="1" t="s">
        <v>328</v>
      </c>
      <c r="C201" s="1">
        <v>85331000</v>
      </c>
      <c r="D201" s="1">
        <v>0</v>
      </c>
      <c r="E201" s="1">
        <v>10</v>
      </c>
      <c r="F201" s="1">
        <v>18</v>
      </c>
      <c r="O201" s="1">
        <v>8000</v>
      </c>
      <c r="P201" s="1">
        <v>6.9200000000000002E-4</v>
      </c>
      <c r="Q201" s="1" t="s">
        <v>323</v>
      </c>
      <c r="R201" s="1">
        <v>4</v>
      </c>
      <c r="S201" s="1">
        <v>2042</v>
      </c>
      <c r="U201" s="1">
        <f t="shared" si="4"/>
        <v>5.5359999999999996</v>
      </c>
    </row>
    <row r="202" spans="1:21" x14ac:dyDescent="0.35">
      <c r="A202" s="1" t="s">
        <v>228</v>
      </c>
      <c r="B202" s="1" t="s">
        <v>329</v>
      </c>
      <c r="C202" s="1">
        <v>85331000</v>
      </c>
      <c r="D202" s="1">
        <v>0</v>
      </c>
      <c r="E202" s="1">
        <v>10</v>
      </c>
      <c r="F202" s="1">
        <v>18</v>
      </c>
      <c r="O202" s="1">
        <v>4000</v>
      </c>
      <c r="P202" s="1">
        <v>1.9699999999999999E-4</v>
      </c>
      <c r="Q202" s="1" t="s">
        <v>323</v>
      </c>
      <c r="R202" s="1">
        <v>5</v>
      </c>
      <c r="S202" s="1">
        <v>2050</v>
      </c>
      <c r="U202" s="1">
        <f t="shared" si="4"/>
        <v>0.78800000000000003</v>
      </c>
    </row>
    <row r="203" spans="1:21" x14ac:dyDescent="0.35">
      <c r="A203" s="1" t="s">
        <v>39</v>
      </c>
      <c r="B203" s="1" t="s">
        <v>330</v>
      </c>
      <c r="C203" s="1">
        <v>85331000</v>
      </c>
      <c r="D203" s="1">
        <v>0</v>
      </c>
      <c r="E203" s="1">
        <v>10</v>
      </c>
      <c r="F203" s="1">
        <v>18</v>
      </c>
      <c r="O203" s="1">
        <v>14000</v>
      </c>
      <c r="P203" s="1">
        <v>1.7899999999999999E-4</v>
      </c>
      <c r="Q203" s="1" t="s">
        <v>323</v>
      </c>
      <c r="R203" s="1">
        <v>6</v>
      </c>
      <c r="S203" s="1">
        <v>2067</v>
      </c>
      <c r="U203" s="1">
        <f t="shared" si="4"/>
        <v>2.5059999999999998</v>
      </c>
    </row>
    <row r="204" spans="1:21" x14ac:dyDescent="0.35">
      <c r="A204" s="1" t="s">
        <v>45</v>
      </c>
      <c r="B204" s="1" t="s">
        <v>331</v>
      </c>
      <c r="C204" s="1">
        <v>85331000</v>
      </c>
      <c r="D204" s="1">
        <v>0</v>
      </c>
      <c r="E204" s="1">
        <v>10</v>
      </c>
      <c r="F204" s="1">
        <v>18</v>
      </c>
      <c r="O204" s="1">
        <v>2000</v>
      </c>
      <c r="P204" s="1">
        <v>1.8000000000000001E-4</v>
      </c>
      <c r="Q204" s="1" t="s">
        <v>323</v>
      </c>
      <c r="R204" s="1">
        <v>7</v>
      </c>
      <c r="S204" s="1">
        <v>2075</v>
      </c>
      <c r="U204" s="1">
        <f t="shared" si="4"/>
        <v>0.36</v>
      </c>
    </row>
    <row r="205" spans="1:21" x14ac:dyDescent="0.35">
      <c r="A205" s="1" t="s">
        <v>332</v>
      </c>
      <c r="B205" s="1" t="s">
        <v>333</v>
      </c>
      <c r="C205" s="1">
        <v>85331000</v>
      </c>
      <c r="D205" s="1">
        <v>0</v>
      </c>
      <c r="E205" s="1">
        <v>10</v>
      </c>
      <c r="F205" s="1">
        <v>18</v>
      </c>
      <c r="O205" s="1">
        <v>6000</v>
      </c>
      <c r="P205" s="1">
        <v>1.7799999999999999E-4</v>
      </c>
      <c r="Q205" s="1" t="s">
        <v>323</v>
      </c>
      <c r="R205" s="1">
        <v>8</v>
      </c>
      <c r="S205" s="1">
        <v>2083</v>
      </c>
      <c r="U205" s="1">
        <f t="shared" si="4"/>
        <v>1.0680000000000001</v>
      </c>
    </row>
    <row r="206" spans="1:21" x14ac:dyDescent="0.35">
      <c r="A206" s="1" t="s">
        <v>47</v>
      </c>
      <c r="B206" s="1" t="s">
        <v>334</v>
      </c>
      <c r="C206" s="1">
        <v>85331000</v>
      </c>
      <c r="D206" s="1">
        <v>0</v>
      </c>
      <c r="E206" s="1">
        <v>10</v>
      </c>
      <c r="F206" s="1">
        <v>18</v>
      </c>
      <c r="O206" s="1">
        <v>2000</v>
      </c>
      <c r="P206" s="1">
        <v>1.95E-4</v>
      </c>
      <c r="Q206" s="1" t="s">
        <v>323</v>
      </c>
      <c r="R206" s="1">
        <v>9</v>
      </c>
      <c r="S206" s="1">
        <v>2091</v>
      </c>
      <c r="U206" s="1">
        <f t="shared" si="4"/>
        <v>0.39</v>
      </c>
    </row>
    <row r="207" spans="1:21" x14ac:dyDescent="0.35">
      <c r="A207" s="1" t="s">
        <v>49</v>
      </c>
      <c r="B207" s="1" t="s">
        <v>335</v>
      </c>
      <c r="C207" s="1">
        <v>85331000</v>
      </c>
      <c r="D207" s="1">
        <v>0</v>
      </c>
      <c r="E207" s="1">
        <v>10</v>
      </c>
      <c r="F207" s="1">
        <v>18</v>
      </c>
      <c r="O207" s="1">
        <v>2000</v>
      </c>
      <c r="P207" s="1">
        <v>1.95E-4</v>
      </c>
      <c r="Q207" s="1" t="s">
        <v>323</v>
      </c>
      <c r="R207" s="1">
        <v>10</v>
      </c>
      <c r="S207" s="1">
        <v>2108</v>
      </c>
      <c r="U207" s="1">
        <f t="shared" si="4"/>
        <v>0.39</v>
      </c>
    </row>
    <row r="208" spans="1:21" x14ac:dyDescent="0.35">
      <c r="A208" s="1" t="s">
        <v>51</v>
      </c>
      <c r="B208" s="1" t="s">
        <v>336</v>
      </c>
      <c r="C208" s="1">
        <v>85331000</v>
      </c>
      <c r="D208" s="1">
        <v>0</v>
      </c>
      <c r="E208" s="1">
        <v>10</v>
      </c>
      <c r="F208" s="1">
        <v>18</v>
      </c>
      <c r="O208" s="1">
        <v>6000</v>
      </c>
      <c r="P208" s="1">
        <v>1.7799999999999999E-4</v>
      </c>
      <c r="Q208" s="1" t="s">
        <v>323</v>
      </c>
      <c r="R208" s="1">
        <v>11</v>
      </c>
      <c r="S208" s="1">
        <v>2116</v>
      </c>
      <c r="U208" s="1">
        <f t="shared" si="4"/>
        <v>1.0680000000000001</v>
      </c>
    </row>
    <row r="209" spans="1:21" x14ac:dyDescent="0.35">
      <c r="A209" s="1" t="s">
        <v>53</v>
      </c>
      <c r="B209" s="1" t="s">
        <v>337</v>
      </c>
      <c r="C209" s="1">
        <v>85331000</v>
      </c>
      <c r="D209" s="1">
        <v>0</v>
      </c>
      <c r="E209" s="1">
        <v>10</v>
      </c>
      <c r="F209" s="1">
        <v>18</v>
      </c>
      <c r="O209" s="1">
        <v>6000</v>
      </c>
      <c r="P209" s="1">
        <v>1.9599999999999999E-4</v>
      </c>
      <c r="Q209" s="1" t="s">
        <v>323</v>
      </c>
      <c r="R209" s="1">
        <v>12</v>
      </c>
      <c r="S209" s="1">
        <v>2124</v>
      </c>
      <c r="U209" s="1">
        <f t="shared" si="4"/>
        <v>1.1759999999999999</v>
      </c>
    </row>
    <row r="210" spans="1:21" x14ac:dyDescent="0.35">
      <c r="A210" s="1" t="s">
        <v>57</v>
      </c>
      <c r="B210" s="1" t="s">
        <v>338</v>
      </c>
      <c r="C210" s="1">
        <v>85331000</v>
      </c>
      <c r="D210" s="1">
        <v>0</v>
      </c>
      <c r="E210" s="1">
        <v>10</v>
      </c>
      <c r="F210" s="1">
        <v>18</v>
      </c>
      <c r="O210" s="1">
        <v>2000</v>
      </c>
      <c r="P210" s="1">
        <v>1.8000000000000001E-4</v>
      </c>
      <c r="Q210" s="1" t="s">
        <v>323</v>
      </c>
      <c r="R210" s="1">
        <v>13</v>
      </c>
      <c r="S210" s="1">
        <v>2132</v>
      </c>
      <c r="U210" s="1">
        <f t="shared" si="4"/>
        <v>0.36</v>
      </c>
    </row>
    <row r="211" spans="1:21" x14ac:dyDescent="0.35">
      <c r="A211" s="1" t="s">
        <v>339</v>
      </c>
      <c r="B211" s="1" t="s">
        <v>340</v>
      </c>
      <c r="C211" s="1">
        <v>85331000</v>
      </c>
      <c r="D211" s="1">
        <v>0</v>
      </c>
      <c r="E211" s="1">
        <v>10</v>
      </c>
      <c r="F211" s="1">
        <v>18</v>
      </c>
      <c r="O211" s="1">
        <v>2000</v>
      </c>
      <c r="P211" s="1">
        <v>1.35E-4</v>
      </c>
      <c r="Q211" s="1" t="s">
        <v>323</v>
      </c>
      <c r="R211" s="1">
        <v>14</v>
      </c>
      <c r="S211" s="1">
        <v>2149</v>
      </c>
      <c r="U211" s="1">
        <f t="shared" si="4"/>
        <v>0.27</v>
      </c>
    </row>
    <row r="212" spans="1:21" x14ac:dyDescent="0.35">
      <c r="A212" s="1" t="s">
        <v>59</v>
      </c>
      <c r="B212" s="1" t="s">
        <v>341</v>
      </c>
      <c r="C212" s="1">
        <v>85331000</v>
      </c>
      <c r="D212" s="1">
        <v>0</v>
      </c>
      <c r="E212" s="1">
        <v>10</v>
      </c>
      <c r="F212" s="1">
        <v>18</v>
      </c>
      <c r="O212" s="1">
        <v>10000</v>
      </c>
      <c r="P212" s="1">
        <v>1.9699999999999999E-4</v>
      </c>
      <c r="Q212" s="1" t="s">
        <v>323</v>
      </c>
      <c r="R212" s="1">
        <v>15</v>
      </c>
      <c r="S212" s="1">
        <v>2157</v>
      </c>
      <c r="U212" s="1">
        <f t="shared" si="4"/>
        <v>1.97</v>
      </c>
    </row>
    <row r="213" spans="1:21" x14ac:dyDescent="0.35">
      <c r="A213" s="1" t="s">
        <v>61</v>
      </c>
      <c r="B213" s="1" t="s">
        <v>342</v>
      </c>
      <c r="C213" s="1">
        <v>85331000</v>
      </c>
      <c r="D213" s="1">
        <v>0</v>
      </c>
      <c r="E213" s="1">
        <v>10</v>
      </c>
      <c r="F213" s="1">
        <v>18</v>
      </c>
      <c r="O213" s="1">
        <v>2000</v>
      </c>
      <c r="P213" s="1">
        <v>3.4499999999999998E-4</v>
      </c>
      <c r="Q213" s="1" t="s">
        <v>323</v>
      </c>
      <c r="R213" s="1">
        <v>16</v>
      </c>
      <c r="S213" s="1">
        <v>2165</v>
      </c>
      <c r="U213" s="1">
        <f t="shared" si="4"/>
        <v>0.69</v>
      </c>
    </row>
    <row r="214" spans="1:21" x14ac:dyDescent="0.35">
      <c r="A214" s="1" t="s">
        <v>63</v>
      </c>
      <c r="B214" s="1" t="s">
        <v>343</v>
      </c>
      <c r="C214" s="1">
        <v>85331000</v>
      </c>
      <c r="D214" s="1">
        <v>0</v>
      </c>
      <c r="E214" s="1">
        <v>10</v>
      </c>
      <c r="F214" s="1">
        <v>18</v>
      </c>
      <c r="O214" s="1">
        <v>2000</v>
      </c>
      <c r="P214" s="1">
        <v>3.4499999999999998E-4</v>
      </c>
      <c r="Q214" s="1" t="s">
        <v>323</v>
      </c>
      <c r="R214" s="1">
        <v>17</v>
      </c>
      <c r="S214" s="1">
        <v>2173</v>
      </c>
      <c r="U214" s="1">
        <f t="shared" si="4"/>
        <v>0.69</v>
      </c>
    </row>
    <row r="215" spans="1:21" x14ac:dyDescent="0.35">
      <c r="A215" s="1" t="s">
        <v>344</v>
      </c>
      <c r="B215" s="1" t="s">
        <v>345</v>
      </c>
      <c r="C215" s="1">
        <v>85331000</v>
      </c>
      <c r="D215" s="1">
        <v>0</v>
      </c>
      <c r="E215" s="1">
        <v>10</v>
      </c>
      <c r="F215" s="1">
        <v>18</v>
      </c>
      <c r="O215" s="1">
        <v>4000</v>
      </c>
      <c r="P215" s="1">
        <v>3.2070000000000002E-3</v>
      </c>
      <c r="Q215" s="1" t="s">
        <v>323</v>
      </c>
      <c r="R215" s="1">
        <v>18</v>
      </c>
      <c r="S215" s="1">
        <v>2190</v>
      </c>
      <c r="U215" s="1">
        <f t="shared" si="4"/>
        <v>12.827999999999999</v>
      </c>
    </row>
    <row r="216" spans="1:21" x14ac:dyDescent="0.35">
      <c r="A216" s="1" t="s">
        <v>65</v>
      </c>
      <c r="B216" s="1" t="s">
        <v>346</v>
      </c>
      <c r="C216" s="1">
        <v>85331000</v>
      </c>
      <c r="D216" s="1">
        <v>0</v>
      </c>
      <c r="E216" s="1">
        <v>10</v>
      </c>
      <c r="F216" s="1">
        <v>18</v>
      </c>
      <c r="O216" s="1">
        <v>2000</v>
      </c>
      <c r="P216" s="1">
        <v>1.95E-4</v>
      </c>
      <c r="Q216" s="1" t="s">
        <v>323</v>
      </c>
      <c r="R216" s="1">
        <v>19</v>
      </c>
      <c r="S216" s="1">
        <v>2198</v>
      </c>
      <c r="U216" s="1">
        <f t="shared" si="4"/>
        <v>0.39</v>
      </c>
    </row>
    <row r="217" spans="1:21" x14ac:dyDescent="0.35">
      <c r="A217" s="1" t="s">
        <v>67</v>
      </c>
      <c r="B217" s="1" t="s">
        <v>347</v>
      </c>
      <c r="C217" s="1">
        <v>85331000</v>
      </c>
      <c r="D217" s="1">
        <v>0</v>
      </c>
      <c r="E217" s="1">
        <v>10</v>
      </c>
      <c r="F217" s="1">
        <v>18</v>
      </c>
      <c r="O217" s="1">
        <v>20000</v>
      </c>
      <c r="P217" s="1">
        <v>2.02E-4</v>
      </c>
      <c r="Q217" s="1" t="s">
        <v>323</v>
      </c>
      <c r="R217" s="1">
        <v>20</v>
      </c>
      <c r="S217" s="1">
        <v>2206</v>
      </c>
      <c r="U217" s="1">
        <f t="shared" si="4"/>
        <v>4.04</v>
      </c>
    </row>
    <row r="218" spans="1:21" x14ac:dyDescent="0.35">
      <c r="A218" s="1" t="s">
        <v>69</v>
      </c>
      <c r="B218" s="1" t="s">
        <v>348</v>
      </c>
      <c r="C218" s="1">
        <v>85331000</v>
      </c>
      <c r="D218" s="1">
        <v>0</v>
      </c>
      <c r="E218" s="1">
        <v>10</v>
      </c>
      <c r="F218" s="1">
        <v>18</v>
      </c>
      <c r="O218" s="1">
        <v>12000</v>
      </c>
      <c r="P218" s="1">
        <v>2.0100000000000001E-4</v>
      </c>
      <c r="Q218" s="1" t="s">
        <v>323</v>
      </c>
      <c r="R218" s="1">
        <v>21</v>
      </c>
      <c r="S218" s="1">
        <v>2214</v>
      </c>
      <c r="U218" s="1">
        <f t="shared" si="4"/>
        <v>2.4119999999999999</v>
      </c>
    </row>
    <row r="219" spans="1:21" x14ac:dyDescent="0.35">
      <c r="A219" s="1" t="s">
        <v>71</v>
      </c>
      <c r="B219" s="1" t="s">
        <v>349</v>
      </c>
      <c r="C219" s="1">
        <v>85331000</v>
      </c>
      <c r="D219" s="1">
        <v>0</v>
      </c>
      <c r="E219" s="1">
        <v>10</v>
      </c>
      <c r="F219" s="1">
        <v>18</v>
      </c>
      <c r="O219" s="1">
        <v>4000</v>
      </c>
      <c r="P219" s="1">
        <v>2.02E-4</v>
      </c>
      <c r="Q219" s="1" t="s">
        <v>323</v>
      </c>
      <c r="R219" s="1">
        <v>22</v>
      </c>
      <c r="S219" s="1">
        <v>2231</v>
      </c>
      <c r="U219" s="1">
        <f t="shared" si="4"/>
        <v>0.80800000000000005</v>
      </c>
    </row>
    <row r="220" spans="1:21" x14ac:dyDescent="0.35">
      <c r="A220" s="1" t="s">
        <v>73</v>
      </c>
      <c r="B220" s="1" t="s">
        <v>350</v>
      </c>
      <c r="C220" s="1">
        <v>85331000</v>
      </c>
      <c r="D220" s="1">
        <v>0</v>
      </c>
      <c r="E220" s="1">
        <v>10</v>
      </c>
      <c r="F220" s="1">
        <v>18</v>
      </c>
      <c r="O220" s="1">
        <v>28000</v>
      </c>
      <c r="P220" s="1">
        <v>2.02E-4</v>
      </c>
      <c r="Q220" s="1" t="s">
        <v>323</v>
      </c>
      <c r="R220" s="1">
        <v>23</v>
      </c>
      <c r="S220" s="1">
        <v>2239</v>
      </c>
      <c r="U220" s="1">
        <f t="shared" si="4"/>
        <v>5.6559999999999997</v>
      </c>
    </row>
    <row r="221" spans="1:21" x14ac:dyDescent="0.35">
      <c r="A221" s="1" t="s">
        <v>75</v>
      </c>
      <c r="B221" s="1" t="s">
        <v>351</v>
      </c>
      <c r="C221" s="1">
        <v>85331000</v>
      </c>
      <c r="D221" s="1">
        <v>0</v>
      </c>
      <c r="E221" s="1">
        <v>10</v>
      </c>
      <c r="F221" s="1">
        <v>18</v>
      </c>
      <c r="O221" s="1">
        <v>42000</v>
      </c>
      <c r="P221" s="1">
        <v>3.0499999999999999E-4</v>
      </c>
      <c r="Q221" s="1" t="s">
        <v>323</v>
      </c>
      <c r="R221" s="1">
        <v>24</v>
      </c>
      <c r="S221" s="1">
        <v>2247</v>
      </c>
      <c r="U221" s="1">
        <f t="shared" si="4"/>
        <v>12.81</v>
      </c>
    </row>
    <row r="222" spans="1:21" x14ac:dyDescent="0.35">
      <c r="A222" s="1" t="s">
        <v>77</v>
      </c>
      <c r="B222" s="1" t="s">
        <v>352</v>
      </c>
      <c r="C222" s="1">
        <v>85331000</v>
      </c>
      <c r="D222" s="1">
        <v>0</v>
      </c>
      <c r="E222" s="1">
        <v>10</v>
      </c>
      <c r="F222" s="1">
        <v>18</v>
      </c>
      <c r="O222" s="1">
        <v>14000</v>
      </c>
      <c r="P222" s="1">
        <v>2.02E-4</v>
      </c>
      <c r="Q222" s="1" t="s">
        <v>323</v>
      </c>
      <c r="R222" s="1">
        <v>25</v>
      </c>
      <c r="S222" s="1">
        <v>2255</v>
      </c>
      <c r="U222" s="1">
        <f t="shared" si="4"/>
        <v>2.8279999999999998</v>
      </c>
    </row>
    <row r="223" spans="1:21" x14ac:dyDescent="0.35">
      <c r="A223" s="1" t="s">
        <v>79</v>
      </c>
      <c r="B223" s="1" t="s">
        <v>353</v>
      </c>
      <c r="C223" s="1">
        <v>85331000</v>
      </c>
      <c r="D223" s="1">
        <v>0</v>
      </c>
      <c r="E223" s="1">
        <v>10</v>
      </c>
      <c r="F223" s="1">
        <v>18</v>
      </c>
      <c r="O223" s="1">
        <v>2000</v>
      </c>
      <c r="P223" s="1">
        <v>1.95E-4</v>
      </c>
      <c r="Q223" s="1" t="s">
        <v>323</v>
      </c>
      <c r="R223" s="1">
        <v>26</v>
      </c>
      <c r="S223" s="1">
        <v>2272</v>
      </c>
      <c r="U223" s="1">
        <f t="shared" si="4"/>
        <v>0.39</v>
      </c>
    </row>
    <row r="224" spans="1:21" x14ac:dyDescent="0.35">
      <c r="A224" s="1" t="s">
        <v>81</v>
      </c>
      <c r="B224" s="1" t="s">
        <v>354</v>
      </c>
      <c r="C224" s="1">
        <v>85331000</v>
      </c>
      <c r="D224" s="1">
        <v>0</v>
      </c>
      <c r="E224" s="1">
        <v>10</v>
      </c>
      <c r="F224" s="1">
        <v>18</v>
      </c>
      <c r="O224" s="1">
        <v>4000</v>
      </c>
      <c r="P224" s="1">
        <v>3.1199999999999999E-4</v>
      </c>
      <c r="Q224" s="1" t="s">
        <v>323</v>
      </c>
      <c r="R224" s="1">
        <v>27</v>
      </c>
      <c r="S224" s="1">
        <v>2280</v>
      </c>
      <c r="U224" s="1">
        <f t="shared" si="4"/>
        <v>1.248</v>
      </c>
    </row>
    <row r="225" spans="1:21" x14ac:dyDescent="0.35">
      <c r="A225" s="1" t="s">
        <v>83</v>
      </c>
      <c r="B225" s="1" t="s">
        <v>355</v>
      </c>
      <c r="C225" s="1">
        <v>85331000</v>
      </c>
      <c r="D225" s="1">
        <v>0</v>
      </c>
      <c r="E225" s="1">
        <v>10</v>
      </c>
      <c r="F225" s="1">
        <v>18</v>
      </c>
      <c r="O225" s="1">
        <v>4000</v>
      </c>
      <c r="P225" s="1">
        <v>1.4519999999999999E-3</v>
      </c>
      <c r="Q225" s="1" t="s">
        <v>323</v>
      </c>
      <c r="R225" s="1">
        <v>28</v>
      </c>
      <c r="S225" s="1">
        <v>2288</v>
      </c>
      <c r="U225" s="1">
        <f t="shared" si="4"/>
        <v>5.8079999999999998</v>
      </c>
    </row>
    <row r="226" spans="1:21" x14ac:dyDescent="0.35">
      <c r="A226" s="1" t="s">
        <v>89</v>
      </c>
      <c r="B226" s="1" t="s">
        <v>356</v>
      </c>
      <c r="C226" s="1">
        <v>85331000</v>
      </c>
      <c r="D226" s="1">
        <v>0</v>
      </c>
      <c r="E226" s="1">
        <v>10</v>
      </c>
      <c r="F226" s="1">
        <v>18</v>
      </c>
      <c r="O226" s="1">
        <v>4000</v>
      </c>
      <c r="P226" s="1">
        <v>1.9699999999999999E-4</v>
      </c>
      <c r="Q226" s="1" t="s">
        <v>323</v>
      </c>
      <c r="R226" s="1">
        <v>29</v>
      </c>
      <c r="S226" s="1">
        <v>2296</v>
      </c>
      <c r="U226" s="1">
        <f t="shared" si="4"/>
        <v>0.78800000000000003</v>
      </c>
    </row>
    <row r="227" spans="1:21" x14ac:dyDescent="0.35">
      <c r="A227" s="1" t="s">
        <v>93</v>
      </c>
      <c r="B227" s="1" t="s">
        <v>357</v>
      </c>
      <c r="C227" s="1">
        <v>85331000</v>
      </c>
      <c r="D227" s="1">
        <v>0</v>
      </c>
      <c r="E227" s="1">
        <v>10</v>
      </c>
      <c r="F227" s="1">
        <v>18</v>
      </c>
      <c r="O227" s="1">
        <v>2000</v>
      </c>
      <c r="P227" s="1">
        <v>1.95E-4</v>
      </c>
      <c r="Q227" s="1" t="s">
        <v>323</v>
      </c>
      <c r="R227" s="1">
        <v>30</v>
      </c>
      <c r="S227" s="1">
        <v>2313</v>
      </c>
      <c r="U227" s="1">
        <f t="shared" si="4"/>
        <v>0.39</v>
      </c>
    </row>
    <row r="228" spans="1:21" x14ac:dyDescent="0.35">
      <c r="A228" s="1" t="s">
        <v>97</v>
      </c>
      <c r="B228" s="1" t="s">
        <v>358</v>
      </c>
      <c r="C228" s="1">
        <v>85331000</v>
      </c>
      <c r="D228" s="1">
        <v>0</v>
      </c>
      <c r="E228" s="1">
        <v>10</v>
      </c>
      <c r="F228" s="1">
        <v>18</v>
      </c>
      <c r="O228" s="1">
        <v>2000</v>
      </c>
      <c r="P228" s="1">
        <v>1.4999999999999999E-4</v>
      </c>
      <c r="Q228" s="1" t="s">
        <v>323</v>
      </c>
      <c r="R228" s="1">
        <v>31</v>
      </c>
      <c r="S228" s="1">
        <v>2321</v>
      </c>
      <c r="U228" s="1">
        <f t="shared" si="4"/>
        <v>0.3</v>
      </c>
    </row>
    <row r="229" spans="1:21" x14ac:dyDescent="0.35">
      <c r="A229" s="1" t="s">
        <v>103</v>
      </c>
      <c r="B229" s="1" t="s">
        <v>359</v>
      </c>
      <c r="C229" s="1">
        <v>85331000</v>
      </c>
      <c r="D229" s="1">
        <v>0</v>
      </c>
      <c r="E229" s="1">
        <v>10</v>
      </c>
      <c r="F229" s="1">
        <v>18</v>
      </c>
      <c r="O229" s="1">
        <v>4000</v>
      </c>
      <c r="P229" s="1">
        <v>3.9500000000000001E-4</v>
      </c>
      <c r="Q229" s="1" t="s">
        <v>323</v>
      </c>
      <c r="R229" s="1">
        <v>32</v>
      </c>
      <c r="S229" s="1">
        <v>2329</v>
      </c>
      <c r="U229" s="1">
        <f t="shared" si="4"/>
        <v>1.58</v>
      </c>
    </row>
    <row r="230" spans="1:21" x14ac:dyDescent="0.35">
      <c r="A230" s="1" t="s">
        <v>105</v>
      </c>
      <c r="B230" s="1" t="s">
        <v>360</v>
      </c>
      <c r="C230" s="1">
        <v>85331000</v>
      </c>
      <c r="D230" s="1">
        <v>0</v>
      </c>
      <c r="E230" s="1">
        <v>10</v>
      </c>
      <c r="F230" s="1">
        <v>18</v>
      </c>
      <c r="O230" s="1">
        <v>2000</v>
      </c>
      <c r="P230" s="1">
        <v>1.431E-2</v>
      </c>
      <c r="Q230" s="1" t="s">
        <v>323</v>
      </c>
      <c r="R230" s="1">
        <v>33</v>
      </c>
      <c r="S230" s="1">
        <v>2337</v>
      </c>
      <c r="U230" s="1">
        <f t="shared" si="4"/>
        <v>28.62</v>
      </c>
    </row>
    <row r="231" spans="1:21" x14ac:dyDescent="0.35">
      <c r="A231" s="1" t="s">
        <v>107</v>
      </c>
      <c r="B231" s="1" t="s">
        <v>361</v>
      </c>
      <c r="C231" s="1">
        <v>85322400</v>
      </c>
      <c r="D231" s="1">
        <v>0</v>
      </c>
      <c r="E231" s="1">
        <v>10</v>
      </c>
      <c r="F231" s="1">
        <v>18</v>
      </c>
      <c r="O231" s="1">
        <v>10000</v>
      </c>
      <c r="P231" s="1">
        <v>2.9700000000000001E-4</v>
      </c>
      <c r="Q231" s="1" t="s">
        <v>323</v>
      </c>
      <c r="R231" s="1">
        <v>34</v>
      </c>
      <c r="S231" s="1">
        <v>2354</v>
      </c>
      <c r="U231" s="1">
        <f t="shared" si="4"/>
        <v>2.97</v>
      </c>
    </row>
    <row r="232" spans="1:21" x14ac:dyDescent="0.35">
      <c r="A232" s="1" t="s">
        <v>109</v>
      </c>
      <c r="B232" s="1" t="s">
        <v>362</v>
      </c>
      <c r="C232" s="1">
        <v>85322400</v>
      </c>
      <c r="D232" s="1">
        <v>0</v>
      </c>
      <c r="E232" s="1">
        <v>10</v>
      </c>
      <c r="F232" s="1">
        <v>18</v>
      </c>
      <c r="O232" s="1">
        <v>8000</v>
      </c>
      <c r="P232" s="1">
        <v>3.2699999999999998E-4</v>
      </c>
      <c r="Q232" s="1" t="s">
        <v>323</v>
      </c>
      <c r="R232" s="1">
        <v>35</v>
      </c>
      <c r="S232" s="1">
        <v>2362</v>
      </c>
      <c r="U232" s="1">
        <f t="shared" si="4"/>
        <v>2.6160000000000001</v>
      </c>
    </row>
    <row r="233" spans="1:21" x14ac:dyDescent="0.35">
      <c r="A233" s="1" t="s">
        <v>115</v>
      </c>
      <c r="B233" s="1" t="s">
        <v>363</v>
      </c>
      <c r="C233" s="1">
        <v>85322400</v>
      </c>
      <c r="D233" s="1">
        <v>0</v>
      </c>
      <c r="E233" s="1">
        <v>10</v>
      </c>
      <c r="F233" s="1">
        <v>18</v>
      </c>
      <c r="O233" s="1">
        <v>16000</v>
      </c>
      <c r="P233" s="1">
        <v>3.9360000000000003E-3</v>
      </c>
      <c r="Q233" s="1" t="s">
        <v>323</v>
      </c>
      <c r="R233" s="1">
        <v>36</v>
      </c>
      <c r="S233" s="1">
        <v>2370</v>
      </c>
      <c r="U233" s="1">
        <f t="shared" si="4"/>
        <v>62.975999999999999</v>
      </c>
    </row>
    <row r="234" spans="1:21" x14ac:dyDescent="0.35">
      <c r="A234" s="1" t="s">
        <v>117</v>
      </c>
      <c r="B234" s="1" t="s">
        <v>364</v>
      </c>
      <c r="C234" s="1">
        <v>85322400</v>
      </c>
      <c r="D234" s="1">
        <v>0</v>
      </c>
      <c r="E234" s="1">
        <v>10</v>
      </c>
      <c r="F234" s="1">
        <v>18</v>
      </c>
      <c r="O234" s="1">
        <v>20000</v>
      </c>
      <c r="P234" s="1">
        <v>1.7179999999999999E-3</v>
      </c>
      <c r="Q234" s="1" t="s">
        <v>323</v>
      </c>
      <c r="R234" s="1">
        <v>37</v>
      </c>
      <c r="S234" s="1">
        <v>2378</v>
      </c>
      <c r="U234" s="1">
        <f t="shared" si="4"/>
        <v>34.36</v>
      </c>
    </row>
    <row r="235" spans="1:21" x14ac:dyDescent="0.35">
      <c r="A235" s="1" t="s">
        <v>119</v>
      </c>
      <c r="B235" s="1" t="s">
        <v>365</v>
      </c>
      <c r="C235" s="1">
        <v>85322400</v>
      </c>
      <c r="D235" s="1">
        <v>0</v>
      </c>
      <c r="E235" s="1">
        <v>10</v>
      </c>
      <c r="F235" s="1">
        <v>18</v>
      </c>
      <c r="O235" s="1">
        <v>2000</v>
      </c>
      <c r="P235" s="1">
        <v>4.0850000000000001E-3</v>
      </c>
      <c r="Q235" s="1" t="s">
        <v>323</v>
      </c>
      <c r="R235" s="1">
        <v>38</v>
      </c>
      <c r="S235" s="1">
        <v>2395</v>
      </c>
      <c r="U235" s="1">
        <f t="shared" si="4"/>
        <v>8.17</v>
      </c>
    </row>
    <row r="236" spans="1:21" x14ac:dyDescent="0.35">
      <c r="A236" s="1" t="s">
        <v>123</v>
      </c>
      <c r="B236" s="1" t="s">
        <v>366</v>
      </c>
      <c r="C236" s="1">
        <v>85322400</v>
      </c>
      <c r="D236" s="1">
        <v>0</v>
      </c>
      <c r="E236" s="1">
        <v>10</v>
      </c>
      <c r="F236" s="1">
        <v>18</v>
      </c>
      <c r="O236" s="1">
        <v>24000</v>
      </c>
      <c r="P236" s="1">
        <v>3.4200000000000002E-4</v>
      </c>
      <c r="Q236" s="1" t="s">
        <v>323</v>
      </c>
      <c r="R236" s="1">
        <v>39</v>
      </c>
      <c r="S236" s="1">
        <v>2403</v>
      </c>
      <c r="U236" s="1">
        <f t="shared" si="4"/>
        <v>8.2080000000000002</v>
      </c>
    </row>
    <row r="237" spans="1:21" x14ac:dyDescent="0.35">
      <c r="A237" s="1" t="s">
        <v>125</v>
      </c>
      <c r="B237" s="1" t="s">
        <v>367</v>
      </c>
      <c r="C237" s="1">
        <v>85322400</v>
      </c>
      <c r="D237" s="1">
        <v>0</v>
      </c>
      <c r="E237" s="1">
        <v>10</v>
      </c>
      <c r="F237" s="1">
        <v>18</v>
      </c>
      <c r="O237" s="1">
        <v>6000</v>
      </c>
      <c r="P237" s="1">
        <v>3.4099999999999999E-4</v>
      </c>
      <c r="Q237" s="1" t="s">
        <v>323</v>
      </c>
      <c r="R237" s="1">
        <v>40</v>
      </c>
      <c r="S237" s="1">
        <v>2411</v>
      </c>
      <c r="U237" s="1">
        <f t="shared" si="4"/>
        <v>2.0459999999999998</v>
      </c>
    </row>
    <row r="238" spans="1:21" x14ac:dyDescent="0.35">
      <c r="A238" s="1" t="s">
        <v>127</v>
      </c>
      <c r="B238" s="1" t="s">
        <v>368</v>
      </c>
      <c r="C238" s="1">
        <v>85322400</v>
      </c>
      <c r="D238" s="1">
        <v>0</v>
      </c>
      <c r="E238" s="1">
        <v>10</v>
      </c>
      <c r="F238" s="1">
        <v>18</v>
      </c>
      <c r="O238" s="1">
        <v>138000</v>
      </c>
      <c r="P238" s="1">
        <v>3.5300000000000002E-4</v>
      </c>
      <c r="Q238" s="1" t="s">
        <v>323</v>
      </c>
      <c r="R238" s="1">
        <v>41</v>
      </c>
      <c r="S238" s="1">
        <v>2419</v>
      </c>
      <c r="U238" s="1">
        <f t="shared" si="4"/>
        <v>48.713999999999999</v>
      </c>
    </row>
    <row r="239" spans="1:21" x14ac:dyDescent="0.35">
      <c r="A239" s="1" t="s">
        <v>129</v>
      </c>
      <c r="B239" s="1" t="s">
        <v>369</v>
      </c>
      <c r="C239" s="1">
        <v>85322400</v>
      </c>
      <c r="D239" s="1">
        <v>0</v>
      </c>
      <c r="E239" s="1">
        <v>10</v>
      </c>
      <c r="F239" s="1">
        <v>18</v>
      </c>
      <c r="O239" s="1">
        <v>26000</v>
      </c>
      <c r="P239" s="1">
        <v>6.5909999999999996E-3</v>
      </c>
      <c r="Q239" s="1" t="s">
        <v>323</v>
      </c>
      <c r="R239" s="1">
        <v>42</v>
      </c>
      <c r="S239" s="1">
        <v>2436</v>
      </c>
      <c r="U239" s="1">
        <f t="shared" si="4"/>
        <v>171.36600000000001</v>
      </c>
    </row>
    <row r="240" spans="1:21" x14ac:dyDescent="0.35">
      <c r="A240" s="1" t="s">
        <v>131</v>
      </c>
      <c r="B240" s="1" t="s">
        <v>370</v>
      </c>
      <c r="C240" s="1">
        <v>85322400</v>
      </c>
      <c r="D240" s="1">
        <v>0</v>
      </c>
      <c r="E240" s="1">
        <v>10</v>
      </c>
      <c r="F240" s="1">
        <v>18</v>
      </c>
      <c r="O240" s="1">
        <v>10000</v>
      </c>
      <c r="P240" s="1">
        <v>5.5420000000000001E-3</v>
      </c>
      <c r="Q240" s="1" t="s">
        <v>323</v>
      </c>
      <c r="R240" s="1">
        <v>43</v>
      </c>
      <c r="S240" s="1">
        <v>2444</v>
      </c>
      <c r="U240" s="1">
        <f t="shared" si="4"/>
        <v>55.42</v>
      </c>
    </row>
    <row r="241" spans="1:21" x14ac:dyDescent="0.35">
      <c r="A241" s="1" t="s">
        <v>133</v>
      </c>
      <c r="B241" s="1" t="s">
        <v>371</v>
      </c>
      <c r="C241" s="1">
        <v>85322400</v>
      </c>
      <c r="D241" s="1">
        <v>0</v>
      </c>
      <c r="E241" s="1">
        <v>10</v>
      </c>
      <c r="F241" s="1">
        <v>18</v>
      </c>
      <c r="O241" s="1">
        <v>6000</v>
      </c>
      <c r="P241" s="1">
        <v>1.573E-3</v>
      </c>
      <c r="Q241" s="1" t="s">
        <v>323</v>
      </c>
      <c r="R241" s="1">
        <v>44</v>
      </c>
      <c r="S241" s="1">
        <v>2452</v>
      </c>
      <c r="U241" s="1">
        <f t="shared" si="4"/>
        <v>9.4380000000000006</v>
      </c>
    </row>
    <row r="242" spans="1:21" x14ac:dyDescent="0.35">
      <c r="A242" s="1" t="s">
        <v>135</v>
      </c>
      <c r="B242" s="1" t="s">
        <v>372</v>
      </c>
      <c r="C242" s="1">
        <v>85322400</v>
      </c>
      <c r="D242" s="1">
        <v>0</v>
      </c>
      <c r="E242" s="1">
        <v>10</v>
      </c>
      <c r="F242" s="1">
        <v>18</v>
      </c>
      <c r="O242" s="1">
        <v>10000</v>
      </c>
      <c r="P242" s="1">
        <v>9.8400000000000007E-4</v>
      </c>
      <c r="Q242" s="1" t="s">
        <v>323</v>
      </c>
      <c r="R242" s="1">
        <v>45</v>
      </c>
      <c r="S242" s="1">
        <v>2460</v>
      </c>
      <c r="U242" s="1">
        <f t="shared" si="4"/>
        <v>9.84</v>
      </c>
    </row>
    <row r="243" spans="1:21" x14ac:dyDescent="0.35">
      <c r="A243" s="1" t="s">
        <v>137</v>
      </c>
      <c r="B243" s="1" t="s">
        <v>373</v>
      </c>
      <c r="C243" s="1">
        <v>85322400</v>
      </c>
      <c r="D243" s="1">
        <v>0</v>
      </c>
      <c r="E243" s="1">
        <v>10</v>
      </c>
      <c r="F243" s="1">
        <v>18</v>
      </c>
      <c r="O243" s="1">
        <v>30000</v>
      </c>
      <c r="P243" s="1">
        <v>6.5919999999999998E-3</v>
      </c>
      <c r="Q243" s="1" t="s">
        <v>323</v>
      </c>
      <c r="R243" s="1">
        <v>46</v>
      </c>
      <c r="S243" s="1">
        <v>2477</v>
      </c>
      <c r="U243" s="1">
        <f t="shared" si="4"/>
        <v>197.76</v>
      </c>
    </row>
    <row r="244" spans="1:21" x14ac:dyDescent="0.35">
      <c r="A244" s="1" t="s">
        <v>139</v>
      </c>
      <c r="B244" s="1" t="s">
        <v>374</v>
      </c>
      <c r="C244" s="1">
        <v>85322400</v>
      </c>
      <c r="D244" s="1">
        <v>0</v>
      </c>
      <c r="E244" s="1">
        <v>10</v>
      </c>
      <c r="F244" s="1">
        <v>18</v>
      </c>
      <c r="O244" s="1">
        <v>2000</v>
      </c>
      <c r="P244" s="1">
        <v>5.9000000000000003E-4</v>
      </c>
      <c r="Q244" s="1" t="s">
        <v>323</v>
      </c>
      <c r="R244" s="1">
        <v>47</v>
      </c>
      <c r="S244" s="1">
        <v>2485</v>
      </c>
      <c r="U244" s="1">
        <f t="shared" si="4"/>
        <v>1.18</v>
      </c>
    </row>
    <row r="245" spans="1:21" x14ac:dyDescent="0.35">
      <c r="A245" s="1" t="s">
        <v>141</v>
      </c>
      <c r="B245" s="1" t="s">
        <v>375</v>
      </c>
      <c r="C245" s="1">
        <v>85322400</v>
      </c>
      <c r="D245" s="1">
        <v>0</v>
      </c>
      <c r="E245" s="1">
        <v>10</v>
      </c>
      <c r="F245" s="1">
        <v>18</v>
      </c>
      <c r="O245" s="1">
        <v>4000</v>
      </c>
      <c r="P245" s="1">
        <v>1.5679999999999999E-2</v>
      </c>
      <c r="Q245" s="1" t="s">
        <v>323</v>
      </c>
      <c r="R245" s="1">
        <v>48</v>
      </c>
      <c r="S245" s="1">
        <v>2493</v>
      </c>
      <c r="U245" s="1">
        <f t="shared" si="4"/>
        <v>62.72</v>
      </c>
    </row>
    <row r="246" spans="1:21" x14ac:dyDescent="0.35">
      <c r="A246" s="1" t="s">
        <v>143</v>
      </c>
      <c r="B246" s="1" t="s">
        <v>376</v>
      </c>
      <c r="C246" s="1">
        <v>85322400</v>
      </c>
      <c r="D246" s="1">
        <v>0</v>
      </c>
      <c r="E246" s="1">
        <v>10</v>
      </c>
      <c r="F246" s="1">
        <v>18</v>
      </c>
      <c r="O246" s="1">
        <v>2000</v>
      </c>
      <c r="P246" s="1">
        <v>1.4E-3</v>
      </c>
      <c r="Q246" s="1" t="s">
        <v>323</v>
      </c>
      <c r="R246" s="1">
        <v>49</v>
      </c>
      <c r="S246" s="1">
        <v>2501</v>
      </c>
      <c r="U246" s="1">
        <f t="shared" si="4"/>
        <v>2.8</v>
      </c>
    </row>
    <row r="247" spans="1:21" x14ac:dyDescent="0.35">
      <c r="A247" s="1" t="s">
        <v>377</v>
      </c>
      <c r="B247" s="1" t="s">
        <v>378</v>
      </c>
      <c r="C247" s="1">
        <v>85322400</v>
      </c>
      <c r="D247" s="1">
        <v>0</v>
      </c>
      <c r="E247" s="1">
        <v>10</v>
      </c>
      <c r="F247" s="1">
        <v>18</v>
      </c>
      <c r="O247" s="1">
        <v>4000</v>
      </c>
      <c r="P247" s="1">
        <v>5.5000000000000003E-4</v>
      </c>
      <c r="Q247" s="1" t="s">
        <v>323</v>
      </c>
      <c r="R247" s="1">
        <v>50</v>
      </c>
      <c r="S247" s="1">
        <v>2518</v>
      </c>
      <c r="U247" s="1">
        <f t="shared" si="4"/>
        <v>2.2000000000000002</v>
      </c>
    </row>
    <row r="248" spans="1:21" x14ac:dyDescent="0.35">
      <c r="A248" s="1" t="s">
        <v>147</v>
      </c>
      <c r="B248" s="1" t="s">
        <v>379</v>
      </c>
      <c r="C248" s="1">
        <v>85322400</v>
      </c>
      <c r="D248" s="1">
        <v>0</v>
      </c>
      <c r="E248" s="1">
        <v>10</v>
      </c>
      <c r="F248" s="1">
        <v>18</v>
      </c>
      <c r="O248" s="1">
        <v>4000</v>
      </c>
      <c r="P248" s="1">
        <v>2.9E-4</v>
      </c>
      <c r="Q248" s="1" t="s">
        <v>323</v>
      </c>
      <c r="R248" s="1">
        <v>51</v>
      </c>
      <c r="S248" s="1">
        <v>2526</v>
      </c>
      <c r="U248" s="1">
        <f t="shared" si="4"/>
        <v>1.1599999999999999</v>
      </c>
    </row>
    <row r="249" spans="1:21" x14ac:dyDescent="0.35">
      <c r="A249" s="1" t="s">
        <v>151</v>
      </c>
      <c r="B249" s="1" t="s">
        <v>380</v>
      </c>
      <c r="C249" s="1">
        <v>85322400</v>
      </c>
      <c r="D249" s="1">
        <v>0</v>
      </c>
      <c r="E249" s="1">
        <v>10</v>
      </c>
      <c r="F249" s="1">
        <v>18</v>
      </c>
      <c r="O249" s="1">
        <v>8000</v>
      </c>
      <c r="P249" s="1">
        <v>7.4700000000000005E-4</v>
      </c>
      <c r="Q249" s="1" t="s">
        <v>323</v>
      </c>
      <c r="R249" s="1">
        <v>52</v>
      </c>
      <c r="S249" s="1">
        <v>2534</v>
      </c>
      <c r="U249" s="1">
        <f t="shared" si="4"/>
        <v>5.976</v>
      </c>
    </row>
    <row r="250" spans="1:21" x14ac:dyDescent="0.35">
      <c r="A250" s="1" t="s">
        <v>381</v>
      </c>
      <c r="B250" s="1" t="s">
        <v>382</v>
      </c>
      <c r="C250" s="1">
        <v>85322400</v>
      </c>
      <c r="D250" s="1">
        <v>0</v>
      </c>
      <c r="E250" s="1">
        <v>10</v>
      </c>
      <c r="F250" s="1">
        <v>18</v>
      </c>
      <c r="O250" s="1">
        <v>2000</v>
      </c>
      <c r="P250" s="1">
        <v>5.5100000000000001E-3</v>
      </c>
      <c r="Q250" s="1" t="s">
        <v>323</v>
      </c>
      <c r="R250" s="1">
        <v>53</v>
      </c>
      <c r="S250" s="1">
        <v>2542</v>
      </c>
      <c r="U250" s="1">
        <f t="shared" si="4"/>
        <v>11.02</v>
      </c>
    </row>
    <row r="251" spans="1:21" x14ac:dyDescent="0.35">
      <c r="A251" s="1" t="s">
        <v>153</v>
      </c>
      <c r="B251" s="1" t="s">
        <v>383</v>
      </c>
      <c r="C251" s="1">
        <v>85416000</v>
      </c>
      <c r="D251" s="1">
        <v>0</v>
      </c>
      <c r="E251" s="1">
        <v>10</v>
      </c>
      <c r="F251" s="1">
        <v>18</v>
      </c>
      <c r="O251" s="1">
        <v>2000</v>
      </c>
      <c r="P251" s="1">
        <v>2.7550000000000002E-2</v>
      </c>
      <c r="Q251" s="1" t="s">
        <v>323</v>
      </c>
      <c r="R251" s="1">
        <v>54</v>
      </c>
      <c r="S251" s="1">
        <v>2559</v>
      </c>
      <c r="U251" s="1">
        <f t="shared" si="4"/>
        <v>55.1</v>
      </c>
    </row>
    <row r="252" spans="1:21" x14ac:dyDescent="0.35">
      <c r="A252" s="1" t="s">
        <v>384</v>
      </c>
      <c r="B252" s="1" t="s">
        <v>385</v>
      </c>
      <c r="C252" s="1">
        <v>85045090</v>
      </c>
      <c r="D252" s="1">
        <v>7.5</v>
      </c>
      <c r="E252" s="1">
        <v>10</v>
      </c>
      <c r="F252" s="1">
        <v>18</v>
      </c>
      <c r="O252" s="1">
        <v>2000</v>
      </c>
      <c r="P252" s="1">
        <v>3.5799999999999998E-3</v>
      </c>
      <c r="Q252" s="1" t="s">
        <v>323</v>
      </c>
      <c r="R252" s="1">
        <v>55</v>
      </c>
      <c r="S252" s="1">
        <v>2567</v>
      </c>
      <c r="U252" s="1">
        <f t="shared" si="4"/>
        <v>7.16</v>
      </c>
    </row>
    <row r="253" spans="1:21" x14ac:dyDescent="0.35">
      <c r="A253" s="1" t="s">
        <v>386</v>
      </c>
      <c r="B253" s="1" t="s">
        <v>387</v>
      </c>
      <c r="C253" s="1">
        <v>85045090</v>
      </c>
      <c r="D253" s="1">
        <v>7.5</v>
      </c>
      <c r="E253" s="1">
        <v>10</v>
      </c>
      <c r="F253" s="1">
        <v>18</v>
      </c>
      <c r="O253" s="1">
        <v>4000</v>
      </c>
      <c r="P253" s="1">
        <v>2.6210000000000001E-2</v>
      </c>
      <c r="Q253" s="1" t="s">
        <v>323</v>
      </c>
      <c r="R253" s="1">
        <v>56</v>
      </c>
      <c r="S253" s="1">
        <v>2575</v>
      </c>
      <c r="U253" s="1">
        <f t="shared" si="4"/>
        <v>104.84</v>
      </c>
    </row>
    <row r="254" spans="1:21" x14ac:dyDescent="0.35">
      <c r="A254" s="1" t="s">
        <v>155</v>
      </c>
      <c r="B254" s="1" t="s">
        <v>388</v>
      </c>
      <c r="C254" s="1">
        <v>85045090</v>
      </c>
      <c r="D254" s="1">
        <v>7.5</v>
      </c>
      <c r="E254" s="1">
        <v>10</v>
      </c>
      <c r="F254" s="1">
        <v>18</v>
      </c>
      <c r="O254" s="1">
        <v>8000</v>
      </c>
      <c r="P254" s="1">
        <v>1.4364999999999999E-2</v>
      </c>
      <c r="Q254" s="1" t="s">
        <v>323</v>
      </c>
      <c r="R254" s="1">
        <v>57</v>
      </c>
      <c r="S254" s="1">
        <v>2583</v>
      </c>
      <c r="U254" s="1">
        <f t="shared" si="4"/>
        <v>114.92</v>
      </c>
    </row>
    <row r="255" spans="1:21" x14ac:dyDescent="0.35">
      <c r="A255" s="1" t="s">
        <v>159</v>
      </c>
      <c r="B255" s="1" t="s">
        <v>389</v>
      </c>
      <c r="C255" s="1">
        <v>85045090</v>
      </c>
      <c r="D255" s="1">
        <v>7.5</v>
      </c>
      <c r="E255" s="1">
        <v>10</v>
      </c>
      <c r="F255" s="1">
        <v>18</v>
      </c>
      <c r="O255" s="1">
        <v>2000</v>
      </c>
      <c r="P255" s="1">
        <v>2.3625E-2</v>
      </c>
      <c r="Q255" s="1" t="s">
        <v>323</v>
      </c>
      <c r="R255" s="1">
        <v>58</v>
      </c>
      <c r="S255" s="1">
        <v>2600</v>
      </c>
      <c r="U255" s="1">
        <f t="shared" si="4"/>
        <v>47.25</v>
      </c>
    </row>
    <row r="256" spans="1:21" x14ac:dyDescent="0.35">
      <c r="A256" s="1" t="s">
        <v>390</v>
      </c>
      <c r="B256" s="1" t="s">
        <v>391</v>
      </c>
      <c r="C256" s="1">
        <v>85045090</v>
      </c>
      <c r="D256" s="1">
        <v>7.5</v>
      </c>
      <c r="E256" s="1">
        <v>10</v>
      </c>
      <c r="F256" s="1">
        <v>18</v>
      </c>
      <c r="O256" s="1">
        <v>6000</v>
      </c>
      <c r="P256" s="1">
        <v>2.3059999999999999E-3</v>
      </c>
      <c r="Q256" s="1" t="s">
        <v>323</v>
      </c>
      <c r="R256" s="1">
        <v>59</v>
      </c>
      <c r="S256" s="1">
        <v>2608</v>
      </c>
      <c r="U256" s="1">
        <f t="shared" si="4"/>
        <v>13.836</v>
      </c>
    </row>
    <row r="257" spans="1:21" x14ac:dyDescent="0.35">
      <c r="A257" s="1" t="s">
        <v>392</v>
      </c>
      <c r="B257" s="1" t="s">
        <v>393</v>
      </c>
      <c r="C257" s="1">
        <v>85045090</v>
      </c>
      <c r="D257" s="1">
        <v>7.5</v>
      </c>
      <c r="E257" s="1">
        <v>10</v>
      </c>
      <c r="F257" s="1">
        <v>18</v>
      </c>
      <c r="O257" s="1">
        <v>8000</v>
      </c>
      <c r="P257" s="1">
        <v>2.9619999999999998E-3</v>
      </c>
      <c r="Q257" s="1" t="s">
        <v>323</v>
      </c>
      <c r="R257" s="1">
        <v>60</v>
      </c>
      <c r="S257" s="1">
        <v>2616</v>
      </c>
      <c r="U257" s="1">
        <f t="shared" si="4"/>
        <v>23.696000000000002</v>
      </c>
    </row>
    <row r="258" spans="1:21" x14ac:dyDescent="0.35">
      <c r="A258" s="1" t="s">
        <v>161</v>
      </c>
      <c r="B258" s="1" t="s">
        <v>394</v>
      </c>
      <c r="C258" s="1">
        <v>85043100</v>
      </c>
      <c r="D258" s="1">
        <v>10</v>
      </c>
      <c r="E258" s="1">
        <v>10</v>
      </c>
      <c r="F258" s="1">
        <v>18</v>
      </c>
      <c r="O258" s="1">
        <v>2000</v>
      </c>
      <c r="P258" s="1">
        <v>6.2969999999999998E-2</v>
      </c>
      <c r="Q258" s="1" t="s">
        <v>323</v>
      </c>
      <c r="R258" s="1">
        <v>61</v>
      </c>
      <c r="S258" s="1">
        <v>2624</v>
      </c>
      <c r="U258" s="1">
        <f t="shared" si="4"/>
        <v>125.94</v>
      </c>
    </row>
    <row r="259" spans="1:21" x14ac:dyDescent="0.35">
      <c r="A259" s="1" t="s">
        <v>163</v>
      </c>
      <c r="B259" s="1" t="s">
        <v>395</v>
      </c>
      <c r="C259" s="1">
        <v>85411000</v>
      </c>
      <c r="D259" s="1">
        <v>0</v>
      </c>
      <c r="E259" s="1">
        <v>10</v>
      </c>
      <c r="F259" s="1">
        <v>18</v>
      </c>
      <c r="O259" s="1">
        <v>2000</v>
      </c>
      <c r="P259" s="1">
        <v>8.5349999999999992E-3</v>
      </c>
      <c r="Q259" s="1" t="s">
        <v>323</v>
      </c>
      <c r="R259" s="1">
        <v>62</v>
      </c>
      <c r="S259" s="1">
        <v>2641</v>
      </c>
      <c r="U259" s="1">
        <f t="shared" si="4"/>
        <v>17.07</v>
      </c>
    </row>
    <row r="260" spans="1:21" x14ac:dyDescent="0.35">
      <c r="A260" s="1" t="s">
        <v>167</v>
      </c>
      <c r="B260" s="1" t="s">
        <v>396</v>
      </c>
      <c r="C260" s="1">
        <v>85411000</v>
      </c>
      <c r="D260" s="1">
        <v>0</v>
      </c>
      <c r="E260" s="1">
        <v>10</v>
      </c>
      <c r="F260" s="1">
        <v>18</v>
      </c>
      <c r="O260" s="1">
        <v>2000</v>
      </c>
      <c r="P260" s="1">
        <v>8.3350000000000004E-3</v>
      </c>
      <c r="Q260" s="1" t="s">
        <v>323</v>
      </c>
      <c r="R260" s="1">
        <v>63</v>
      </c>
      <c r="S260" s="1">
        <v>2649</v>
      </c>
      <c r="U260" s="1">
        <f t="shared" si="4"/>
        <v>16.670000000000002</v>
      </c>
    </row>
    <row r="261" spans="1:21" x14ac:dyDescent="0.35">
      <c r="A261" s="1" t="s">
        <v>397</v>
      </c>
      <c r="B261" s="1" t="s">
        <v>398</v>
      </c>
      <c r="C261" s="1">
        <v>85412100</v>
      </c>
      <c r="D261" s="1">
        <v>0</v>
      </c>
      <c r="E261" s="1">
        <v>10</v>
      </c>
      <c r="F261" s="1">
        <v>18</v>
      </c>
      <c r="O261" s="1">
        <v>2000</v>
      </c>
      <c r="P261" s="1">
        <v>7.92E-3</v>
      </c>
      <c r="Q261" s="1" t="s">
        <v>323</v>
      </c>
      <c r="R261" s="1">
        <v>64</v>
      </c>
      <c r="S261" s="1">
        <v>2657</v>
      </c>
      <c r="U261" s="1">
        <f t="shared" si="4"/>
        <v>15.84</v>
      </c>
    </row>
    <row r="262" spans="1:21" x14ac:dyDescent="0.35">
      <c r="A262" s="1" t="s">
        <v>173</v>
      </c>
      <c r="B262" s="1" t="s">
        <v>174</v>
      </c>
      <c r="C262" s="1">
        <v>85412100</v>
      </c>
      <c r="D262" s="1">
        <v>0</v>
      </c>
      <c r="E262" s="1">
        <v>10</v>
      </c>
      <c r="F262" s="1">
        <v>18</v>
      </c>
      <c r="O262" s="1">
        <v>2000</v>
      </c>
      <c r="P262" s="1">
        <v>1.968E-2</v>
      </c>
      <c r="R262" s="1">
        <v>65</v>
      </c>
      <c r="S262" s="1">
        <v>2665</v>
      </c>
      <c r="U262" s="1">
        <f t="shared" ref="U262:U281" si="5">O262*P262</f>
        <v>39.36</v>
      </c>
    </row>
    <row r="263" spans="1:21" x14ac:dyDescent="0.35">
      <c r="A263" s="1" t="s">
        <v>399</v>
      </c>
      <c r="B263" s="1" t="s">
        <v>400</v>
      </c>
      <c r="C263" s="1">
        <v>85411000</v>
      </c>
      <c r="D263" s="1">
        <v>0</v>
      </c>
      <c r="E263" s="1">
        <v>10</v>
      </c>
      <c r="F263" s="1">
        <v>18</v>
      </c>
      <c r="O263" s="1">
        <v>2000</v>
      </c>
      <c r="P263" s="1">
        <v>1.6150000000000001E-2</v>
      </c>
      <c r="Q263" s="1" t="s">
        <v>323</v>
      </c>
      <c r="R263" s="1">
        <v>66</v>
      </c>
      <c r="S263" s="1">
        <v>2682</v>
      </c>
      <c r="U263" s="1">
        <f t="shared" si="5"/>
        <v>32.299999999999997</v>
      </c>
    </row>
    <row r="264" spans="1:21" x14ac:dyDescent="0.35">
      <c r="A264" s="1" t="s">
        <v>401</v>
      </c>
      <c r="B264" s="1" t="s">
        <v>402</v>
      </c>
      <c r="C264" s="1">
        <v>85411000</v>
      </c>
      <c r="D264" s="1">
        <v>0</v>
      </c>
      <c r="E264" s="1">
        <v>10</v>
      </c>
      <c r="F264" s="1">
        <v>18</v>
      </c>
      <c r="O264" s="1">
        <v>4000</v>
      </c>
      <c r="P264" s="1">
        <v>6.3569999999999998E-3</v>
      </c>
      <c r="Q264" s="1" t="s">
        <v>403</v>
      </c>
      <c r="R264" s="1">
        <v>67</v>
      </c>
      <c r="S264" s="1">
        <v>2690</v>
      </c>
      <c r="U264" s="1">
        <f t="shared" si="5"/>
        <v>25.428000000000001</v>
      </c>
    </row>
    <row r="265" spans="1:21" x14ac:dyDescent="0.35">
      <c r="A265" s="1" t="s">
        <v>300</v>
      </c>
      <c r="B265" s="1" t="s">
        <v>404</v>
      </c>
      <c r="C265" s="1">
        <v>85365090</v>
      </c>
      <c r="D265" s="1">
        <v>10</v>
      </c>
      <c r="E265" s="1">
        <v>10</v>
      </c>
      <c r="F265" s="1">
        <v>18</v>
      </c>
      <c r="O265" s="1">
        <v>2000</v>
      </c>
      <c r="P265" s="1">
        <v>2.1135000000000001E-2</v>
      </c>
      <c r="Q265" s="1" t="s">
        <v>323</v>
      </c>
      <c r="R265" s="1">
        <v>68</v>
      </c>
      <c r="S265" s="1">
        <v>2698</v>
      </c>
      <c r="U265" s="1">
        <f t="shared" si="5"/>
        <v>42.27</v>
      </c>
    </row>
    <row r="266" spans="1:21" x14ac:dyDescent="0.35">
      <c r="A266" s="1" t="s">
        <v>181</v>
      </c>
      <c r="B266" s="1" t="s">
        <v>405</v>
      </c>
      <c r="C266" s="1">
        <v>85366990</v>
      </c>
      <c r="D266" s="1">
        <v>10</v>
      </c>
      <c r="E266" s="1">
        <v>10</v>
      </c>
      <c r="F266" s="1">
        <v>18</v>
      </c>
      <c r="O266" s="1">
        <v>2000</v>
      </c>
      <c r="P266" s="1">
        <v>4.4865000000000002E-2</v>
      </c>
      <c r="Q266" s="1" t="s">
        <v>323</v>
      </c>
      <c r="R266" s="1">
        <v>69</v>
      </c>
      <c r="S266" s="1">
        <v>2706</v>
      </c>
      <c r="U266" s="1">
        <f t="shared" si="5"/>
        <v>89.73</v>
      </c>
    </row>
    <row r="267" spans="1:21" x14ac:dyDescent="0.35">
      <c r="A267" s="1" t="s">
        <v>183</v>
      </c>
      <c r="B267" s="1" t="s">
        <v>406</v>
      </c>
      <c r="C267" s="1">
        <v>85366990</v>
      </c>
      <c r="D267" s="1">
        <v>10</v>
      </c>
      <c r="E267" s="1">
        <v>10</v>
      </c>
      <c r="F267" s="1">
        <v>18</v>
      </c>
      <c r="O267" s="1">
        <v>2000</v>
      </c>
      <c r="P267" s="1">
        <v>1.438E-2</v>
      </c>
      <c r="Q267" s="1" t="s">
        <v>407</v>
      </c>
      <c r="R267" s="1">
        <v>70</v>
      </c>
      <c r="S267" s="1">
        <v>2723</v>
      </c>
      <c r="U267" s="1">
        <f t="shared" si="5"/>
        <v>28.76</v>
      </c>
    </row>
    <row r="268" spans="1:21" x14ac:dyDescent="0.35">
      <c r="A268" s="1" t="s">
        <v>189</v>
      </c>
      <c r="B268" s="1" t="s">
        <v>190</v>
      </c>
      <c r="C268" s="1">
        <v>85366990</v>
      </c>
      <c r="D268" s="1">
        <v>10</v>
      </c>
      <c r="E268" s="1">
        <v>10</v>
      </c>
      <c r="F268" s="1">
        <v>18</v>
      </c>
      <c r="O268" s="1">
        <v>4000</v>
      </c>
      <c r="P268" s="1">
        <v>1.043E-2</v>
      </c>
      <c r="Q268" s="1" t="s">
        <v>191</v>
      </c>
      <c r="R268" s="1">
        <v>71</v>
      </c>
      <c r="S268" s="1">
        <v>2731</v>
      </c>
      <c r="U268" s="1">
        <f t="shared" si="5"/>
        <v>41.72</v>
      </c>
    </row>
    <row r="269" spans="1:21" x14ac:dyDescent="0.35">
      <c r="A269" s="1" t="s">
        <v>408</v>
      </c>
      <c r="B269" s="1" t="s">
        <v>409</v>
      </c>
      <c r="C269" s="1">
        <v>85366990</v>
      </c>
      <c r="D269" s="1">
        <v>10</v>
      </c>
      <c r="E269" s="1">
        <v>10</v>
      </c>
      <c r="F269" s="1">
        <v>18</v>
      </c>
      <c r="O269" s="1">
        <v>2000</v>
      </c>
      <c r="P269" s="1">
        <v>0.24562999999999999</v>
      </c>
      <c r="Q269" s="1" t="s">
        <v>191</v>
      </c>
      <c r="R269" s="1">
        <v>72</v>
      </c>
      <c r="S269" s="1">
        <v>2739</v>
      </c>
      <c r="U269" s="1">
        <f t="shared" si="5"/>
        <v>491.26</v>
      </c>
    </row>
    <row r="270" spans="1:21" x14ac:dyDescent="0.35">
      <c r="A270" s="1" t="s">
        <v>194</v>
      </c>
      <c r="B270" s="1" t="s">
        <v>410</v>
      </c>
      <c r="C270" s="1">
        <v>85366990</v>
      </c>
      <c r="D270" s="1">
        <v>10</v>
      </c>
      <c r="E270" s="1">
        <v>10</v>
      </c>
      <c r="F270" s="1">
        <v>18</v>
      </c>
      <c r="O270" s="1">
        <v>2000</v>
      </c>
      <c r="P270" s="1">
        <v>1.6435000000000002E-2</v>
      </c>
      <c r="Q270" s="1" t="s">
        <v>323</v>
      </c>
      <c r="R270" s="1">
        <v>73</v>
      </c>
      <c r="S270" s="1">
        <v>2747</v>
      </c>
      <c r="U270" s="1">
        <f t="shared" si="5"/>
        <v>32.869999999999997</v>
      </c>
    </row>
    <row r="271" spans="1:21" x14ac:dyDescent="0.35">
      <c r="A271" s="1" t="s">
        <v>196</v>
      </c>
      <c r="B271" s="1" t="s">
        <v>411</v>
      </c>
      <c r="C271" s="1">
        <v>85423900</v>
      </c>
      <c r="D271" s="1">
        <v>0</v>
      </c>
      <c r="E271" s="1">
        <v>10</v>
      </c>
      <c r="F271" s="1">
        <v>18</v>
      </c>
      <c r="O271" s="1">
        <v>2000</v>
      </c>
      <c r="P271" s="1">
        <v>2.955965</v>
      </c>
      <c r="Q271" s="1" t="s">
        <v>323</v>
      </c>
      <c r="R271" s="1">
        <v>74</v>
      </c>
      <c r="S271" s="1">
        <v>2764</v>
      </c>
      <c r="T271" s="1" t="s">
        <v>198</v>
      </c>
      <c r="U271" s="1">
        <f t="shared" si="5"/>
        <v>5911.93</v>
      </c>
    </row>
    <row r="272" spans="1:21" x14ac:dyDescent="0.35">
      <c r="A272" s="1" t="s">
        <v>199</v>
      </c>
      <c r="B272" s="1" t="s">
        <v>412</v>
      </c>
      <c r="C272" s="1">
        <v>85423900</v>
      </c>
      <c r="D272" s="1">
        <v>0</v>
      </c>
      <c r="E272" s="1">
        <v>10</v>
      </c>
      <c r="F272" s="1">
        <v>18</v>
      </c>
      <c r="O272" s="1">
        <v>8000</v>
      </c>
      <c r="P272" s="1">
        <v>2.0563000000000001E-2</v>
      </c>
      <c r="Q272" s="1" t="s">
        <v>323</v>
      </c>
      <c r="R272" s="1">
        <v>75</v>
      </c>
      <c r="S272" s="1">
        <v>2772</v>
      </c>
      <c r="T272" s="1" t="s">
        <v>198</v>
      </c>
      <c r="U272" s="1">
        <f t="shared" si="5"/>
        <v>164.50399999999999</v>
      </c>
    </row>
    <row r="273" spans="1:21" x14ac:dyDescent="0.35">
      <c r="A273" s="1" t="s">
        <v>203</v>
      </c>
      <c r="B273" s="1" t="s">
        <v>413</v>
      </c>
      <c r="C273" s="1">
        <v>85423900</v>
      </c>
      <c r="D273" s="1">
        <v>0</v>
      </c>
      <c r="E273" s="1">
        <v>10</v>
      </c>
      <c r="F273" s="1">
        <v>18</v>
      </c>
      <c r="O273" s="1">
        <v>2000</v>
      </c>
      <c r="P273" s="1">
        <v>3.7949999999999998E-2</v>
      </c>
      <c r="Q273" s="1" t="s">
        <v>323</v>
      </c>
      <c r="R273" s="1">
        <v>76</v>
      </c>
      <c r="S273" s="1">
        <v>2780</v>
      </c>
      <c r="T273" s="1" t="s">
        <v>198</v>
      </c>
      <c r="U273" s="1">
        <f t="shared" si="5"/>
        <v>75.900000000000006</v>
      </c>
    </row>
    <row r="274" spans="1:21" x14ac:dyDescent="0.35">
      <c r="A274" s="1" t="s">
        <v>207</v>
      </c>
      <c r="B274" s="1" t="s">
        <v>414</v>
      </c>
      <c r="C274" s="1">
        <v>85423900</v>
      </c>
      <c r="D274" s="1">
        <v>0</v>
      </c>
      <c r="E274" s="1">
        <v>10</v>
      </c>
      <c r="F274" s="1">
        <v>18</v>
      </c>
      <c r="O274" s="1">
        <v>2000</v>
      </c>
      <c r="P274" s="1">
        <v>2.7195E-2</v>
      </c>
      <c r="Q274" s="1" t="s">
        <v>323</v>
      </c>
      <c r="R274" s="1">
        <v>77</v>
      </c>
      <c r="S274" s="1">
        <v>2788</v>
      </c>
      <c r="T274" s="1" t="s">
        <v>198</v>
      </c>
      <c r="U274" s="1">
        <f t="shared" si="5"/>
        <v>54.39</v>
      </c>
    </row>
    <row r="275" spans="1:21" x14ac:dyDescent="0.35">
      <c r="A275" s="1" t="s">
        <v>415</v>
      </c>
      <c r="B275" s="1" t="s">
        <v>416</v>
      </c>
      <c r="C275" s="1">
        <v>85423900</v>
      </c>
      <c r="D275" s="1">
        <v>0</v>
      </c>
      <c r="E275" s="1">
        <v>10</v>
      </c>
      <c r="F275" s="1">
        <v>18</v>
      </c>
      <c r="O275" s="1">
        <v>2000</v>
      </c>
      <c r="P275" s="1">
        <v>2.3800000000000002E-2</v>
      </c>
      <c r="Q275" s="1" t="s">
        <v>323</v>
      </c>
      <c r="R275" s="1">
        <v>78</v>
      </c>
      <c r="S275" s="1">
        <v>2805</v>
      </c>
      <c r="T275" s="1" t="s">
        <v>198</v>
      </c>
      <c r="U275" s="1">
        <f t="shared" si="5"/>
        <v>47.6</v>
      </c>
    </row>
    <row r="276" spans="1:21" x14ac:dyDescent="0.35">
      <c r="A276" s="1" t="s">
        <v>211</v>
      </c>
      <c r="B276" s="1" t="s">
        <v>417</v>
      </c>
      <c r="C276" s="1">
        <v>85423900</v>
      </c>
      <c r="D276" s="1">
        <v>0</v>
      </c>
      <c r="E276" s="1">
        <v>10</v>
      </c>
      <c r="F276" s="1">
        <v>18</v>
      </c>
      <c r="O276" s="1">
        <v>2000</v>
      </c>
      <c r="P276" s="1">
        <v>1.187E-2</v>
      </c>
      <c r="Q276" s="1" t="s">
        <v>323</v>
      </c>
      <c r="R276" s="1">
        <v>79</v>
      </c>
      <c r="S276" s="1">
        <v>2813</v>
      </c>
      <c r="T276" s="1" t="s">
        <v>198</v>
      </c>
      <c r="U276" s="1">
        <f t="shared" si="5"/>
        <v>23.74</v>
      </c>
    </row>
    <row r="277" spans="1:21" x14ac:dyDescent="0.35">
      <c r="A277" s="1" t="s">
        <v>418</v>
      </c>
      <c r="B277" s="1" t="s">
        <v>419</v>
      </c>
      <c r="C277" s="1">
        <v>85423900</v>
      </c>
      <c r="D277" s="1">
        <v>0</v>
      </c>
      <c r="E277" s="1">
        <v>10</v>
      </c>
      <c r="F277" s="1">
        <v>18</v>
      </c>
      <c r="O277" s="1">
        <v>4000</v>
      </c>
      <c r="P277" s="1">
        <v>6.8525000000000003E-2</v>
      </c>
      <c r="Q277" s="1" t="s">
        <v>323</v>
      </c>
      <c r="R277" s="1">
        <v>80</v>
      </c>
      <c r="S277" s="1">
        <v>2821</v>
      </c>
      <c r="T277" s="1" t="s">
        <v>198</v>
      </c>
      <c r="U277" s="1">
        <f t="shared" si="5"/>
        <v>274.10000000000002</v>
      </c>
    </row>
    <row r="278" spans="1:21" x14ac:dyDescent="0.35">
      <c r="A278" s="1" t="s">
        <v>420</v>
      </c>
      <c r="B278" s="1" t="s">
        <v>421</v>
      </c>
      <c r="C278" s="1">
        <v>85423900</v>
      </c>
      <c r="D278" s="1">
        <v>0</v>
      </c>
      <c r="E278" s="1">
        <v>10</v>
      </c>
      <c r="F278" s="1">
        <v>18</v>
      </c>
      <c r="O278" s="1">
        <v>2000</v>
      </c>
      <c r="P278" s="1">
        <v>4.4769999999999997E-2</v>
      </c>
      <c r="Q278" s="1" t="s">
        <v>323</v>
      </c>
      <c r="R278" s="1">
        <v>81</v>
      </c>
      <c r="S278" s="1">
        <v>2829</v>
      </c>
      <c r="T278" s="1" t="s">
        <v>198</v>
      </c>
      <c r="U278" s="1">
        <f t="shared" si="5"/>
        <v>89.54</v>
      </c>
    </row>
    <row r="279" spans="1:21" x14ac:dyDescent="0.35">
      <c r="A279" s="1" t="s">
        <v>215</v>
      </c>
      <c r="B279" s="1" t="s">
        <v>422</v>
      </c>
      <c r="C279" s="1">
        <v>85423900</v>
      </c>
      <c r="D279" s="1">
        <v>0</v>
      </c>
      <c r="E279" s="1">
        <v>10</v>
      </c>
      <c r="F279" s="1">
        <v>18</v>
      </c>
      <c r="O279" s="1">
        <v>2000</v>
      </c>
      <c r="P279" s="1">
        <v>3.8804999999999999E-2</v>
      </c>
      <c r="Q279" s="1" t="s">
        <v>323</v>
      </c>
      <c r="R279" s="1">
        <v>82</v>
      </c>
      <c r="S279" s="1">
        <v>2846</v>
      </c>
      <c r="T279" s="1" t="s">
        <v>198</v>
      </c>
      <c r="U279" s="1">
        <f t="shared" si="5"/>
        <v>77.61</v>
      </c>
    </row>
    <row r="280" spans="1:21" x14ac:dyDescent="0.35">
      <c r="A280" s="1" t="s">
        <v>217</v>
      </c>
      <c r="B280" s="1" t="s">
        <v>218</v>
      </c>
      <c r="C280" s="1">
        <v>85299090</v>
      </c>
      <c r="D280" s="1">
        <v>15</v>
      </c>
      <c r="E280" s="1">
        <v>10</v>
      </c>
      <c r="F280" s="1">
        <v>18</v>
      </c>
      <c r="O280" s="1">
        <v>2000</v>
      </c>
      <c r="P280" s="1">
        <v>0.59626000000000001</v>
      </c>
      <c r="Q280" s="1" t="s">
        <v>219</v>
      </c>
      <c r="R280" s="1">
        <v>83</v>
      </c>
      <c r="S280" s="1">
        <v>2854</v>
      </c>
      <c r="U280" s="1">
        <f t="shared" si="5"/>
        <v>1192.52</v>
      </c>
    </row>
    <row r="281" spans="1:21" x14ac:dyDescent="0.35">
      <c r="A281" s="1" t="s">
        <v>423</v>
      </c>
      <c r="B281" s="1" t="s">
        <v>424</v>
      </c>
      <c r="C281" s="1">
        <v>85340000</v>
      </c>
      <c r="D281" s="1">
        <v>0</v>
      </c>
      <c r="E281" s="1">
        <v>10</v>
      </c>
      <c r="F281" s="1">
        <v>18</v>
      </c>
      <c r="O281" s="1">
        <v>2000</v>
      </c>
      <c r="P281" s="1">
        <v>3.5019</v>
      </c>
      <c r="Q281" s="1" t="s">
        <v>323</v>
      </c>
      <c r="R281" s="1">
        <v>84</v>
      </c>
      <c r="S281" s="1">
        <v>2862</v>
      </c>
      <c r="T281" s="1" t="s">
        <v>222</v>
      </c>
      <c r="U281" s="1">
        <f t="shared" si="5"/>
        <v>7003.8</v>
      </c>
    </row>
    <row r="282" spans="1:21" x14ac:dyDescent="0.35">
      <c r="A282" s="3" t="s">
        <v>425</v>
      </c>
    </row>
    <row r="283" spans="1:21" x14ac:dyDescent="0.35">
      <c r="A283" s="1" t="s">
        <v>321</v>
      </c>
      <c r="B283" s="1" t="s">
        <v>426</v>
      </c>
      <c r="C283" s="1">
        <v>85331000</v>
      </c>
      <c r="D283" s="1">
        <v>0</v>
      </c>
      <c r="E283" s="1">
        <v>10</v>
      </c>
      <c r="F283" s="1">
        <v>18</v>
      </c>
      <c r="O283" s="1">
        <v>2000</v>
      </c>
      <c r="P283" s="1">
        <v>5.1000000000000004E-4</v>
      </c>
      <c r="Q283" s="1" t="s">
        <v>427</v>
      </c>
      <c r="R283" s="1">
        <v>1</v>
      </c>
      <c r="S283" s="1">
        <v>2891</v>
      </c>
      <c r="U283" s="1">
        <f t="shared" ref="U283:U346" si="6">O283*P283</f>
        <v>1.02</v>
      </c>
    </row>
    <row r="284" spans="1:21" x14ac:dyDescent="0.35">
      <c r="A284" s="1" t="s">
        <v>28</v>
      </c>
      <c r="B284" s="1" t="s">
        <v>428</v>
      </c>
      <c r="C284" s="1">
        <v>85331000</v>
      </c>
      <c r="D284" s="1">
        <v>0</v>
      </c>
      <c r="E284" s="1">
        <v>10</v>
      </c>
      <c r="F284" s="1">
        <v>18</v>
      </c>
      <c r="O284" s="1">
        <v>2000</v>
      </c>
      <c r="P284" s="1">
        <v>1.0449999999999999E-3</v>
      </c>
      <c r="Q284" s="1" t="s">
        <v>427</v>
      </c>
      <c r="R284" s="1">
        <v>2</v>
      </c>
      <c r="S284" s="1">
        <v>2907</v>
      </c>
      <c r="U284" s="1">
        <f t="shared" si="6"/>
        <v>2.09</v>
      </c>
    </row>
    <row r="285" spans="1:21" x14ac:dyDescent="0.35">
      <c r="A285" s="1" t="s">
        <v>325</v>
      </c>
      <c r="B285" s="1" t="s">
        <v>429</v>
      </c>
      <c r="C285" s="1">
        <v>85331000</v>
      </c>
      <c r="D285" s="1">
        <v>0</v>
      </c>
      <c r="E285" s="1">
        <v>10</v>
      </c>
      <c r="F285" s="1">
        <v>18</v>
      </c>
      <c r="O285" s="1">
        <v>2000</v>
      </c>
      <c r="P285" s="1">
        <v>1.35E-4</v>
      </c>
      <c r="Q285" s="1" t="s">
        <v>427</v>
      </c>
      <c r="R285" s="1">
        <v>3</v>
      </c>
      <c r="S285" s="1">
        <v>2915</v>
      </c>
      <c r="U285" s="1">
        <f t="shared" si="6"/>
        <v>0.27</v>
      </c>
    </row>
    <row r="286" spans="1:21" x14ac:dyDescent="0.35">
      <c r="A286" s="1" t="s">
        <v>327</v>
      </c>
      <c r="B286" s="1" t="s">
        <v>430</v>
      </c>
      <c r="C286" s="1">
        <v>85331000</v>
      </c>
      <c r="D286" s="1">
        <v>0</v>
      </c>
      <c r="E286" s="1">
        <v>10</v>
      </c>
      <c r="F286" s="1">
        <v>18</v>
      </c>
      <c r="O286" s="1">
        <v>8000</v>
      </c>
      <c r="P286" s="1">
        <v>6.9200000000000002E-4</v>
      </c>
      <c r="Q286" s="1" t="s">
        <v>427</v>
      </c>
      <c r="R286" s="1">
        <v>4</v>
      </c>
      <c r="S286" s="1">
        <v>2923</v>
      </c>
      <c r="U286" s="1">
        <f t="shared" si="6"/>
        <v>5.5359999999999996</v>
      </c>
    </row>
    <row r="287" spans="1:21" x14ac:dyDescent="0.35">
      <c r="A287" s="1" t="s">
        <v>228</v>
      </c>
      <c r="B287" s="1" t="s">
        <v>431</v>
      </c>
      <c r="C287" s="1">
        <v>85331000</v>
      </c>
      <c r="D287" s="1">
        <v>0</v>
      </c>
      <c r="E287" s="1">
        <v>10</v>
      </c>
      <c r="F287" s="1">
        <v>18</v>
      </c>
      <c r="O287" s="1">
        <v>4000</v>
      </c>
      <c r="P287" s="1">
        <v>1.9699999999999999E-4</v>
      </c>
      <c r="Q287" s="1" t="s">
        <v>427</v>
      </c>
      <c r="R287" s="1">
        <v>5</v>
      </c>
      <c r="S287" s="1">
        <v>2931</v>
      </c>
      <c r="U287" s="1">
        <f t="shared" si="6"/>
        <v>0.78800000000000003</v>
      </c>
    </row>
    <row r="288" spans="1:21" x14ac:dyDescent="0.35">
      <c r="A288" s="1" t="s">
        <v>39</v>
      </c>
      <c r="B288" s="1" t="s">
        <v>432</v>
      </c>
      <c r="C288" s="1">
        <v>85331000</v>
      </c>
      <c r="D288" s="1">
        <v>0</v>
      </c>
      <c r="E288" s="1">
        <v>10</v>
      </c>
      <c r="F288" s="1">
        <v>18</v>
      </c>
      <c r="O288" s="1">
        <v>14000</v>
      </c>
      <c r="P288" s="1">
        <v>1.7899999999999999E-4</v>
      </c>
      <c r="Q288" s="1" t="s">
        <v>427</v>
      </c>
      <c r="R288" s="1">
        <v>6</v>
      </c>
      <c r="S288" s="1">
        <v>2948</v>
      </c>
      <c r="U288" s="1">
        <f t="shared" si="6"/>
        <v>2.5059999999999998</v>
      </c>
    </row>
    <row r="289" spans="1:21" x14ac:dyDescent="0.35">
      <c r="A289" s="1" t="s">
        <v>45</v>
      </c>
      <c r="B289" s="1" t="s">
        <v>433</v>
      </c>
      <c r="C289" s="1">
        <v>85331000</v>
      </c>
      <c r="D289" s="1">
        <v>0</v>
      </c>
      <c r="E289" s="1">
        <v>10</v>
      </c>
      <c r="F289" s="1">
        <v>18</v>
      </c>
      <c r="O289" s="1">
        <v>2000</v>
      </c>
      <c r="P289" s="1">
        <v>1.8000000000000001E-4</v>
      </c>
      <c r="Q289" s="1" t="s">
        <v>427</v>
      </c>
      <c r="R289" s="1">
        <v>7</v>
      </c>
      <c r="S289" s="1">
        <v>2956</v>
      </c>
      <c r="U289" s="1">
        <f t="shared" si="6"/>
        <v>0.36</v>
      </c>
    </row>
    <row r="290" spans="1:21" x14ac:dyDescent="0.35">
      <c r="A290" s="1" t="s">
        <v>332</v>
      </c>
      <c r="B290" s="1" t="s">
        <v>434</v>
      </c>
      <c r="C290" s="1">
        <v>85331000</v>
      </c>
      <c r="D290" s="1">
        <v>0</v>
      </c>
      <c r="E290" s="1">
        <v>10</v>
      </c>
      <c r="F290" s="1">
        <v>18</v>
      </c>
      <c r="O290" s="1">
        <v>6000</v>
      </c>
      <c r="P290" s="1">
        <v>1.7799999999999999E-4</v>
      </c>
      <c r="Q290" s="1" t="s">
        <v>427</v>
      </c>
      <c r="R290" s="1">
        <v>8</v>
      </c>
      <c r="S290" s="1">
        <v>2964</v>
      </c>
      <c r="U290" s="1">
        <f t="shared" si="6"/>
        <v>1.0680000000000001</v>
      </c>
    </row>
    <row r="291" spans="1:21" x14ac:dyDescent="0.35">
      <c r="A291" s="1" t="s">
        <v>47</v>
      </c>
      <c r="B291" s="1" t="s">
        <v>435</v>
      </c>
      <c r="C291" s="1">
        <v>85331000</v>
      </c>
      <c r="D291" s="1">
        <v>0</v>
      </c>
      <c r="E291" s="1">
        <v>10</v>
      </c>
      <c r="F291" s="1">
        <v>18</v>
      </c>
      <c r="O291" s="1">
        <v>2000</v>
      </c>
      <c r="P291" s="1">
        <v>1.95E-4</v>
      </c>
      <c r="Q291" s="1" t="s">
        <v>427</v>
      </c>
      <c r="R291" s="1">
        <v>9</v>
      </c>
      <c r="S291" s="1">
        <v>2972</v>
      </c>
      <c r="U291" s="1">
        <f t="shared" si="6"/>
        <v>0.39</v>
      </c>
    </row>
    <row r="292" spans="1:21" x14ac:dyDescent="0.35">
      <c r="A292" s="1" t="s">
        <v>49</v>
      </c>
      <c r="B292" s="1" t="s">
        <v>436</v>
      </c>
      <c r="C292" s="1">
        <v>85331000</v>
      </c>
      <c r="D292" s="1">
        <v>0</v>
      </c>
      <c r="E292" s="1">
        <v>10</v>
      </c>
      <c r="F292" s="1">
        <v>18</v>
      </c>
      <c r="O292" s="1">
        <v>2000</v>
      </c>
      <c r="P292" s="1">
        <v>1.95E-4</v>
      </c>
      <c r="Q292" s="1" t="s">
        <v>427</v>
      </c>
      <c r="R292" s="1">
        <v>10</v>
      </c>
      <c r="S292" s="1">
        <v>2989</v>
      </c>
      <c r="U292" s="1">
        <f t="shared" si="6"/>
        <v>0.39</v>
      </c>
    </row>
    <row r="293" spans="1:21" x14ac:dyDescent="0.35">
      <c r="A293" s="1" t="s">
        <v>51</v>
      </c>
      <c r="B293" s="1" t="s">
        <v>437</v>
      </c>
      <c r="C293" s="1">
        <v>85331000</v>
      </c>
      <c r="D293" s="1">
        <v>0</v>
      </c>
      <c r="E293" s="1">
        <v>10</v>
      </c>
      <c r="F293" s="1">
        <v>18</v>
      </c>
      <c r="O293" s="1">
        <v>6000</v>
      </c>
      <c r="P293" s="1">
        <v>1.7799999999999999E-4</v>
      </c>
      <c r="Q293" s="1" t="s">
        <v>427</v>
      </c>
      <c r="R293" s="1">
        <v>11</v>
      </c>
      <c r="S293" s="1">
        <v>2997</v>
      </c>
      <c r="U293" s="1">
        <f t="shared" si="6"/>
        <v>1.0680000000000001</v>
      </c>
    </row>
    <row r="294" spans="1:21" x14ac:dyDescent="0.35">
      <c r="A294" s="1" t="s">
        <v>53</v>
      </c>
      <c r="B294" s="1" t="s">
        <v>438</v>
      </c>
      <c r="C294" s="1">
        <v>85331000</v>
      </c>
      <c r="D294" s="1">
        <v>0</v>
      </c>
      <c r="E294" s="1">
        <v>10</v>
      </c>
      <c r="F294" s="1">
        <v>18</v>
      </c>
      <c r="O294" s="1">
        <v>6000</v>
      </c>
      <c r="P294" s="1">
        <v>1.9599999999999999E-4</v>
      </c>
      <c r="Q294" s="1" t="s">
        <v>427</v>
      </c>
      <c r="R294" s="1">
        <v>12</v>
      </c>
      <c r="S294" s="1">
        <v>3005</v>
      </c>
      <c r="U294" s="1">
        <f t="shared" si="6"/>
        <v>1.1759999999999999</v>
      </c>
    </row>
    <row r="295" spans="1:21" x14ac:dyDescent="0.35">
      <c r="A295" s="1" t="s">
        <v>57</v>
      </c>
      <c r="B295" s="1" t="s">
        <v>439</v>
      </c>
      <c r="C295" s="1">
        <v>85331000</v>
      </c>
      <c r="D295" s="1">
        <v>0</v>
      </c>
      <c r="E295" s="1">
        <v>10</v>
      </c>
      <c r="F295" s="1">
        <v>18</v>
      </c>
      <c r="O295" s="1">
        <v>2000</v>
      </c>
      <c r="P295" s="1">
        <v>1.8000000000000001E-4</v>
      </c>
      <c r="Q295" s="1" t="s">
        <v>427</v>
      </c>
      <c r="R295" s="1">
        <v>13</v>
      </c>
      <c r="S295" s="1">
        <v>3013</v>
      </c>
      <c r="U295" s="1">
        <f t="shared" si="6"/>
        <v>0.36</v>
      </c>
    </row>
    <row r="296" spans="1:21" x14ac:dyDescent="0.35">
      <c r="A296" s="1" t="s">
        <v>339</v>
      </c>
      <c r="B296" s="1" t="s">
        <v>440</v>
      </c>
      <c r="C296" s="1">
        <v>85331000</v>
      </c>
      <c r="D296" s="1">
        <v>0</v>
      </c>
      <c r="E296" s="1">
        <v>10</v>
      </c>
      <c r="F296" s="1">
        <v>18</v>
      </c>
      <c r="O296" s="1">
        <v>2000</v>
      </c>
      <c r="P296" s="1">
        <v>1.35E-4</v>
      </c>
      <c r="Q296" s="1" t="s">
        <v>427</v>
      </c>
      <c r="R296" s="1">
        <v>14</v>
      </c>
      <c r="S296" s="1">
        <v>3030</v>
      </c>
      <c r="U296" s="1">
        <f t="shared" si="6"/>
        <v>0.27</v>
      </c>
    </row>
    <row r="297" spans="1:21" x14ac:dyDescent="0.35">
      <c r="A297" s="1" t="s">
        <v>59</v>
      </c>
      <c r="B297" s="1" t="s">
        <v>441</v>
      </c>
      <c r="C297" s="1">
        <v>85331000</v>
      </c>
      <c r="D297" s="1">
        <v>0</v>
      </c>
      <c r="E297" s="1">
        <v>10</v>
      </c>
      <c r="F297" s="1">
        <v>18</v>
      </c>
      <c r="O297" s="1">
        <v>10000</v>
      </c>
      <c r="P297" s="1">
        <v>1.9699999999999999E-4</v>
      </c>
      <c r="Q297" s="1" t="s">
        <v>427</v>
      </c>
      <c r="R297" s="1">
        <v>15</v>
      </c>
      <c r="S297" s="1">
        <v>3038</v>
      </c>
      <c r="U297" s="1">
        <f t="shared" si="6"/>
        <v>1.97</v>
      </c>
    </row>
    <row r="298" spans="1:21" x14ac:dyDescent="0.35">
      <c r="A298" s="1" t="s">
        <v>61</v>
      </c>
      <c r="B298" s="1" t="s">
        <v>442</v>
      </c>
      <c r="C298" s="1">
        <v>85331000</v>
      </c>
      <c r="D298" s="1">
        <v>0</v>
      </c>
      <c r="E298" s="1">
        <v>10</v>
      </c>
      <c r="F298" s="1">
        <v>18</v>
      </c>
      <c r="O298" s="1">
        <v>2000</v>
      </c>
      <c r="P298" s="1">
        <v>3.4499999999999998E-4</v>
      </c>
      <c r="Q298" s="1" t="s">
        <v>427</v>
      </c>
      <c r="R298" s="1">
        <v>16</v>
      </c>
      <c r="S298" s="1">
        <v>3046</v>
      </c>
      <c r="U298" s="1">
        <f t="shared" si="6"/>
        <v>0.69</v>
      </c>
    </row>
    <row r="299" spans="1:21" x14ac:dyDescent="0.35">
      <c r="A299" s="1" t="s">
        <v>63</v>
      </c>
      <c r="B299" s="1" t="s">
        <v>443</v>
      </c>
      <c r="C299" s="1">
        <v>85331000</v>
      </c>
      <c r="D299" s="1">
        <v>0</v>
      </c>
      <c r="E299" s="1">
        <v>10</v>
      </c>
      <c r="F299" s="1">
        <v>18</v>
      </c>
      <c r="O299" s="1">
        <v>2000</v>
      </c>
      <c r="P299" s="1">
        <v>3.4499999999999998E-4</v>
      </c>
      <c r="Q299" s="1" t="s">
        <v>427</v>
      </c>
      <c r="R299" s="1">
        <v>17</v>
      </c>
      <c r="S299" s="1">
        <v>3054</v>
      </c>
      <c r="U299" s="1">
        <f t="shared" si="6"/>
        <v>0.69</v>
      </c>
    </row>
    <row r="300" spans="1:21" x14ac:dyDescent="0.35">
      <c r="A300" s="1" t="s">
        <v>344</v>
      </c>
      <c r="B300" s="1" t="s">
        <v>444</v>
      </c>
      <c r="C300" s="1">
        <v>85331000</v>
      </c>
      <c r="D300" s="1">
        <v>0</v>
      </c>
      <c r="E300" s="1">
        <v>10</v>
      </c>
      <c r="F300" s="1">
        <v>18</v>
      </c>
      <c r="O300" s="1">
        <v>4000</v>
      </c>
      <c r="P300" s="1">
        <v>3.2070000000000002E-3</v>
      </c>
      <c r="Q300" s="1" t="s">
        <v>427</v>
      </c>
      <c r="R300" s="1">
        <v>18</v>
      </c>
      <c r="S300" s="1">
        <v>3071</v>
      </c>
      <c r="U300" s="1">
        <f t="shared" si="6"/>
        <v>12.827999999999999</v>
      </c>
    </row>
    <row r="301" spans="1:21" x14ac:dyDescent="0.35">
      <c r="A301" s="1" t="s">
        <v>65</v>
      </c>
      <c r="B301" s="1" t="s">
        <v>445</v>
      </c>
      <c r="C301" s="1">
        <v>85331000</v>
      </c>
      <c r="D301" s="1">
        <v>0</v>
      </c>
      <c r="E301" s="1">
        <v>10</v>
      </c>
      <c r="F301" s="1">
        <v>18</v>
      </c>
      <c r="O301" s="1">
        <v>2000</v>
      </c>
      <c r="P301" s="1">
        <v>1.95E-4</v>
      </c>
      <c r="Q301" s="1" t="s">
        <v>427</v>
      </c>
      <c r="R301" s="1">
        <v>19</v>
      </c>
      <c r="S301" s="1">
        <v>3079</v>
      </c>
      <c r="U301" s="1">
        <f t="shared" si="6"/>
        <v>0.39</v>
      </c>
    </row>
    <row r="302" spans="1:21" x14ac:dyDescent="0.35">
      <c r="A302" s="1" t="s">
        <v>67</v>
      </c>
      <c r="B302" s="1" t="s">
        <v>446</v>
      </c>
      <c r="C302" s="1">
        <v>85331000</v>
      </c>
      <c r="D302" s="1">
        <v>0</v>
      </c>
      <c r="E302" s="1">
        <v>10</v>
      </c>
      <c r="F302" s="1">
        <v>18</v>
      </c>
      <c r="O302" s="1">
        <v>20000</v>
      </c>
      <c r="P302" s="1">
        <v>2.02E-4</v>
      </c>
      <c r="Q302" s="1" t="s">
        <v>427</v>
      </c>
      <c r="R302" s="1">
        <v>20</v>
      </c>
      <c r="S302" s="1">
        <v>3087</v>
      </c>
      <c r="U302" s="1">
        <f t="shared" si="6"/>
        <v>4.04</v>
      </c>
    </row>
    <row r="303" spans="1:21" x14ac:dyDescent="0.35">
      <c r="A303" s="1" t="s">
        <v>69</v>
      </c>
      <c r="B303" s="1" t="s">
        <v>447</v>
      </c>
      <c r="C303" s="1">
        <v>85331000</v>
      </c>
      <c r="D303" s="1">
        <v>0</v>
      </c>
      <c r="E303" s="1">
        <v>10</v>
      </c>
      <c r="F303" s="1">
        <v>18</v>
      </c>
      <c r="O303" s="1">
        <v>12000</v>
      </c>
      <c r="P303" s="1">
        <v>2.0100000000000001E-4</v>
      </c>
      <c r="Q303" s="1" t="s">
        <v>427</v>
      </c>
      <c r="R303" s="1">
        <v>21</v>
      </c>
      <c r="S303" s="1">
        <v>3095</v>
      </c>
      <c r="U303" s="1">
        <f t="shared" si="6"/>
        <v>2.4119999999999999</v>
      </c>
    </row>
    <row r="304" spans="1:21" x14ac:dyDescent="0.35">
      <c r="A304" s="1" t="s">
        <v>71</v>
      </c>
      <c r="B304" s="1" t="s">
        <v>448</v>
      </c>
      <c r="C304" s="1">
        <v>85331000</v>
      </c>
      <c r="D304" s="1">
        <v>0</v>
      </c>
      <c r="E304" s="1">
        <v>10</v>
      </c>
      <c r="F304" s="1">
        <v>18</v>
      </c>
      <c r="O304" s="1">
        <v>4000</v>
      </c>
      <c r="P304" s="1">
        <v>2.02E-4</v>
      </c>
      <c r="Q304" s="1" t="s">
        <v>427</v>
      </c>
      <c r="R304" s="1">
        <v>22</v>
      </c>
      <c r="S304" s="1">
        <v>3112</v>
      </c>
      <c r="U304" s="1">
        <f t="shared" si="6"/>
        <v>0.80800000000000005</v>
      </c>
    </row>
    <row r="305" spans="1:21" x14ac:dyDescent="0.35">
      <c r="A305" s="1" t="s">
        <v>73</v>
      </c>
      <c r="B305" s="1" t="s">
        <v>449</v>
      </c>
      <c r="C305" s="1">
        <v>85331000</v>
      </c>
      <c r="D305" s="1">
        <v>0</v>
      </c>
      <c r="E305" s="1">
        <v>10</v>
      </c>
      <c r="F305" s="1">
        <v>18</v>
      </c>
      <c r="O305" s="1">
        <v>28000</v>
      </c>
      <c r="P305" s="1">
        <v>2.02E-4</v>
      </c>
      <c r="Q305" s="1" t="s">
        <v>427</v>
      </c>
      <c r="R305" s="1">
        <v>23</v>
      </c>
      <c r="S305" s="1">
        <v>3120</v>
      </c>
      <c r="U305" s="1">
        <f t="shared" si="6"/>
        <v>5.6559999999999997</v>
      </c>
    </row>
    <row r="306" spans="1:21" x14ac:dyDescent="0.35">
      <c r="A306" s="1" t="s">
        <v>75</v>
      </c>
      <c r="B306" s="1" t="s">
        <v>450</v>
      </c>
      <c r="C306" s="1">
        <v>85331000</v>
      </c>
      <c r="D306" s="1">
        <v>0</v>
      </c>
      <c r="E306" s="1">
        <v>10</v>
      </c>
      <c r="F306" s="1">
        <v>18</v>
      </c>
      <c r="O306" s="1">
        <v>42000</v>
      </c>
      <c r="P306" s="1">
        <v>3.0499999999999999E-4</v>
      </c>
      <c r="Q306" s="1" t="s">
        <v>427</v>
      </c>
      <c r="R306" s="1">
        <v>24</v>
      </c>
      <c r="S306" s="1">
        <v>3128</v>
      </c>
      <c r="U306" s="1">
        <f t="shared" si="6"/>
        <v>12.81</v>
      </c>
    </row>
    <row r="307" spans="1:21" x14ac:dyDescent="0.35">
      <c r="A307" s="1" t="s">
        <v>77</v>
      </c>
      <c r="B307" s="1" t="s">
        <v>451</v>
      </c>
      <c r="C307" s="1">
        <v>85331000</v>
      </c>
      <c r="D307" s="1">
        <v>0</v>
      </c>
      <c r="E307" s="1">
        <v>10</v>
      </c>
      <c r="F307" s="1">
        <v>18</v>
      </c>
      <c r="O307" s="1">
        <v>14000</v>
      </c>
      <c r="P307" s="1">
        <v>2.02E-4</v>
      </c>
      <c r="Q307" s="1" t="s">
        <v>427</v>
      </c>
      <c r="R307" s="1">
        <v>25</v>
      </c>
      <c r="S307" s="1">
        <v>3136</v>
      </c>
      <c r="U307" s="1">
        <f t="shared" si="6"/>
        <v>2.8279999999999998</v>
      </c>
    </row>
    <row r="308" spans="1:21" x14ac:dyDescent="0.35">
      <c r="A308" s="1" t="s">
        <v>79</v>
      </c>
      <c r="B308" s="1" t="s">
        <v>452</v>
      </c>
      <c r="C308" s="1">
        <v>85331000</v>
      </c>
      <c r="D308" s="1">
        <v>0</v>
      </c>
      <c r="E308" s="1">
        <v>10</v>
      </c>
      <c r="F308" s="1">
        <v>18</v>
      </c>
      <c r="O308" s="1">
        <v>2000</v>
      </c>
      <c r="P308" s="1">
        <v>1.95E-4</v>
      </c>
      <c r="Q308" s="1" t="s">
        <v>427</v>
      </c>
      <c r="R308" s="1">
        <v>26</v>
      </c>
      <c r="S308" s="1">
        <v>3153</v>
      </c>
      <c r="U308" s="1">
        <f t="shared" si="6"/>
        <v>0.39</v>
      </c>
    </row>
    <row r="309" spans="1:21" x14ac:dyDescent="0.35">
      <c r="A309" s="1" t="s">
        <v>81</v>
      </c>
      <c r="B309" s="1" t="s">
        <v>453</v>
      </c>
      <c r="C309" s="1">
        <v>85331000</v>
      </c>
      <c r="D309" s="1">
        <v>0</v>
      </c>
      <c r="E309" s="1">
        <v>10</v>
      </c>
      <c r="F309" s="1">
        <v>18</v>
      </c>
      <c r="O309" s="1">
        <v>4000</v>
      </c>
      <c r="P309" s="1">
        <v>3.1199999999999999E-4</v>
      </c>
      <c r="Q309" s="1" t="s">
        <v>427</v>
      </c>
      <c r="R309" s="1">
        <v>27</v>
      </c>
      <c r="S309" s="1">
        <v>3161</v>
      </c>
      <c r="U309" s="1">
        <f t="shared" si="6"/>
        <v>1.248</v>
      </c>
    </row>
    <row r="310" spans="1:21" x14ac:dyDescent="0.35">
      <c r="A310" s="1" t="s">
        <v>83</v>
      </c>
      <c r="B310" s="1" t="s">
        <v>454</v>
      </c>
      <c r="C310" s="1">
        <v>85331000</v>
      </c>
      <c r="D310" s="1">
        <v>0</v>
      </c>
      <c r="E310" s="1">
        <v>10</v>
      </c>
      <c r="F310" s="1">
        <v>18</v>
      </c>
      <c r="O310" s="1">
        <v>4000</v>
      </c>
      <c r="P310" s="1">
        <v>1.4519999999999999E-3</v>
      </c>
      <c r="Q310" s="1" t="s">
        <v>427</v>
      </c>
      <c r="R310" s="1">
        <v>28</v>
      </c>
      <c r="S310" s="1">
        <v>3169</v>
      </c>
      <c r="U310" s="1">
        <f t="shared" si="6"/>
        <v>5.8079999999999998</v>
      </c>
    </row>
    <row r="311" spans="1:21" x14ac:dyDescent="0.35">
      <c r="A311" s="1" t="s">
        <v>89</v>
      </c>
      <c r="B311" s="1" t="s">
        <v>455</v>
      </c>
      <c r="C311" s="1">
        <v>85331000</v>
      </c>
      <c r="D311" s="1">
        <v>0</v>
      </c>
      <c r="E311" s="1">
        <v>10</v>
      </c>
      <c r="F311" s="1">
        <v>18</v>
      </c>
      <c r="O311" s="1">
        <v>4000</v>
      </c>
      <c r="P311" s="1">
        <v>1.9699999999999999E-4</v>
      </c>
      <c r="Q311" s="1" t="s">
        <v>427</v>
      </c>
      <c r="R311" s="1">
        <v>29</v>
      </c>
      <c r="S311" s="1">
        <v>3177</v>
      </c>
      <c r="U311" s="1">
        <f t="shared" si="6"/>
        <v>0.78800000000000003</v>
      </c>
    </row>
    <row r="312" spans="1:21" x14ac:dyDescent="0.35">
      <c r="A312" s="1" t="s">
        <v>93</v>
      </c>
      <c r="B312" s="1" t="s">
        <v>456</v>
      </c>
      <c r="C312" s="1">
        <v>85331000</v>
      </c>
      <c r="D312" s="1">
        <v>0</v>
      </c>
      <c r="E312" s="1">
        <v>10</v>
      </c>
      <c r="F312" s="1">
        <v>18</v>
      </c>
      <c r="O312" s="1">
        <v>2000</v>
      </c>
      <c r="P312" s="1">
        <v>1.95E-4</v>
      </c>
      <c r="Q312" s="1" t="s">
        <v>427</v>
      </c>
      <c r="R312" s="1">
        <v>30</v>
      </c>
      <c r="S312" s="1">
        <v>3194</v>
      </c>
      <c r="U312" s="1">
        <f t="shared" si="6"/>
        <v>0.39</v>
      </c>
    </row>
    <row r="313" spans="1:21" x14ac:dyDescent="0.35">
      <c r="A313" s="1" t="s">
        <v>97</v>
      </c>
      <c r="B313" s="1" t="s">
        <v>457</v>
      </c>
      <c r="C313" s="1">
        <v>85331000</v>
      </c>
      <c r="D313" s="1">
        <v>0</v>
      </c>
      <c r="E313" s="1">
        <v>10</v>
      </c>
      <c r="F313" s="1">
        <v>18</v>
      </c>
      <c r="O313" s="1">
        <v>2000</v>
      </c>
      <c r="P313" s="1">
        <v>1.4999999999999999E-4</v>
      </c>
      <c r="Q313" s="1" t="s">
        <v>427</v>
      </c>
      <c r="R313" s="1">
        <v>31</v>
      </c>
      <c r="S313" s="1">
        <v>3202</v>
      </c>
      <c r="U313" s="1">
        <f t="shared" si="6"/>
        <v>0.3</v>
      </c>
    </row>
    <row r="314" spans="1:21" x14ac:dyDescent="0.35">
      <c r="A314" s="1" t="s">
        <v>103</v>
      </c>
      <c r="B314" s="1" t="s">
        <v>458</v>
      </c>
      <c r="C314" s="1">
        <v>85331000</v>
      </c>
      <c r="D314" s="1">
        <v>0</v>
      </c>
      <c r="E314" s="1">
        <v>10</v>
      </c>
      <c r="F314" s="1">
        <v>18</v>
      </c>
      <c r="O314" s="1">
        <v>4000</v>
      </c>
      <c r="P314" s="1">
        <v>3.9500000000000001E-4</v>
      </c>
      <c r="Q314" s="1" t="s">
        <v>427</v>
      </c>
      <c r="R314" s="1">
        <v>32</v>
      </c>
      <c r="S314" s="1">
        <v>3210</v>
      </c>
      <c r="U314" s="1">
        <f t="shared" si="6"/>
        <v>1.58</v>
      </c>
    </row>
    <row r="315" spans="1:21" x14ac:dyDescent="0.35">
      <c r="A315" s="1" t="s">
        <v>105</v>
      </c>
      <c r="B315" s="1" t="s">
        <v>459</v>
      </c>
      <c r="C315" s="1">
        <v>85331000</v>
      </c>
      <c r="D315" s="1">
        <v>0</v>
      </c>
      <c r="E315" s="1">
        <v>10</v>
      </c>
      <c r="F315" s="1">
        <v>18</v>
      </c>
      <c r="O315" s="1">
        <v>2000</v>
      </c>
      <c r="P315" s="1">
        <v>1.431E-2</v>
      </c>
      <c r="Q315" s="1" t="s">
        <v>427</v>
      </c>
      <c r="R315" s="1">
        <v>33</v>
      </c>
      <c r="S315" s="1">
        <v>3218</v>
      </c>
      <c r="U315" s="1">
        <f t="shared" si="6"/>
        <v>28.62</v>
      </c>
    </row>
    <row r="316" spans="1:21" x14ac:dyDescent="0.35">
      <c r="A316" s="1" t="s">
        <v>107</v>
      </c>
      <c r="B316" s="1" t="s">
        <v>460</v>
      </c>
      <c r="C316" s="1">
        <v>85322400</v>
      </c>
      <c r="D316" s="1">
        <v>0</v>
      </c>
      <c r="E316" s="1">
        <v>10</v>
      </c>
      <c r="F316" s="1">
        <v>18</v>
      </c>
      <c r="O316" s="1">
        <v>10000</v>
      </c>
      <c r="P316" s="1">
        <v>2.9700000000000001E-4</v>
      </c>
      <c r="Q316" s="1" t="s">
        <v>427</v>
      </c>
      <c r="R316" s="1">
        <v>34</v>
      </c>
      <c r="S316" s="1">
        <v>3235</v>
      </c>
      <c r="U316" s="1">
        <f t="shared" si="6"/>
        <v>2.97</v>
      </c>
    </row>
    <row r="317" spans="1:21" x14ac:dyDescent="0.35">
      <c r="A317" s="1" t="s">
        <v>109</v>
      </c>
      <c r="B317" s="1" t="s">
        <v>461</v>
      </c>
      <c r="C317" s="1">
        <v>85322400</v>
      </c>
      <c r="D317" s="1">
        <v>0</v>
      </c>
      <c r="E317" s="1">
        <v>10</v>
      </c>
      <c r="F317" s="1">
        <v>18</v>
      </c>
      <c r="O317" s="1">
        <v>8000</v>
      </c>
      <c r="P317" s="1">
        <v>3.2699999999999998E-4</v>
      </c>
      <c r="Q317" s="1" t="s">
        <v>427</v>
      </c>
      <c r="R317" s="1">
        <v>35</v>
      </c>
      <c r="S317" s="1">
        <v>3243</v>
      </c>
      <c r="U317" s="1">
        <f t="shared" si="6"/>
        <v>2.6160000000000001</v>
      </c>
    </row>
    <row r="318" spans="1:21" x14ac:dyDescent="0.35">
      <c r="A318" s="1" t="s">
        <v>115</v>
      </c>
      <c r="B318" s="1" t="s">
        <v>462</v>
      </c>
      <c r="C318" s="1">
        <v>85322400</v>
      </c>
      <c r="D318" s="1">
        <v>0</v>
      </c>
      <c r="E318" s="1">
        <v>10</v>
      </c>
      <c r="F318" s="1">
        <v>18</v>
      </c>
      <c r="O318" s="1">
        <v>16000</v>
      </c>
      <c r="P318" s="1">
        <v>3.9360000000000003E-3</v>
      </c>
      <c r="Q318" s="1" t="s">
        <v>427</v>
      </c>
      <c r="R318" s="1">
        <v>36</v>
      </c>
      <c r="S318" s="1">
        <v>3251</v>
      </c>
      <c r="U318" s="1">
        <f t="shared" si="6"/>
        <v>62.975999999999999</v>
      </c>
    </row>
    <row r="319" spans="1:21" x14ac:dyDescent="0.35">
      <c r="A319" s="1" t="s">
        <v>117</v>
      </c>
      <c r="B319" s="1" t="s">
        <v>463</v>
      </c>
      <c r="C319" s="1">
        <v>85322400</v>
      </c>
      <c r="D319" s="1">
        <v>0</v>
      </c>
      <c r="E319" s="1">
        <v>10</v>
      </c>
      <c r="F319" s="1">
        <v>18</v>
      </c>
      <c r="O319" s="1">
        <v>20000</v>
      </c>
      <c r="P319" s="1">
        <v>1.7179999999999999E-3</v>
      </c>
      <c r="Q319" s="1" t="s">
        <v>427</v>
      </c>
      <c r="R319" s="1">
        <v>37</v>
      </c>
      <c r="S319" s="1">
        <v>3259</v>
      </c>
      <c r="U319" s="1">
        <f t="shared" si="6"/>
        <v>34.36</v>
      </c>
    </row>
    <row r="320" spans="1:21" x14ac:dyDescent="0.35">
      <c r="A320" s="1" t="s">
        <v>119</v>
      </c>
      <c r="B320" s="1" t="s">
        <v>464</v>
      </c>
      <c r="C320" s="1">
        <v>85322400</v>
      </c>
      <c r="D320" s="1">
        <v>0</v>
      </c>
      <c r="E320" s="1">
        <v>10</v>
      </c>
      <c r="F320" s="1">
        <v>18</v>
      </c>
      <c r="O320" s="1">
        <v>2000</v>
      </c>
      <c r="P320" s="1">
        <v>4.0850000000000001E-3</v>
      </c>
      <c r="Q320" s="1" t="s">
        <v>427</v>
      </c>
      <c r="R320" s="1">
        <v>38</v>
      </c>
      <c r="S320" s="1">
        <v>3276</v>
      </c>
      <c r="U320" s="1">
        <f t="shared" si="6"/>
        <v>8.17</v>
      </c>
    </row>
    <row r="321" spans="1:21" x14ac:dyDescent="0.35">
      <c r="A321" s="1" t="s">
        <v>123</v>
      </c>
      <c r="B321" s="1" t="s">
        <v>465</v>
      </c>
      <c r="C321" s="1">
        <v>85322400</v>
      </c>
      <c r="D321" s="1">
        <v>0</v>
      </c>
      <c r="E321" s="1">
        <v>10</v>
      </c>
      <c r="F321" s="1">
        <v>18</v>
      </c>
      <c r="O321" s="1">
        <v>24000</v>
      </c>
      <c r="P321" s="1">
        <v>3.4200000000000002E-4</v>
      </c>
      <c r="Q321" s="1" t="s">
        <v>427</v>
      </c>
      <c r="R321" s="1">
        <v>39</v>
      </c>
      <c r="S321" s="1">
        <v>3284</v>
      </c>
      <c r="U321" s="1">
        <f t="shared" si="6"/>
        <v>8.2080000000000002</v>
      </c>
    </row>
    <row r="322" spans="1:21" x14ac:dyDescent="0.35">
      <c r="A322" s="1" t="s">
        <v>125</v>
      </c>
      <c r="B322" s="1" t="s">
        <v>466</v>
      </c>
      <c r="C322" s="1">
        <v>85322400</v>
      </c>
      <c r="D322" s="1">
        <v>0</v>
      </c>
      <c r="E322" s="1">
        <v>10</v>
      </c>
      <c r="F322" s="1">
        <v>18</v>
      </c>
      <c r="O322" s="1">
        <v>6000</v>
      </c>
      <c r="P322" s="1">
        <v>3.4099999999999999E-4</v>
      </c>
      <c r="Q322" s="1" t="s">
        <v>427</v>
      </c>
      <c r="R322" s="1">
        <v>40</v>
      </c>
      <c r="S322" s="1">
        <v>3292</v>
      </c>
      <c r="U322" s="1">
        <f t="shared" si="6"/>
        <v>2.0459999999999998</v>
      </c>
    </row>
    <row r="323" spans="1:21" x14ac:dyDescent="0.35">
      <c r="A323" s="1" t="s">
        <v>127</v>
      </c>
      <c r="B323" s="1" t="s">
        <v>467</v>
      </c>
      <c r="C323" s="1">
        <v>85322400</v>
      </c>
      <c r="D323" s="1">
        <v>0</v>
      </c>
      <c r="E323" s="1">
        <v>10</v>
      </c>
      <c r="F323" s="1">
        <v>18</v>
      </c>
      <c r="O323" s="1">
        <v>138000</v>
      </c>
      <c r="P323" s="1">
        <v>3.5300000000000002E-4</v>
      </c>
      <c r="Q323" s="1" t="s">
        <v>427</v>
      </c>
      <c r="R323" s="1">
        <v>41</v>
      </c>
      <c r="S323" s="1">
        <v>3300</v>
      </c>
      <c r="U323" s="1">
        <f t="shared" si="6"/>
        <v>48.713999999999999</v>
      </c>
    </row>
    <row r="324" spans="1:21" x14ac:dyDescent="0.35">
      <c r="A324" s="1" t="s">
        <v>129</v>
      </c>
      <c r="B324" s="1" t="s">
        <v>468</v>
      </c>
      <c r="C324" s="1">
        <v>85322400</v>
      </c>
      <c r="D324" s="1">
        <v>0</v>
      </c>
      <c r="E324" s="1">
        <v>10</v>
      </c>
      <c r="F324" s="1">
        <v>18</v>
      </c>
      <c r="O324" s="1">
        <v>26000</v>
      </c>
      <c r="P324" s="1">
        <v>6.5909999999999996E-3</v>
      </c>
      <c r="Q324" s="1" t="s">
        <v>427</v>
      </c>
      <c r="R324" s="1">
        <v>42</v>
      </c>
      <c r="S324" s="1">
        <v>3317</v>
      </c>
      <c r="U324" s="1">
        <f t="shared" si="6"/>
        <v>171.36600000000001</v>
      </c>
    </row>
    <row r="325" spans="1:21" x14ac:dyDescent="0.35">
      <c r="A325" s="1" t="s">
        <v>131</v>
      </c>
      <c r="B325" s="1" t="s">
        <v>469</v>
      </c>
      <c r="C325" s="1">
        <v>85322400</v>
      </c>
      <c r="D325" s="1">
        <v>0</v>
      </c>
      <c r="E325" s="1">
        <v>10</v>
      </c>
      <c r="F325" s="1">
        <v>18</v>
      </c>
      <c r="O325" s="1">
        <v>10000</v>
      </c>
      <c r="P325" s="1">
        <v>5.5420000000000001E-3</v>
      </c>
      <c r="Q325" s="1" t="s">
        <v>427</v>
      </c>
      <c r="R325" s="1">
        <v>43</v>
      </c>
      <c r="S325" s="1">
        <v>3325</v>
      </c>
      <c r="U325" s="1">
        <f t="shared" si="6"/>
        <v>55.42</v>
      </c>
    </row>
    <row r="326" spans="1:21" x14ac:dyDescent="0.35">
      <c r="A326" s="1" t="s">
        <v>133</v>
      </c>
      <c r="B326" s="1" t="s">
        <v>470</v>
      </c>
      <c r="C326" s="1">
        <v>85322400</v>
      </c>
      <c r="D326" s="1">
        <v>0</v>
      </c>
      <c r="E326" s="1">
        <v>10</v>
      </c>
      <c r="F326" s="1">
        <v>18</v>
      </c>
      <c r="O326" s="1">
        <v>6000</v>
      </c>
      <c r="P326" s="1">
        <v>1.573E-3</v>
      </c>
      <c r="Q326" s="1" t="s">
        <v>427</v>
      </c>
      <c r="R326" s="1">
        <v>44</v>
      </c>
      <c r="S326" s="1">
        <v>3333</v>
      </c>
      <c r="U326" s="1">
        <f t="shared" si="6"/>
        <v>9.4380000000000006</v>
      </c>
    </row>
    <row r="327" spans="1:21" x14ac:dyDescent="0.35">
      <c r="A327" s="1" t="s">
        <v>135</v>
      </c>
      <c r="B327" s="1" t="s">
        <v>471</v>
      </c>
      <c r="C327" s="1">
        <v>85322400</v>
      </c>
      <c r="D327" s="1">
        <v>0</v>
      </c>
      <c r="E327" s="1">
        <v>10</v>
      </c>
      <c r="F327" s="1">
        <v>18</v>
      </c>
      <c r="O327" s="1">
        <v>10000</v>
      </c>
      <c r="P327" s="1">
        <v>9.8400000000000007E-4</v>
      </c>
      <c r="Q327" s="1" t="s">
        <v>427</v>
      </c>
      <c r="R327" s="1">
        <v>45</v>
      </c>
      <c r="S327" s="1">
        <v>3341</v>
      </c>
      <c r="U327" s="1">
        <f t="shared" si="6"/>
        <v>9.84</v>
      </c>
    </row>
    <row r="328" spans="1:21" x14ac:dyDescent="0.35">
      <c r="A328" s="1" t="s">
        <v>137</v>
      </c>
      <c r="B328" s="1" t="s">
        <v>472</v>
      </c>
      <c r="C328" s="1">
        <v>85322400</v>
      </c>
      <c r="D328" s="1">
        <v>0</v>
      </c>
      <c r="E328" s="1">
        <v>10</v>
      </c>
      <c r="F328" s="1">
        <v>18</v>
      </c>
      <c r="O328" s="1">
        <v>30000</v>
      </c>
      <c r="P328" s="1">
        <v>6.5919999999999998E-3</v>
      </c>
      <c r="Q328" s="1" t="s">
        <v>427</v>
      </c>
      <c r="R328" s="1">
        <v>46</v>
      </c>
      <c r="S328" s="1">
        <v>3358</v>
      </c>
      <c r="U328" s="1">
        <f t="shared" si="6"/>
        <v>197.76</v>
      </c>
    </row>
    <row r="329" spans="1:21" x14ac:dyDescent="0.35">
      <c r="A329" s="1" t="s">
        <v>139</v>
      </c>
      <c r="B329" s="1" t="s">
        <v>473</v>
      </c>
      <c r="C329" s="1">
        <v>85322400</v>
      </c>
      <c r="D329" s="1">
        <v>0</v>
      </c>
      <c r="E329" s="1">
        <v>10</v>
      </c>
      <c r="F329" s="1">
        <v>18</v>
      </c>
      <c r="O329" s="1">
        <v>2000</v>
      </c>
      <c r="P329" s="1">
        <v>5.9000000000000003E-4</v>
      </c>
      <c r="Q329" s="1" t="s">
        <v>427</v>
      </c>
      <c r="R329" s="1">
        <v>47</v>
      </c>
      <c r="S329" s="1">
        <v>3366</v>
      </c>
      <c r="U329" s="1">
        <f t="shared" si="6"/>
        <v>1.18</v>
      </c>
    </row>
    <row r="330" spans="1:21" x14ac:dyDescent="0.35">
      <c r="A330" s="1" t="s">
        <v>141</v>
      </c>
      <c r="B330" s="1" t="s">
        <v>474</v>
      </c>
      <c r="C330" s="1">
        <v>85322400</v>
      </c>
      <c r="D330" s="1">
        <v>0</v>
      </c>
      <c r="E330" s="1">
        <v>10</v>
      </c>
      <c r="F330" s="1">
        <v>18</v>
      </c>
      <c r="O330" s="1">
        <v>4000</v>
      </c>
      <c r="P330" s="1">
        <v>1.5679999999999999E-2</v>
      </c>
      <c r="Q330" s="1" t="s">
        <v>427</v>
      </c>
      <c r="R330" s="1">
        <v>48</v>
      </c>
      <c r="S330" s="1">
        <v>3374</v>
      </c>
      <c r="U330" s="1">
        <f t="shared" si="6"/>
        <v>62.72</v>
      </c>
    </row>
    <row r="331" spans="1:21" x14ac:dyDescent="0.35">
      <c r="A331" s="1" t="s">
        <v>143</v>
      </c>
      <c r="B331" s="1" t="s">
        <v>475</v>
      </c>
      <c r="C331" s="1">
        <v>85322400</v>
      </c>
      <c r="D331" s="1">
        <v>0</v>
      </c>
      <c r="E331" s="1">
        <v>10</v>
      </c>
      <c r="F331" s="1">
        <v>18</v>
      </c>
      <c r="O331" s="1">
        <v>2000</v>
      </c>
      <c r="P331" s="1">
        <v>1.4E-3</v>
      </c>
      <c r="Q331" s="1" t="s">
        <v>427</v>
      </c>
      <c r="R331" s="1">
        <v>49</v>
      </c>
      <c r="S331" s="1">
        <v>3382</v>
      </c>
      <c r="U331" s="1">
        <f t="shared" si="6"/>
        <v>2.8</v>
      </c>
    </row>
    <row r="332" spans="1:21" x14ac:dyDescent="0.35">
      <c r="A332" s="1" t="s">
        <v>377</v>
      </c>
      <c r="B332" s="1" t="s">
        <v>476</v>
      </c>
      <c r="C332" s="1">
        <v>85322400</v>
      </c>
      <c r="D332" s="1">
        <v>0</v>
      </c>
      <c r="E332" s="1">
        <v>10</v>
      </c>
      <c r="F332" s="1">
        <v>18</v>
      </c>
      <c r="O332" s="1">
        <v>4000</v>
      </c>
      <c r="P332" s="1">
        <v>5.5000000000000003E-4</v>
      </c>
      <c r="Q332" s="1" t="s">
        <v>427</v>
      </c>
      <c r="R332" s="1">
        <v>50</v>
      </c>
      <c r="S332" s="1">
        <v>3399</v>
      </c>
      <c r="U332" s="1">
        <f t="shared" si="6"/>
        <v>2.2000000000000002</v>
      </c>
    </row>
    <row r="333" spans="1:21" x14ac:dyDescent="0.35">
      <c r="A333" s="1" t="s">
        <v>147</v>
      </c>
      <c r="B333" s="1" t="s">
        <v>477</v>
      </c>
      <c r="C333" s="1">
        <v>85322400</v>
      </c>
      <c r="D333" s="1">
        <v>0</v>
      </c>
      <c r="E333" s="1">
        <v>10</v>
      </c>
      <c r="F333" s="1">
        <v>18</v>
      </c>
      <c r="O333" s="1">
        <v>4000</v>
      </c>
      <c r="P333" s="1">
        <v>2.9E-4</v>
      </c>
      <c r="Q333" s="1" t="s">
        <v>427</v>
      </c>
      <c r="R333" s="1">
        <v>51</v>
      </c>
      <c r="S333" s="1">
        <v>3407</v>
      </c>
      <c r="U333" s="1">
        <f t="shared" si="6"/>
        <v>1.1599999999999999</v>
      </c>
    </row>
    <row r="334" spans="1:21" x14ac:dyDescent="0.35">
      <c r="A334" s="1" t="s">
        <v>151</v>
      </c>
      <c r="B334" s="1" t="s">
        <v>478</v>
      </c>
      <c r="C334" s="1">
        <v>85322400</v>
      </c>
      <c r="D334" s="1">
        <v>0</v>
      </c>
      <c r="E334" s="1">
        <v>10</v>
      </c>
      <c r="F334" s="1">
        <v>18</v>
      </c>
      <c r="O334" s="1">
        <v>8000</v>
      </c>
      <c r="P334" s="1">
        <v>7.4700000000000005E-4</v>
      </c>
      <c r="Q334" s="1" t="s">
        <v>427</v>
      </c>
      <c r="R334" s="1">
        <v>52</v>
      </c>
      <c r="S334" s="1">
        <v>3415</v>
      </c>
      <c r="U334" s="1">
        <f t="shared" si="6"/>
        <v>5.976</v>
      </c>
    </row>
    <row r="335" spans="1:21" x14ac:dyDescent="0.35">
      <c r="A335" s="1" t="s">
        <v>381</v>
      </c>
      <c r="B335" s="1" t="s">
        <v>479</v>
      </c>
      <c r="C335" s="1">
        <v>85322400</v>
      </c>
      <c r="D335" s="1">
        <v>0</v>
      </c>
      <c r="E335" s="1">
        <v>10</v>
      </c>
      <c r="F335" s="1">
        <v>18</v>
      </c>
      <c r="O335" s="1">
        <v>2000</v>
      </c>
      <c r="P335" s="1">
        <v>5.5100000000000001E-3</v>
      </c>
      <c r="Q335" s="1" t="s">
        <v>427</v>
      </c>
      <c r="R335" s="1">
        <v>53</v>
      </c>
      <c r="S335" s="1">
        <v>3423</v>
      </c>
      <c r="U335" s="1">
        <f t="shared" si="6"/>
        <v>11.02</v>
      </c>
    </row>
    <row r="336" spans="1:21" x14ac:dyDescent="0.35">
      <c r="A336" s="1" t="s">
        <v>153</v>
      </c>
      <c r="B336" s="1" t="s">
        <v>480</v>
      </c>
      <c r="C336" s="1">
        <v>85416000</v>
      </c>
      <c r="D336" s="1">
        <v>0</v>
      </c>
      <c r="E336" s="1">
        <v>10</v>
      </c>
      <c r="F336" s="1">
        <v>18</v>
      </c>
      <c r="O336" s="1">
        <v>2000</v>
      </c>
      <c r="P336" s="1">
        <v>2.7550000000000002E-2</v>
      </c>
      <c r="Q336" s="1" t="s">
        <v>427</v>
      </c>
      <c r="R336" s="1">
        <v>54</v>
      </c>
      <c r="S336" s="1">
        <v>3440</v>
      </c>
      <c r="U336" s="1">
        <f t="shared" si="6"/>
        <v>55.1</v>
      </c>
    </row>
    <row r="337" spans="1:21" x14ac:dyDescent="0.35">
      <c r="A337" s="1" t="s">
        <v>384</v>
      </c>
      <c r="B337" s="1" t="s">
        <v>481</v>
      </c>
      <c r="C337" s="1">
        <v>85045090</v>
      </c>
      <c r="D337" s="1">
        <v>7.5</v>
      </c>
      <c r="E337" s="1">
        <v>10</v>
      </c>
      <c r="F337" s="1">
        <v>18</v>
      </c>
      <c r="O337" s="1">
        <v>2000</v>
      </c>
      <c r="P337" s="1">
        <v>3.5799999999999998E-3</v>
      </c>
      <c r="Q337" s="1" t="s">
        <v>427</v>
      </c>
      <c r="R337" s="1">
        <v>55</v>
      </c>
      <c r="S337" s="1">
        <v>3448</v>
      </c>
      <c r="U337" s="1">
        <f t="shared" si="6"/>
        <v>7.16</v>
      </c>
    </row>
    <row r="338" spans="1:21" x14ac:dyDescent="0.35">
      <c r="A338" s="1" t="s">
        <v>386</v>
      </c>
      <c r="B338" s="1" t="s">
        <v>482</v>
      </c>
      <c r="C338" s="1">
        <v>85045090</v>
      </c>
      <c r="D338" s="1">
        <v>7.5</v>
      </c>
      <c r="E338" s="1">
        <v>10</v>
      </c>
      <c r="F338" s="1">
        <v>18</v>
      </c>
      <c r="O338" s="1">
        <v>4000</v>
      </c>
      <c r="P338" s="1">
        <v>2.6210000000000001E-2</v>
      </c>
      <c r="Q338" s="1" t="s">
        <v>427</v>
      </c>
      <c r="R338" s="1">
        <v>56</v>
      </c>
      <c r="S338" s="1">
        <v>3456</v>
      </c>
      <c r="U338" s="1">
        <f t="shared" si="6"/>
        <v>104.84</v>
      </c>
    </row>
    <row r="339" spans="1:21" x14ac:dyDescent="0.35">
      <c r="A339" s="1" t="s">
        <v>155</v>
      </c>
      <c r="B339" s="1" t="s">
        <v>483</v>
      </c>
      <c r="C339" s="1">
        <v>85045090</v>
      </c>
      <c r="D339" s="1">
        <v>7.5</v>
      </c>
      <c r="E339" s="1">
        <v>10</v>
      </c>
      <c r="F339" s="1">
        <v>18</v>
      </c>
      <c r="O339" s="1">
        <v>8000</v>
      </c>
      <c r="P339" s="1">
        <v>1.4364999999999999E-2</v>
      </c>
      <c r="Q339" s="1" t="s">
        <v>427</v>
      </c>
      <c r="R339" s="1">
        <v>57</v>
      </c>
      <c r="S339" s="1">
        <v>3464</v>
      </c>
      <c r="U339" s="1">
        <f t="shared" si="6"/>
        <v>114.92</v>
      </c>
    </row>
    <row r="340" spans="1:21" x14ac:dyDescent="0.35">
      <c r="A340" s="1" t="s">
        <v>159</v>
      </c>
      <c r="B340" s="1" t="s">
        <v>484</v>
      </c>
      <c r="C340" s="1">
        <v>85045090</v>
      </c>
      <c r="D340" s="1">
        <v>7.5</v>
      </c>
      <c r="E340" s="1">
        <v>10</v>
      </c>
      <c r="F340" s="1">
        <v>18</v>
      </c>
      <c r="O340" s="1">
        <v>2000</v>
      </c>
      <c r="P340" s="1">
        <v>2.3625E-2</v>
      </c>
      <c r="Q340" s="1" t="s">
        <v>427</v>
      </c>
      <c r="R340" s="1">
        <v>58</v>
      </c>
      <c r="S340" s="1">
        <v>3481</v>
      </c>
      <c r="U340" s="1">
        <f t="shared" si="6"/>
        <v>47.25</v>
      </c>
    </row>
    <row r="341" spans="1:21" x14ac:dyDescent="0.35">
      <c r="A341" s="1" t="s">
        <v>390</v>
      </c>
      <c r="B341" s="1" t="s">
        <v>485</v>
      </c>
      <c r="C341" s="1">
        <v>85045099</v>
      </c>
      <c r="D341" s="1">
        <v>7.5</v>
      </c>
      <c r="E341" s="1">
        <v>10</v>
      </c>
      <c r="F341" s="1">
        <v>18</v>
      </c>
      <c r="O341" s="1">
        <v>6000</v>
      </c>
      <c r="P341" s="1">
        <v>2.3059999999999999E-3</v>
      </c>
      <c r="Q341" s="1" t="s">
        <v>427</v>
      </c>
      <c r="R341" s="1">
        <v>59</v>
      </c>
      <c r="S341" s="1">
        <v>3489</v>
      </c>
      <c r="U341" s="1">
        <f t="shared" si="6"/>
        <v>13.836</v>
      </c>
    </row>
    <row r="342" spans="1:21" x14ac:dyDescent="0.35">
      <c r="A342" s="1" t="s">
        <v>392</v>
      </c>
      <c r="B342" s="1" t="s">
        <v>486</v>
      </c>
      <c r="C342" s="1">
        <v>85045090</v>
      </c>
      <c r="D342" s="1">
        <v>7.5</v>
      </c>
      <c r="E342" s="1">
        <v>10</v>
      </c>
      <c r="F342" s="1">
        <v>18</v>
      </c>
      <c r="O342" s="1">
        <v>8000</v>
      </c>
      <c r="P342" s="1">
        <v>2.9619999999999998E-3</v>
      </c>
      <c r="Q342" s="1" t="s">
        <v>427</v>
      </c>
      <c r="R342" s="1">
        <v>60</v>
      </c>
      <c r="S342" s="1">
        <v>3497</v>
      </c>
      <c r="U342" s="1">
        <f t="shared" si="6"/>
        <v>23.696000000000002</v>
      </c>
    </row>
    <row r="343" spans="1:21" x14ac:dyDescent="0.35">
      <c r="A343" s="1" t="s">
        <v>161</v>
      </c>
      <c r="B343" s="1" t="s">
        <v>487</v>
      </c>
      <c r="C343" s="1">
        <v>85043100</v>
      </c>
      <c r="D343" s="1">
        <v>10</v>
      </c>
      <c r="E343" s="1">
        <v>10</v>
      </c>
      <c r="F343" s="1">
        <v>18</v>
      </c>
      <c r="O343" s="1">
        <v>2000</v>
      </c>
      <c r="P343" s="1">
        <v>6.2969999999999998E-2</v>
      </c>
      <c r="Q343" s="1" t="s">
        <v>427</v>
      </c>
      <c r="R343" s="1">
        <v>61</v>
      </c>
      <c r="S343" s="1">
        <v>3505</v>
      </c>
      <c r="U343" s="1">
        <f t="shared" si="6"/>
        <v>125.94</v>
      </c>
    </row>
    <row r="344" spans="1:21" x14ac:dyDescent="0.35">
      <c r="A344" s="1" t="s">
        <v>163</v>
      </c>
      <c r="B344" s="1" t="s">
        <v>488</v>
      </c>
      <c r="C344" s="1">
        <v>85411000</v>
      </c>
      <c r="D344" s="1">
        <v>0</v>
      </c>
      <c r="E344" s="1">
        <v>10</v>
      </c>
      <c r="F344" s="1">
        <v>18</v>
      </c>
      <c r="O344" s="1">
        <v>2000</v>
      </c>
      <c r="P344" s="1">
        <v>8.5349999999999992E-3</v>
      </c>
      <c r="Q344" s="1" t="s">
        <v>427</v>
      </c>
      <c r="R344" s="1">
        <v>62</v>
      </c>
      <c r="S344" s="1">
        <v>3522</v>
      </c>
      <c r="U344" s="1">
        <f t="shared" si="6"/>
        <v>17.07</v>
      </c>
    </row>
    <row r="345" spans="1:21" x14ac:dyDescent="0.35">
      <c r="A345" s="1" t="s">
        <v>167</v>
      </c>
      <c r="B345" s="1" t="s">
        <v>489</v>
      </c>
      <c r="C345" s="1">
        <v>85411000</v>
      </c>
      <c r="D345" s="1">
        <v>0</v>
      </c>
      <c r="E345" s="1">
        <v>10</v>
      </c>
      <c r="F345" s="1">
        <v>18</v>
      </c>
      <c r="O345" s="1">
        <v>2000</v>
      </c>
      <c r="P345" s="1">
        <v>8.3350000000000004E-3</v>
      </c>
      <c r="Q345" s="1" t="s">
        <v>427</v>
      </c>
      <c r="R345" s="1">
        <v>63</v>
      </c>
      <c r="S345" s="1">
        <v>3530</v>
      </c>
      <c r="U345" s="1">
        <f t="shared" si="6"/>
        <v>16.670000000000002</v>
      </c>
    </row>
    <row r="346" spans="1:21" x14ac:dyDescent="0.35">
      <c r="A346" s="1" t="s">
        <v>397</v>
      </c>
      <c r="B346" s="1" t="s">
        <v>490</v>
      </c>
      <c r="C346" s="1">
        <v>85412100</v>
      </c>
      <c r="D346" s="1">
        <v>0</v>
      </c>
      <c r="E346" s="1">
        <v>10</v>
      </c>
      <c r="F346" s="1">
        <v>18</v>
      </c>
      <c r="O346" s="1">
        <v>2000</v>
      </c>
      <c r="P346" s="1">
        <v>7.92E-3</v>
      </c>
      <c r="Q346" s="1" t="s">
        <v>427</v>
      </c>
      <c r="R346" s="1">
        <v>64</v>
      </c>
      <c r="S346" s="1">
        <v>3538</v>
      </c>
      <c r="U346" s="1">
        <f t="shared" si="6"/>
        <v>15.84</v>
      </c>
    </row>
    <row r="347" spans="1:21" x14ac:dyDescent="0.35">
      <c r="A347" s="1" t="s">
        <v>173</v>
      </c>
      <c r="B347" s="1" t="s">
        <v>174</v>
      </c>
      <c r="C347" s="1">
        <v>85412100</v>
      </c>
      <c r="D347" s="1">
        <v>0</v>
      </c>
      <c r="E347" s="1">
        <v>10</v>
      </c>
      <c r="F347" s="1">
        <v>18</v>
      </c>
      <c r="O347" s="1">
        <v>2000</v>
      </c>
      <c r="P347" s="1">
        <v>1.968E-2</v>
      </c>
      <c r="R347" s="1">
        <v>65</v>
      </c>
      <c r="S347" s="1">
        <v>3546</v>
      </c>
      <c r="U347" s="1">
        <f t="shared" ref="U347:U366" si="7">O347*P347</f>
        <v>39.36</v>
      </c>
    </row>
    <row r="348" spans="1:21" x14ac:dyDescent="0.35">
      <c r="A348" s="1" t="s">
        <v>399</v>
      </c>
      <c r="B348" s="1" t="s">
        <v>491</v>
      </c>
      <c r="C348" s="1">
        <v>85411000</v>
      </c>
      <c r="D348" s="1">
        <v>0</v>
      </c>
      <c r="E348" s="1">
        <v>10</v>
      </c>
      <c r="F348" s="1">
        <v>18</v>
      </c>
      <c r="O348" s="1">
        <v>2000</v>
      </c>
      <c r="P348" s="1">
        <v>1.6150000000000001E-2</v>
      </c>
      <c r="Q348" s="1" t="s">
        <v>427</v>
      </c>
      <c r="R348" s="1">
        <v>66</v>
      </c>
      <c r="S348" s="1">
        <v>3563</v>
      </c>
      <c r="U348" s="1">
        <f t="shared" si="7"/>
        <v>32.299999999999997</v>
      </c>
    </row>
    <row r="349" spans="1:21" x14ac:dyDescent="0.35">
      <c r="A349" s="1" t="s">
        <v>401</v>
      </c>
      <c r="B349" s="1" t="s">
        <v>492</v>
      </c>
      <c r="C349" s="1">
        <v>85411000</v>
      </c>
      <c r="D349" s="1">
        <v>0</v>
      </c>
      <c r="E349" s="1">
        <v>10</v>
      </c>
      <c r="F349" s="1">
        <v>18</v>
      </c>
      <c r="O349" s="1">
        <v>4000</v>
      </c>
      <c r="P349" s="1">
        <v>6.3569999999999998E-3</v>
      </c>
      <c r="Q349" s="1" t="s">
        <v>493</v>
      </c>
      <c r="R349" s="1">
        <v>67</v>
      </c>
      <c r="S349" s="1">
        <v>3571</v>
      </c>
      <c r="U349" s="1">
        <f t="shared" si="7"/>
        <v>25.428000000000001</v>
      </c>
    </row>
    <row r="350" spans="1:21" x14ac:dyDescent="0.35">
      <c r="A350" s="1" t="s">
        <v>300</v>
      </c>
      <c r="B350" s="1" t="s">
        <v>494</v>
      </c>
      <c r="C350" s="1">
        <v>85365090</v>
      </c>
      <c r="D350" s="1">
        <v>10</v>
      </c>
      <c r="E350" s="1">
        <v>10</v>
      </c>
      <c r="F350" s="1">
        <v>18</v>
      </c>
      <c r="O350" s="1">
        <v>2000</v>
      </c>
      <c r="P350" s="1">
        <v>2.1135000000000001E-2</v>
      </c>
      <c r="Q350" s="1" t="s">
        <v>427</v>
      </c>
      <c r="R350" s="1">
        <v>68</v>
      </c>
      <c r="S350" s="1">
        <v>3579</v>
      </c>
      <c r="U350" s="1">
        <f t="shared" si="7"/>
        <v>42.27</v>
      </c>
    </row>
    <row r="351" spans="1:21" x14ac:dyDescent="0.35">
      <c r="A351" s="1" t="s">
        <v>181</v>
      </c>
      <c r="B351" s="1" t="s">
        <v>495</v>
      </c>
      <c r="C351" s="1">
        <v>85366990</v>
      </c>
      <c r="D351" s="1">
        <v>10</v>
      </c>
      <c r="E351" s="1">
        <v>10</v>
      </c>
      <c r="F351" s="1">
        <v>18</v>
      </c>
      <c r="O351" s="1">
        <v>2000</v>
      </c>
      <c r="P351" s="1">
        <v>4.4865000000000002E-2</v>
      </c>
      <c r="Q351" s="1" t="s">
        <v>427</v>
      </c>
      <c r="R351" s="1">
        <v>69</v>
      </c>
      <c r="S351" s="1">
        <v>3587</v>
      </c>
      <c r="U351" s="1">
        <f t="shared" si="7"/>
        <v>89.73</v>
      </c>
    </row>
    <row r="352" spans="1:21" x14ac:dyDescent="0.35">
      <c r="A352" s="1" t="s">
        <v>183</v>
      </c>
      <c r="B352" s="1" t="s">
        <v>496</v>
      </c>
      <c r="C352" s="1">
        <v>85366990</v>
      </c>
      <c r="D352" s="1">
        <v>10</v>
      </c>
      <c r="E352" s="1">
        <v>10</v>
      </c>
      <c r="F352" s="1">
        <v>18</v>
      </c>
      <c r="O352" s="1">
        <v>2000</v>
      </c>
      <c r="P352" s="1">
        <v>1.438E-2</v>
      </c>
      <c r="Q352" s="1" t="s">
        <v>497</v>
      </c>
      <c r="R352" s="1">
        <v>70</v>
      </c>
      <c r="S352" s="1">
        <v>3604</v>
      </c>
      <c r="U352" s="1">
        <f t="shared" si="7"/>
        <v>28.76</v>
      </c>
    </row>
    <row r="353" spans="1:21" x14ac:dyDescent="0.35">
      <c r="A353" s="1" t="s">
        <v>189</v>
      </c>
      <c r="B353" s="1" t="s">
        <v>190</v>
      </c>
      <c r="C353" s="1">
        <v>85366990</v>
      </c>
      <c r="D353" s="1">
        <v>10</v>
      </c>
      <c r="E353" s="1">
        <v>10</v>
      </c>
      <c r="F353" s="1">
        <v>18</v>
      </c>
      <c r="O353" s="1">
        <v>4000</v>
      </c>
      <c r="P353" s="1">
        <v>1.043E-2</v>
      </c>
      <c r="Q353" s="1" t="s">
        <v>191</v>
      </c>
      <c r="R353" s="1">
        <v>71</v>
      </c>
      <c r="S353" s="1">
        <v>3612</v>
      </c>
      <c r="U353" s="1">
        <f t="shared" si="7"/>
        <v>41.72</v>
      </c>
    </row>
    <row r="354" spans="1:21" x14ac:dyDescent="0.35">
      <c r="A354" s="1" t="s">
        <v>408</v>
      </c>
      <c r="B354" s="1" t="s">
        <v>409</v>
      </c>
      <c r="C354" s="1">
        <v>85366990</v>
      </c>
      <c r="D354" s="1">
        <v>10</v>
      </c>
      <c r="E354" s="1">
        <v>10</v>
      </c>
      <c r="F354" s="1">
        <v>18</v>
      </c>
      <c r="O354" s="1">
        <v>2000</v>
      </c>
      <c r="P354" s="1">
        <v>0.24562999999999999</v>
      </c>
      <c r="Q354" s="1" t="s">
        <v>191</v>
      </c>
      <c r="R354" s="1">
        <v>72</v>
      </c>
      <c r="S354" s="1">
        <v>3620</v>
      </c>
      <c r="U354" s="1">
        <f t="shared" si="7"/>
        <v>491.26</v>
      </c>
    </row>
    <row r="355" spans="1:21" x14ac:dyDescent="0.35">
      <c r="A355" s="1" t="s">
        <v>194</v>
      </c>
      <c r="B355" s="1" t="s">
        <v>498</v>
      </c>
      <c r="C355" s="1">
        <v>85366990</v>
      </c>
      <c r="D355" s="1">
        <v>10</v>
      </c>
      <c r="E355" s="1">
        <v>10</v>
      </c>
      <c r="F355" s="1">
        <v>18</v>
      </c>
      <c r="O355" s="1">
        <v>2000</v>
      </c>
      <c r="P355" s="1">
        <v>1.6435000000000002E-2</v>
      </c>
      <c r="Q355" s="1" t="s">
        <v>427</v>
      </c>
      <c r="R355" s="1">
        <v>73</v>
      </c>
      <c r="S355" s="1">
        <v>3628</v>
      </c>
      <c r="U355" s="1">
        <f t="shared" si="7"/>
        <v>32.869999999999997</v>
      </c>
    </row>
    <row r="356" spans="1:21" x14ac:dyDescent="0.35">
      <c r="A356" s="1" t="s">
        <v>306</v>
      </c>
      <c r="B356" s="1" t="s">
        <v>499</v>
      </c>
      <c r="C356" s="1">
        <v>85423900</v>
      </c>
      <c r="D356" s="1">
        <v>0</v>
      </c>
      <c r="E356" s="1">
        <v>10</v>
      </c>
      <c r="F356" s="1">
        <v>18</v>
      </c>
      <c r="O356" s="1">
        <v>2000</v>
      </c>
      <c r="P356" s="1">
        <v>4.7362250000000001</v>
      </c>
      <c r="Q356" s="1" t="s">
        <v>427</v>
      </c>
      <c r="R356" s="1">
        <v>74</v>
      </c>
      <c r="S356" s="1">
        <v>3645</v>
      </c>
      <c r="T356" s="1" t="s">
        <v>198</v>
      </c>
      <c r="U356" s="1">
        <f t="shared" si="7"/>
        <v>9472.4500000000007</v>
      </c>
    </row>
    <row r="357" spans="1:21" x14ac:dyDescent="0.35">
      <c r="A357" s="1" t="s">
        <v>199</v>
      </c>
      <c r="B357" s="1" t="s">
        <v>500</v>
      </c>
      <c r="C357" s="1">
        <v>85423900</v>
      </c>
      <c r="D357" s="1">
        <v>0</v>
      </c>
      <c r="E357" s="1">
        <v>10</v>
      </c>
      <c r="F357" s="1">
        <v>18</v>
      </c>
      <c r="O357" s="1">
        <v>8000</v>
      </c>
      <c r="P357" s="1">
        <v>2.0563000000000001E-2</v>
      </c>
      <c r="Q357" s="1" t="s">
        <v>427</v>
      </c>
      <c r="R357" s="1">
        <v>75</v>
      </c>
      <c r="S357" s="1">
        <v>3653</v>
      </c>
      <c r="T357" s="1" t="s">
        <v>198</v>
      </c>
      <c r="U357" s="1">
        <f t="shared" si="7"/>
        <v>164.50399999999999</v>
      </c>
    </row>
    <row r="358" spans="1:21" x14ac:dyDescent="0.35">
      <c r="A358" s="1" t="s">
        <v>203</v>
      </c>
      <c r="B358" s="1" t="s">
        <v>501</v>
      </c>
      <c r="C358" s="1">
        <v>85423900</v>
      </c>
      <c r="D358" s="1">
        <v>0</v>
      </c>
      <c r="E358" s="1">
        <v>10</v>
      </c>
      <c r="F358" s="1">
        <v>18</v>
      </c>
      <c r="O358" s="1">
        <v>2000</v>
      </c>
      <c r="P358" s="1">
        <v>3.7949999999999998E-2</v>
      </c>
      <c r="Q358" s="1" t="s">
        <v>427</v>
      </c>
      <c r="R358" s="1">
        <v>76</v>
      </c>
      <c r="S358" s="1">
        <v>3661</v>
      </c>
      <c r="T358" s="1" t="s">
        <v>198</v>
      </c>
      <c r="U358" s="1">
        <f t="shared" si="7"/>
        <v>75.900000000000006</v>
      </c>
    </row>
    <row r="359" spans="1:21" x14ac:dyDescent="0.35">
      <c r="A359" s="1" t="s">
        <v>207</v>
      </c>
      <c r="B359" s="1" t="s">
        <v>502</v>
      </c>
      <c r="C359" s="1">
        <v>85423900</v>
      </c>
      <c r="D359" s="1">
        <v>0</v>
      </c>
      <c r="E359" s="1">
        <v>10</v>
      </c>
      <c r="F359" s="1">
        <v>18</v>
      </c>
      <c r="O359" s="1">
        <v>2000</v>
      </c>
      <c r="P359" s="1">
        <v>2.7195E-2</v>
      </c>
      <c r="Q359" s="1" t="s">
        <v>427</v>
      </c>
      <c r="R359" s="1">
        <v>77</v>
      </c>
      <c r="S359" s="1">
        <v>3669</v>
      </c>
      <c r="T359" s="1" t="s">
        <v>198</v>
      </c>
      <c r="U359" s="1">
        <f t="shared" si="7"/>
        <v>54.39</v>
      </c>
    </row>
    <row r="360" spans="1:21" x14ac:dyDescent="0.35">
      <c r="A360" s="1" t="s">
        <v>415</v>
      </c>
      <c r="B360" s="1" t="s">
        <v>503</v>
      </c>
      <c r="C360" s="1">
        <v>85423900</v>
      </c>
      <c r="D360" s="1">
        <v>0</v>
      </c>
      <c r="E360" s="1">
        <v>10</v>
      </c>
      <c r="F360" s="1">
        <v>18</v>
      </c>
      <c r="O360" s="1">
        <v>2000</v>
      </c>
      <c r="P360" s="1">
        <v>2.3800000000000002E-2</v>
      </c>
      <c r="Q360" s="1" t="s">
        <v>427</v>
      </c>
      <c r="R360" s="1">
        <v>78</v>
      </c>
      <c r="S360" s="1">
        <v>3686</v>
      </c>
      <c r="T360" s="1" t="s">
        <v>198</v>
      </c>
      <c r="U360" s="1">
        <f t="shared" si="7"/>
        <v>47.6</v>
      </c>
    </row>
    <row r="361" spans="1:21" x14ac:dyDescent="0.35">
      <c r="A361" s="1" t="s">
        <v>211</v>
      </c>
      <c r="B361" s="1" t="s">
        <v>504</v>
      </c>
      <c r="C361" s="1">
        <v>85423900</v>
      </c>
      <c r="D361" s="1">
        <v>0</v>
      </c>
      <c r="E361" s="1">
        <v>10</v>
      </c>
      <c r="F361" s="1">
        <v>18</v>
      </c>
      <c r="O361" s="1">
        <v>2000</v>
      </c>
      <c r="P361" s="1">
        <v>1.187E-2</v>
      </c>
      <c r="Q361" s="1" t="s">
        <v>427</v>
      </c>
      <c r="R361" s="1">
        <v>79</v>
      </c>
      <c r="S361" s="1">
        <v>3694</v>
      </c>
      <c r="T361" s="1" t="s">
        <v>198</v>
      </c>
      <c r="U361" s="1">
        <f t="shared" si="7"/>
        <v>23.74</v>
      </c>
    </row>
    <row r="362" spans="1:21" x14ac:dyDescent="0.35">
      <c r="A362" s="1" t="s">
        <v>418</v>
      </c>
      <c r="B362" s="1" t="s">
        <v>505</v>
      </c>
      <c r="C362" s="1">
        <v>85423900</v>
      </c>
      <c r="D362" s="1">
        <v>0</v>
      </c>
      <c r="E362" s="1">
        <v>10</v>
      </c>
      <c r="F362" s="1">
        <v>18</v>
      </c>
      <c r="O362" s="1">
        <v>4000</v>
      </c>
      <c r="P362" s="1">
        <v>6.8525000000000003E-2</v>
      </c>
      <c r="Q362" s="1" t="s">
        <v>427</v>
      </c>
      <c r="R362" s="1">
        <v>80</v>
      </c>
      <c r="S362" s="1">
        <v>3702</v>
      </c>
      <c r="T362" s="1" t="s">
        <v>198</v>
      </c>
      <c r="U362" s="1">
        <f t="shared" si="7"/>
        <v>274.10000000000002</v>
      </c>
    </row>
    <row r="363" spans="1:21" x14ac:dyDescent="0.35">
      <c r="A363" s="1" t="s">
        <v>420</v>
      </c>
      <c r="B363" s="1" t="s">
        <v>506</v>
      </c>
      <c r="C363" s="1">
        <v>85423900</v>
      </c>
      <c r="D363" s="1">
        <v>0</v>
      </c>
      <c r="E363" s="1">
        <v>10</v>
      </c>
      <c r="F363" s="1">
        <v>18</v>
      </c>
      <c r="O363" s="1">
        <v>2000</v>
      </c>
      <c r="P363" s="1">
        <v>4.4769999999999997E-2</v>
      </c>
      <c r="Q363" s="1" t="s">
        <v>427</v>
      </c>
      <c r="R363" s="1">
        <v>81</v>
      </c>
      <c r="S363" s="1">
        <v>3710</v>
      </c>
      <c r="T363" s="1" t="s">
        <v>198</v>
      </c>
      <c r="U363" s="1">
        <f t="shared" si="7"/>
        <v>89.54</v>
      </c>
    </row>
    <row r="364" spans="1:21" x14ac:dyDescent="0.35">
      <c r="A364" s="1" t="s">
        <v>215</v>
      </c>
      <c r="B364" s="1" t="s">
        <v>507</v>
      </c>
      <c r="C364" s="1">
        <v>85423900</v>
      </c>
      <c r="D364" s="1">
        <v>0</v>
      </c>
      <c r="E364" s="1">
        <v>10</v>
      </c>
      <c r="F364" s="1">
        <v>18</v>
      </c>
      <c r="O364" s="1">
        <v>2000</v>
      </c>
      <c r="P364" s="1">
        <v>3.8804999999999999E-2</v>
      </c>
      <c r="Q364" s="1" t="s">
        <v>427</v>
      </c>
      <c r="R364" s="1">
        <v>82</v>
      </c>
      <c r="S364" s="1">
        <v>3727</v>
      </c>
      <c r="T364" s="1" t="s">
        <v>198</v>
      </c>
      <c r="U364" s="1">
        <f t="shared" si="7"/>
        <v>77.61</v>
      </c>
    </row>
    <row r="365" spans="1:21" x14ac:dyDescent="0.35">
      <c r="A365" s="1" t="s">
        <v>217</v>
      </c>
      <c r="B365" s="1" t="s">
        <v>218</v>
      </c>
      <c r="C365" s="1">
        <v>85299090</v>
      </c>
      <c r="D365" s="1">
        <v>15</v>
      </c>
      <c r="E365" s="1">
        <v>10</v>
      </c>
      <c r="F365" s="1">
        <v>18</v>
      </c>
      <c r="O365" s="1">
        <v>2000</v>
      </c>
      <c r="P365" s="1">
        <v>0.59626000000000001</v>
      </c>
      <c r="Q365" s="1" t="s">
        <v>219</v>
      </c>
      <c r="R365" s="1">
        <v>83</v>
      </c>
      <c r="S365" s="1">
        <v>3735</v>
      </c>
      <c r="U365" s="1">
        <f t="shared" si="7"/>
        <v>1192.52</v>
      </c>
    </row>
    <row r="366" spans="1:21" x14ac:dyDescent="0.35">
      <c r="A366" s="1" t="s">
        <v>423</v>
      </c>
      <c r="B366" s="1" t="s">
        <v>508</v>
      </c>
      <c r="C366" s="1">
        <v>85340000</v>
      </c>
      <c r="D366" s="1">
        <v>0</v>
      </c>
      <c r="E366" s="1">
        <v>10</v>
      </c>
      <c r="F366" s="1">
        <v>18</v>
      </c>
      <c r="O366" s="1">
        <v>2000</v>
      </c>
      <c r="P366" s="1">
        <v>3.5019</v>
      </c>
      <c r="Q366" s="1" t="s">
        <v>427</v>
      </c>
      <c r="R366" s="1">
        <v>84</v>
      </c>
      <c r="S366" s="1">
        <v>3743</v>
      </c>
      <c r="T366" s="1" t="s">
        <v>222</v>
      </c>
      <c r="U366" s="1">
        <f t="shared" si="7"/>
        <v>7003.8</v>
      </c>
    </row>
    <row r="367" spans="1:21" x14ac:dyDescent="0.35">
      <c r="A367" s="3" t="s">
        <v>509</v>
      </c>
    </row>
    <row r="368" spans="1:21" x14ac:dyDescent="0.35">
      <c r="A368" s="1" t="s">
        <v>510</v>
      </c>
      <c r="B368" s="1" t="s">
        <v>511</v>
      </c>
      <c r="C368" s="1">
        <v>85299090</v>
      </c>
      <c r="D368" s="1">
        <v>9</v>
      </c>
      <c r="E368" s="1">
        <v>10</v>
      </c>
      <c r="F368" s="1">
        <v>18</v>
      </c>
      <c r="O368" s="1">
        <v>2000</v>
      </c>
      <c r="P368" s="1">
        <v>0.16927500000000001</v>
      </c>
      <c r="Q368" s="1" t="s">
        <v>512</v>
      </c>
      <c r="R368" s="1">
        <v>1</v>
      </c>
      <c r="S368" s="1">
        <v>3772</v>
      </c>
      <c r="T368" s="1" t="s">
        <v>513</v>
      </c>
      <c r="U368" s="1">
        <f t="shared" ref="U368:U419" si="8">O368*P368</f>
        <v>338.55</v>
      </c>
    </row>
    <row r="369" spans="1:21" x14ac:dyDescent="0.35">
      <c r="A369" s="1" t="s">
        <v>514</v>
      </c>
      <c r="B369" s="1" t="s">
        <v>515</v>
      </c>
      <c r="C369" s="1">
        <v>85299090</v>
      </c>
      <c r="D369" s="1">
        <v>15</v>
      </c>
      <c r="E369" s="1">
        <v>10</v>
      </c>
      <c r="F369" s="1">
        <v>18</v>
      </c>
      <c r="O369" s="1">
        <v>2000</v>
      </c>
      <c r="P369" s="1">
        <v>0.25123000000000001</v>
      </c>
      <c r="Q369" s="1" t="s">
        <v>427</v>
      </c>
      <c r="R369" s="1">
        <v>2</v>
      </c>
      <c r="S369" s="1">
        <v>3789</v>
      </c>
      <c r="U369" s="1">
        <f t="shared" si="8"/>
        <v>502.46</v>
      </c>
    </row>
    <row r="370" spans="1:21" x14ac:dyDescent="0.35">
      <c r="A370" s="1" t="s">
        <v>516</v>
      </c>
      <c r="B370" s="1" t="s">
        <v>517</v>
      </c>
      <c r="C370" s="1">
        <v>85299090</v>
      </c>
      <c r="D370" s="1">
        <v>15</v>
      </c>
      <c r="E370" s="1">
        <v>10</v>
      </c>
      <c r="F370" s="1">
        <v>18</v>
      </c>
      <c r="O370" s="1">
        <v>2000</v>
      </c>
      <c r="P370" s="1">
        <v>5.2385000000000001E-2</v>
      </c>
      <c r="Q370" s="1" t="s">
        <v>427</v>
      </c>
      <c r="R370" s="1">
        <v>3</v>
      </c>
      <c r="S370" s="1">
        <v>3797</v>
      </c>
      <c r="U370" s="1">
        <f t="shared" si="8"/>
        <v>104.77</v>
      </c>
    </row>
    <row r="371" spans="1:21" x14ac:dyDescent="0.35">
      <c r="A371" s="1" t="s">
        <v>518</v>
      </c>
      <c r="B371" s="1" t="s">
        <v>519</v>
      </c>
      <c r="C371" s="1">
        <v>85181000</v>
      </c>
      <c r="D371" s="1">
        <v>15</v>
      </c>
      <c r="E371" s="1">
        <v>10</v>
      </c>
      <c r="F371" s="1">
        <v>18</v>
      </c>
      <c r="O371" s="1">
        <v>2000</v>
      </c>
      <c r="P371" s="1">
        <v>0.24340500000000001</v>
      </c>
      <c r="Q371" s="1" t="s">
        <v>497</v>
      </c>
      <c r="R371" s="1">
        <v>4</v>
      </c>
      <c r="S371" s="1">
        <v>3805</v>
      </c>
      <c r="U371" s="1">
        <f t="shared" si="8"/>
        <v>486.81</v>
      </c>
    </row>
    <row r="372" spans="1:21" x14ac:dyDescent="0.35">
      <c r="B372" s="1" t="s">
        <v>520</v>
      </c>
      <c r="C372" s="1">
        <v>85044090</v>
      </c>
      <c r="D372" s="1">
        <v>20</v>
      </c>
      <c r="E372" s="1">
        <v>10</v>
      </c>
      <c r="F372" s="1">
        <v>18</v>
      </c>
      <c r="O372" s="1">
        <v>2000</v>
      </c>
      <c r="P372" s="1">
        <v>1.2215</v>
      </c>
      <c r="R372" s="1">
        <v>5</v>
      </c>
      <c r="S372" s="1">
        <v>3813</v>
      </c>
      <c r="U372" s="1">
        <f t="shared" si="8"/>
        <v>2443</v>
      </c>
    </row>
    <row r="373" spans="1:21" x14ac:dyDescent="0.35">
      <c r="A373" s="1" t="s">
        <v>521</v>
      </c>
      <c r="B373" s="1" t="s">
        <v>522</v>
      </c>
      <c r="C373" s="1">
        <v>85299090</v>
      </c>
      <c r="D373" s="1">
        <v>15</v>
      </c>
      <c r="E373" s="1">
        <v>10</v>
      </c>
      <c r="F373" s="1">
        <v>18</v>
      </c>
      <c r="O373" s="1">
        <v>2000</v>
      </c>
      <c r="P373" s="1">
        <v>0.60170500000000005</v>
      </c>
      <c r="Q373" s="1" t="s">
        <v>427</v>
      </c>
      <c r="R373" s="1">
        <v>6</v>
      </c>
      <c r="S373" s="1">
        <v>3830</v>
      </c>
      <c r="U373" s="1">
        <f t="shared" si="8"/>
        <v>1203.4100000000001</v>
      </c>
    </row>
    <row r="374" spans="1:21" x14ac:dyDescent="0.35">
      <c r="A374" s="1" t="s">
        <v>523</v>
      </c>
      <c r="B374" s="1" t="s">
        <v>524</v>
      </c>
      <c r="C374" s="1">
        <v>85299090</v>
      </c>
      <c r="D374" s="1">
        <v>15</v>
      </c>
      <c r="E374" s="1">
        <v>10</v>
      </c>
      <c r="F374" s="1">
        <v>18</v>
      </c>
      <c r="O374" s="1">
        <v>2000</v>
      </c>
      <c r="P374" s="1">
        <v>0.60140499999999997</v>
      </c>
      <c r="Q374" s="1" t="s">
        <v>427</v>
      </c>
      <c r="R374" s="1">
        <v>7</v>
      </c>
      <c r="S374" s="1">
        <v>3838</v>
      </c>
      <c r="U374" s="1">
        <f t="shared" si="8"/>
        <v>1202.81</v>
      </c>
    </row>
    <row r="375" spans="1:21" x14ac:dyDescent="0.35">
      <c r="A375" s="1" t="s">
        <v>525</v>
      </c>
      <c r="B375" s="1" t="s">
        <v>526</v>
      </c>
      <c r="C375" s="1">
        <v>85299090</v>
      </c>
      <c r="D375" s="1">
        <v>15</v>
      </c>
      <c r="E375" s="1">
        <v>10</v>
      </c>
      <c r="F375" s="1">
        <v>18</v>
      </c>
      <c r="O375" s="1">
        <v>2000</v>
      </c>
      <c r="P375" s="1">
        <v>0.72243000000000002</v>
      </c>
      <c r="Q375" s="1" t="s">
        <v>427</v>
      </c>
      <c r="R375" s="1">
        <v>8</v>
      </c>
      <c r="S375" s="1">
        <v>3846</v>
      </c>
      <c r="U375" s="1">
        <f t="shared" si="8"/>
        <v>1444.86</v>
      </c>
    </row>
    <row r="376" spans="1:21" x14ac:dyDescent="0.35">
      <c r="A376" s="1" t="s">
        <v>527</v>
      </c>
      <c r="B376" s="1" t="s">
        <v>528</v>
      </c>
      <c r="C376" s="1">
        <v>85299090</v>
      </c>
      <c r="D376" s="1">
        <v>15</v>
      </c>
      <c r="E376" s="1">
        <v>10</v>
      </c>
      <c r="F376" s="1">
        <v>18</v>
      </c>
      <c r="O376" s="1">
        <v>2000</v>
      </c>
      <c r="P376" s="1">
        <v>0.34289500000000001</v>
      </c>
      <c r="Q376" s="1" t="s">
        <v>427</v>
      </c>
      <c r="R376" s="1">
        <v>9</v>
      </c>
      <c r="S376" s="1">
        <v>3854</v>
      </c>
      <c r="U376" s="1">
        <f t="shared" si="8"/>
        <v>685.79</v>
      </c>
    </row>
    <row r="377" spans="1:21" x14ac:dyDescent="0.35">
      <c r="A377" s="1" t="s">
        <v>529</v>
      </c>
      <c r="B377" s="1" t="s">
        <v>530</v>
      </c>
      <c r="C377" s="1">
        <v>85299090</v>
      </c>
      <c r="D377" s="1">
        <v>15</v>
      </c>
      <c r="E377" s="1">
        <v>10</v>
      </c>
      <c r="F377" s="1">
        <v>18</v>
      </c>
      <c r="O377" s="1">
        <v>2000</v>
      </c>
      <c r="P377" s="1">
        <v>1.197E-2</v>
      </c>
      <c r="Q377" s="1" t="s">
        <v>427</v>
      </c>
      <c r="R377" s="1">
        <v>10</v>
      </c>
      <c r="S377" s="1">
        <v>3871</v>
      </c>
      <c r="U377" s="1">
        <f t="shared" si="8"/>
        <v>23.94</v>
      </c>
    </row>
    <row r="378" spans="1:21" x14ac:dyDescent="0.35">
      <c r="A378" s="1" t="s">
        <v>531</v>
      </c>
      <c r="B378" s="1" t="s">
        <v>532</v>
      </c>
      <c r="C378" s="1">
        <v>85299090</v>
      </c>
      <c r="D378" s="1">
        <v>15</v>
      </c>
      <c r="E378" s="1">
        <v>10</v>
      </c>
      <c r="F378" s="1">
        <v>18</v>
      </c>
      <c r="O378" s="1">
        <v>2000</v>
      </c>
      <c r="P378" s="1">
        <v>0.13958999999999999</v>
      </c>
      <c r="Q378" s="1" t="s">
        <v>427</v>
      </c>
      <c r="R378" s="1">
        <v>11</v>
      </c>
      <c r="S378" s="1">
        <v>3879</v>
      </c>
      <c r="U378" s="1">
        <f t="shared" si="8"/>
        <v>279.18</v>
      </c>
    </row>
    <row r="379" spans="1:21" x14ac:dyDescent="0.35">
      <c r="A379" s="1" t="s">
        <v>533</v>
      </c>
      <c r="B379" s="1" t="s">
        <v>534</v>
      </c>
      <c r="C379" s="1">
        <v>85299090</v>
      </c>
      <c r="D379" s="1">
        <v>15</v>
      </c>
      <c r="E379" s="1">
        <v>10</v>
      </c>
      <c r="F379" s="1">
        <v>18</v>
      </c>
      <c r="O379" s="1">
        <v>2000</v>
      </c>
      <c r="P379" s="1">
        <v>5.3644999999999998E-2</v>
      </c>
      <c r="Q379" s="1" t="s">
        <v>427</v>
      </c>
      <c r="R379" s="1">
        <v>12</v>
      </c>
      <c r="S379" s="1">
        <v>3887</v>
      </c>
      <c r="U379" s="1">
        <f t="shared" si="8"/>
        <v>107.29</v>
      </c>
    </row>
    <row r="380" spans="1:21" x14ac:dyDescent="0.35">
      <c r="A380" s="1" t="s">
        <v>535</v>
      </c>
      <c r="B380" s="1" t="s">
        <v>536</v>
      </c>
      <c r="C380" s="1">
        <v>85299090</v>
      </c>
      <c r="D380" s="1">
        <v>15</v>
      </c>
      <c r="E380" s="1">
        <v>10</v>
      </c>
      <c r="F380" s="1">
        <v>18</v>
      </c>
      <c r="O380" s="1">
        <v>2000</v>
      </c>
      <c r="P380" s="1">
        <v>2.7984999999999999E-2</v>
      </c>
      <c r="Q380" s="1" t="s">
        <v>427</v>
      </c>
      <c r="R380" s="1">
        <v>13</v>
      </c>
      <c r="S380" s="1">
        <v>3895</v>
      </c>
      <c r="U380" s="1">
        <f t="shared" si="8"/>
        <v>55.97</v>
      </c>
    </row>
    <row r="381" spans="1:21" x14ac:dyDescent="0.35">
      <c r="A381" s="1" t="s">
        <v>537</v>
      </c>
      <c r="B381" s="1" t="s">
        <v>538</v>
      </c>
      <c r="C381" s="1">
        <v>85299090</v>
      </c>
      <c r="D381" s="1">
        <v>15</v>
      </c>
      <c r="E381" s="1">
        <v>10</v>
      </c>
      <c r="F381" s="1">
        <v>18</v>
      </c>
      <c r="O381" s="1">
        <v>2000</v>
      </c>
      <c r="P381" s="1">
        <v>3.177E-2</v>
      </c>
      <c r="Q381" s="1" t="s">
        <v>427</v>
      </c>
      <c r="R381" s="1">
        <v>14</v>
      </c>
      <c r="S381" s="1">
        <v>3912</v>
      </c>
      <c r="U381" s="1">
        <f t="shared" si="8"/>
        <v>63.54</v>
      </c>
    </row>
    <row r="382" spans="1:21" x14ac:dyDescent="0.35">
      <c r="A382" s="1" t="s">
        <v>539</v>
      </c>
      <c r="B382" s="1" t="s">
        <v>540</v>
      </c>
      <c r="C382" s="1">
        <v>85299090</v>
      </c>
      <c r="D382" s="1">
        <v>15</v>
      </c>
      <c r="E382" s="1">
        <v>10</v>
      </c>
      <c r="F382" s="1">
        <v>18</v>
      </c>
      <c r="O382" s="1">
        <v>2000</v>
      </c>
      <c r="P382" s="1">
        <v>3.5284999999999997E-2</v>
      </c>
      <c r="Q382" s="1" t="s">
        <v>427</v>
      </c>
      <c r="R382" s="1">
        <v>15</v>
      </c>
      <c r="S382" s="1">
        <v>3920</v>
      </c>
      <c r="U382" s="1">
        <f t="shared" si="8"/>
        <v>70.569999999999993</v>
      </c>
    </row>
    <row r="383" spans="1:21" x14ac:dyDescent="0.35">
      <c r="A383" s="1" t="s">
        <v>541</v>
      </c>
      <c r="B383" s="1" t="s">
        <v>542</v>
      </c>
      <c r="C383" s="1">
        <v>85299090</v>
      </c>
      <c r="D383" s="1">
        <v>15</v>
      </c>
      <c r="E383" s="1">
        <v>10</v>
      </c>
      <c r="F383" s="1">
        <v>18</v>
      </c>
      <c r="O383" s="1">
        <v>2000</v>
      </c>
      <c r="P383" s="1">
        <v>0.31120999999999999</v>
      </c>
      <c r="Q383" s="1" t="s">
        <v>427</v>
      </c>
      <c r="R383" s="1">
        <v>16</v>
      </c>
      <c r="S383" s="1">
        <v>3928</v>
      </c>
      <c r="U383" s="1">
        <f t="shared" si="8"/>
        <v>622.41999999999996</v>
      </c>
    </row>
    <row r="384" spans="1:21" x14ac:dyDescent="0.35">
      <c r="A384" s="1" t="s">
        <v>543</v>
      </c>
      <c r="B384" s="1" t="s">
        <v>544</v>
      </c>
      <c r="C384" s="1">
        <v>85299090</v>
      </c>
      <c r="D384" s="1">
        <v>15</v>
      </c>
      <c r="E384" s="1">
        <v>10</v>
      </c>
      <c r="F384" s="1">
        <v>18</v>
      </c>
      <c r="O384" s="1">
        <v>4000</v>
      </c>
      <c r="P384" s="1">
        <v>5.3644999999999998E-2</v>
      </c>
      <c r="Q384" s="1" t="s">
        <v>427</v>
      </c>
      <c r="R384" s="1">
        <v>17</v>
      </c>
      <c r="S384" s="1">
        <v>3936</v>
      </c>
      <c r="U384" s="1">
        <f t="shared" si="8"/>
        <v>214.58</v>
      </c>
    </row>
    <row r="385" spans="1:21" x14ac:dyDescent="0.35">
      <c r="A385" s="1" t="s">
        <v>545</v>
      </c>
      <c r="B385" s="1" t="s">
        <v>546</v>
      </c>
      <c r="C385" s="1">
        <v>85299090</v>
      </c>
      <c r="D385" s="1">
        <v>15</v>
      </c>
      <c r="E385" s="1">
        <v>10</v>
      </c>
      <c r="F385" s="1">
        <v>18</v>
      </c>
      <c r="O385" s="1">
        <v>2000</v>
      </c>
      <c r="P385" s="1">
        <v>0.294935</v>
      </c>
      <c r="Q385" s="1" t="s">
        <v>427</v>
      </c>
      <c r="R385" s="1">
        <v>18</v>
      </c>
      <c r="S385" s="1">
        <v>3953</v>
      </c>
      <c r="U385" s="1">
        <f t="shared" si="8"/>
        <v>589.87</v>
      </c>
    </row>
    <row r="386" spans="1:21" x14ac:dyDescent="0.35">
      <c r="A386" s="1" t="s">
        <v>547</v>
      </c>
      <c r="B386" s="1" t="s">
        <v>548</v>
      </c>
      <c r="C386" s="1">
        <v>85299090</v>
      </c>
      <c r="D386" s="1">
        <v>15</v>
      </c>
      <c r="E386" s="1">
        <v>10</v>
      </c>
      <c r="F386" s="1">
        <v>18</v>
      </c>
      <c r="O386" s="1">
        <v>2000</v>
      </c>
      <c r="P386" s="1">
        <v>3.4720000000000001E-2</v>
      </c>
      <c r="Q386" s="1" t="s">
        <v>427</v>
      </c>
      <c r="R386" s="1">
        <v>19</v>
      </c>
      <c r="S386" s="1">
        <v>3961</v>
      </c>
      <c r="U386" s="1">
        <f t="shared" si="8"/>
        <v>69.44</v>
      </c>
    </row>
    <row r="387" spans="1:21" x14ac:dyDescent="0.35">
      <c r="A387" s="1" t="s">
        <v>549</v>
      </c>
      <c r="B387" s="1" t="s">
        <v>550</v>
      </c>
      <c r="C387" s="1">
        <v>85299090</v>
      </c>
      <c r="D387" s="1">
        <v>15</v>
      </c>
      <c r="E387" s="1">
        <v>10</v>
      </c>
      <c r="F387" s="1">
        <v>18</v>
      </c>
      <c r="O387" s="1">
        <v>2000</v>
      </c>
      <c r="P387" s="1">
        <v>3.5025000000000001E-2</v>
      </c>
      <c r="Q387" s="1" t="s">
        <v>427</v>
      </c>
      <c r="R387" s="1">
        <v>20</v>
      </c>
      <c r="S387" s="1">
        <v>3969</v>
      </c>
      <c r="U387" s="1">
        <f t="shared" si="8"/>
        <v>70.05</v>
      </c>
    </row>
    <row r="388" spans="1:21" x14ac:dyDescent="0.35">
      <c r="A388" s="1" t="s">
        <v>551</v>
      </c>
      <c r="B388" s="1" t="s">
        <v>552</v>
      </c>
      <c r="C388" s="1">
        <v>85299090</v>
      </c>
      <c r="D388" s="1">
        <v>15</v>
      </c>
      <c r="E388" s="1">
        <v>10</v>
      </c>
      <c r="F388" s="1">
        <v>18</v>
      </c>
      <c r="O388" s="1">
        <v>2000</v>
      </c>
      <c r="P388" s="1">
        <v>0.12508</v>
      </c>
      <c r="Q388" s="1" t="s">
        <v>427</v>
      </c>
      <c r="R388" s="1">
        <v>21</v>
      </c>
      <c r="S388" s="1">
        <v>3977</v>
      </c>
      <c r="U388" s="1">
        <f t="shared" si="8"/>
        <v>250.16</v>
      </c>
    </row>
    <row r="389" spans="1:21" x14ac:dyDescent="0.35">
      <c r="A389" s="1" t="s">
        <v>553</v>
      </c>
      <c r="B389" s="1" t="s">
        <v>554</v>
      </c>
      <c r="C389" s="1">
        <v>85299090</v>
      </c>
      <c r="D389" s="1">
        <v>15</v>
      </c>
      <c r="E389" s="1">
        <v>10</v>
      </c>
      <c r="F389" s="1">
        <v>18</v>
      </c>
      <c r="O389" s="1">
        <v>2000</v>
      </c>
      <c r="P389" s="1">
        <v>5.3605E-2</v>
      </c>
      <c r="Q389" s="1" t="s">
        <v>427</v>
      </c>
      <c r="R389" s="1">
        <v>22</v>
      </c>
      <c r="S389" s="1">
        <v>3994</v>
      </c>
      <c r="U389" s="1">
        <f t="shared" si="8"/>
        <v>107.21</v>
      </c>
    </row>
    <row r="390" spans="1:21" x14ac:dyDescent="0.35">
      <c r="A390" s="1" t="s">
        <v>555</v>
      </c>
      <c r="B390" s="1" t="s">
        <v>556</v>
      </c>
      <c r="C390" s="1">
        <v>85299090</v>
      </c>
      <c r="D390" s="1">
        <v>15</v>
      </c>
      <c r="E390" s="1">
        <v>10</v>
      </c>
      <c r="F390" s="1">
        <v>18</v>
      </c>
      <c r="O390" s="1">
        <v>2000</v>
      </c>
      <c r="P390" s="1">
        <v>0.39115499999999997</v>
      </c>
      <c r="Q390" s="1" t="s">
        <v>427</v>
      </c>
      <c r="R390" s="1">
        <v>23</v>
      </c>
      <c r="S390" s="1">
        <v>4002</v>
      </c>
      <c r="U390" s="1">
        <f t="shared" si="8"/>
        <v>782.31</v>
      </c>
    </row>
    <row r="391" spans="1:21" x14ac:dyDescent="0.35">
      <c r="A391" s="1" t="s">
        <v>557</v>
      </c>
      <c r="B391" s="1" t="s">
        <v>558</v>
      </c>
      <c r="C391" s="1">
        <v>48114100</v>
      </c>
      <c r="D391" s="1">
        <v>10</v>
      </c>
      <c r="E391" s="1">
        <v>10</v>
      </c>
      <c r="F391" s="1">
        <v>18</v>
      </c>
      <c r="O391" s="1">
        <v>2000</v>
      </c>
      <c r="P391" s="1">
        <v>5.47E-3</v>
      </c>
      <c r="Q391" s="1" t="s">
        <v>427</v>
      </c>
      <c r="R391" s="1">
        <v>24</v>
      </c>
      <c r="S391" s="1">
        <v>4010</v>
      </c>
      <c r="U391" s="1">
        <f t="shared" si="8"/>
        <v>10.94</v>
      </c>
    </row>
    <row r="392" spans="1:21" x14ac:dyDescent="0.35">
      <c r="A392" s="1" t="s">
        <v>559</v>
      </c>
      <c r="B392" s="1" t="s">
        <v>560</v>
      </c>
      <c r="C392" s="1">
        <v>39199090</v>
      </c>
      <c r="D392" s="1">
        <v>15</v>
      </c>
      <c r="E392" s="1">
        <v>10</v>
      </c>
      <c r="F392" s="1">
        <v>18</v>
      </c>
      <c r="O392" s="1">
        <v>2000</v>
      </c>
      <c r="P392" s="1">
        <v>1.5594999999999999E-2</v>
      </c>
      <c r="Q392" s="1" t="s">
        <v>427</v>
      </c>
      <c r="R392" s="1">
        <v>25</v>
      </c>
      <c r="S392" s="1">
        <v>4018</v>
      </c>
      <c r="U392" s="1">
        <f t="shared" si="8"/>
        <v>31.19</v>
      </c>
    </row>
    <row r="393" spans="1:21" x14ac:dyDescent="0.35">
      <c r="A393" s="1" t="s">
        <v>561</v>
      </c>
      <c r="B393" s="1" t="s">
        <v>562</v>
      </c>
      <c r="C393" s="1">
        <v>85299090</v>
      </c>
      <c r="D393" s="1">
        <v>15</v>
      </c>
      <c r="E393" s="1">
        <v>10</v>
      </c>
      <c r="F393" s="1">
        <v>18</v>
      </c>
      <c r="O393" s="1">
        <v>2000</v>
      </c>
      <c r="P393" s="1">
        <v>0.149675</v>
      </c>
      <c r="Q393" s="1" t="s">
        <v>427</v>
      </c>
      <c r="R393" s="1">
        <v>26</v>
      </c>
      <c r="S393" s="1">
        <v>4035</v>
      </c>
      <c r="U393" s="1">
        <f t="shared" si="8"/>
        <v>299.35000000000002</v>
      </c>
    </row>
    <row r="394" spans="1:21" x14ac:dyDescent="0.35">
      <c r="A394" s="1" t="s">
        <v>563</v>
      </c>
      <c r="B394" s="1" t="s">
        <v>564</v>
      </c>
      <c r="C394" s="1">
        <v>39269099</v>
      </c>
      <c r="D394" s="1">
        <v>15</v>
      </c>
      <c r="E394" s="1">
        <v>10</v>
      </c>
      <c r="F394" s="1">
        <v>18</v>
      </c>
      <c r="O394" s="1">
        <v>2000</v>
      </c>
      <c r="P394" s="1">
        <v>1.166E-2</v>
      </c>
      <c r="Q394" s="1" t="s">
        <v>427</v>
      </c>
      <c r="R394" s="1">
        <v>27</v>
      </c>
      <c r="S394" s="1">
        <v>4043</v>
      </c>
      <c r="U394" s="1">
        <f t="shared" si="8"/>
        <v>23.32</v>
      </c>
    </row>
    <row r="395" spans="1:21" x14ac:dyDescent="0.35">
      <c r="A395" s="1" t="s">
        <v>565</v>
      </c>
      <c r="B395" s="1" t="s">
        <v>566</v>
      </c>
      <c r="C395" s="1">
        <v>85444220</v>
      </c>
      <c r="D395" s="1">
        <v>15</v>
      </c>
      <c r="E395" s="1">
        <v>10</v>
      </c>
      <c r="F395" s="1">
        <v>18</v>
      </c>
      <c r="O395" s="1">
        <v>2000</v>
      </c>
      <c r="P395" s="1">
        <v>7.2279999999999997E-2</v>
      </c>
      <c r="Q395" s="1" t="s">
        <v>427</v>
      </c>
      <c r="R395" s="1">
        <v>28</v>
      </c>
      <c r="S395" s="1">
        <v>4051</v>
      </c>
      <c r="U395" s="1">
        <f t="shared" si="8"/>
        <v>144.56</v>
      </c>
    </row>
    <row r="396" spans="1:21" x14ac:dyDescent="0.35">
      <c r="A396" s="1" t="s">
        <v>567</v>
      </c>
      <c r="B396" s="1" t="s">
        <v>568</v>
      </c>
      <c r="C396" s="1">
        <v>85444220</v>
      </c>
      <c r="D396" s="1">
        <v>15</v>
      </c>
      <c r="E396" s="1">
        <v>10</v>
      </c>
      <c r="F396" s="1">
        <v>18</v>
      </c>
      <c r="O396" s="1">
        <v>2000</v>
      </c>
      <c r="P396" s="1">
        <v>0.27522000000000002</v>
      </c>
      <c r="Q396" s="1" t="s">
        <v>427</v>
      </c>
      <c r="R396" s="1">
        <v>29</v>
      </c>
      <c r="S396" s="1">
        <v>4059</v>
      </c>
      <c r="U396" s="1">
        <f t="shared" si="8"/>
        <v>550.44000000000005</v>
      </c>
    </row>
    <row r="397" spans="1:21" x14ac:dyDescent="0.35">
      <c r="A397" s="1" t="s">
        <v>569</v>
      </c>
      <c r="B397" s="1" t="s">
        <v>570</v>
      </c>
      <c r="C397" s="1">
        <v>85444220</v>
      </c>
      <c r="D397" s="1">
        <v>15</v>
      </c>
      <c r="E397" s="1">
        <v>10</v>
      </c>
      <c r="F397" s="1">
        <v>18</v>
      </c>
      <c r="O397" s="1">
        <v>4000</v>
      </c>
      <c r="P397" s="1">
        <v>1.7700000000000001E-3</v>
      </c>
      <c r="Q397" s="1" t="s">
        <v>427</v>
      </c>
      <c r="R397" s="1">
        <v>30</v>
      </c>
      <c r="S397" s="1">
        <v>4076</v>
      </c>
      <c r="U397" s="1">
        <f t="shared" si="8"/>
        <v>7.08</v>
      </c>
    </row>
    <row r="398" spans="1:21" x14ac:dyDescent="0.35">
      <c r="A398" s="1" t="s">
        <v>571</v>
      </c>
      <c r="B398" s="1" t="s">
        <v>572</v>
      </c>
      <c r="C398" s="1">
        <v>48191010</v>
      </c>
      <c r="D398" s="1">
        <v>10</v>
      </c>
      <c r="E398" s="1">
        <v>10</v>
      </c>
      <c r="F398" s="1">
        <v>12</v>
      </c>
      <c r="O398" s="1">
        <v>67</v>
      </c>
      <c r="P398" s="1">
        <v>1.1698500000000001</v>
      </c>
      <c r="Q398" s="1" t="s">
        <v>427</v>
      </c>
      <c r="R398" s="1">
        <v>31</v>
      </c>
      <c r="S398" s="1">
        <v>4084</v>
      </c>
      <c r="U398" s="1">
        <f t="shared" si="8"/>
        <v>78.379949999999994</v>
      </c>
    </row>
    <row r="399" spans="1:21" x14ac:dyDescent="0.35">
      <c r="A399" s="1" t="s">
        <v>573</v>
      </c>
      <c r="B399" s="1" t="s">
        <v>574</v>
      </c>
      <c r="C399" s="1">
        <v>48191010</v>
      </c>
      <c r="D399" s="1">
        <v>10</v>
      </c>
      <c r="E399" s="1">
        <v>10</v>
      </c>
      <c r="F399" s="1">
        <v>12</v>
      </c>
      <c r="O399" s="1">
        <v>2000</v>
      </c>
      <c r="P399" s="1">
        <v>9.6625000000000003E-2</v>
      </c>
      <c r="Q399" s="1" t="s">
        <v>427</v>
      </c>
      <c r="R399" s="1">
        <v>32</v>
      </c>
      <c r="S399" s="1">
        <v>4092</v>
      </c>
      <c r="U399" s="1">
        <f t="shared" si="8"/>
        <v>193.25</v>
      </c>
    </row>
    <row r="400" spans="1:21" x14ac:dyDescent="0.35">
      <c r="A400" s="1" t="s">
        <v>575</v>
      </c>
      <c r="B400" s="1" t="s">
        <v>576</v>
      </c>
      <c r="C400" s="1">
        <v>48219010</v>
      </c>
      <c r="D400" s="1">
        <v>10</v>
      </c>
      <c r="E400" s="1">
        <v>10</v>
      </c>
      <c r="F400" s="1">
        <v>18</v>
      </c>
      <c r="O400" s="1">
        <v>2000</v>
      </c>
      <c r="P400" s="1">
        <v>9.4350000000000007E-3</v>
      </c>
      <c r="Q400" s="1" t="s">
        <v>427</v>
      </c>
      <c r="R400" s="1">
        <v>33</v>
      </c>
      <c r="S400" s="1">
        <v>4100</v>
      </c>
      <c r="U400" s="1">
        <f t="shared" si="8"/>
        <v>18.87</v>
      </c>
    </row>
    <row r="401" spans="1:21" x14ac:dyDescent="0.35">
      <c r="A401" s="1" t="s">
        <v>577</v>
      </c>
      <c r="B401" s="1" t="s">
        <v>578</v>
      </c>
      <c r="C401" s="1">
        <v>39199010</v>
      </c>
      <c r="D401" s="1">
        <v>10</v>
      </c>
      <c r="E401" s="1">
        <v>10</v>
      </c>
      <c r="F401" s="1">
        <v>18</v>
      </c>
      <c r="O401" s="1">
        <v>5000</v>
      </c>
      <c r="P401" s="1">
        <v>4.3020000000000003E-3</v>
      </c>
      <c r="Q401" s="1" t="s">
        <v>427</v>
      </c>
      <c r="R401" s="1">
        <v>34</v>
      </c>
      <c r="S401" s="1">
        <v>4117</v>
      </c>
      <c r="U401" s="1">
        <f t="shared" si="8"/>
        <v>21.51</v>
      </c>
    </row>
    <row r="402" spans="1:21" x14ac:dyDescent="0.35">
      <c r="A402" s="1" t="s">
        <v>579</v>
      </c>
      <c r="B402" s="1" t="s">
        <v>580</v>
      </c>
      <c r="C402" s="1">
        <v>39199010</v>
      </c>
      <c r="D402" s="1">
        <v>10</v>
      </c>
      <c r="E402" s="1">
        <v>10</v>
      </c>
      <c r="F402" s="1">
        <v>18</v>
      </c>
      <c r="O402" s="1">
        <v>1500</v>
      </c>
      <c r="P402" s="1">
        <v>6.7460000000000003E-3</v>
      </c>
      <c r="Q402" s="1" t="s">
        <v>427</v>
      </c>
      <c r="R402" s="1">
        <v>35</v>
      </c>
      <c r="S402" s="1">
        <v>4125</v>
      </c>
      <c r="U402" s="1">
        <f t="shared" si="8"/>
        <v>10.119</v>
      </c>
    </row>
    <row r="403" spans="1:21" x14ac:dyDescent="0.35">
      <c r="A403" s="1" t="s">
        <v>581</v>
      </c>
      <c r="B403" s="1" t="s">
        <v>582</v>
      </c>
      <c r="C403" s="1">
        <v>39199010</v>
      </c>
      <c r="D403" s="1">
        <v>10</v>
      </c>
      <c r="E403" s="1">
        <v>10</v>
      </c>
      <c r="F403" s="1">
        <v>18</v>
      </c>
      <c r="O403" s="1">
        <v>3000</v>
      </c>
      <c r="P403" s="1">
        <v>4.986E-3</v>
      </c>
      <c r="Q403" s="1" t="s">
        <v>427</v>
      </c>
      <c r="R403" s="1">
        <v>36</v>
      </c>
      <c r="S403" s="1">
        <v>4133</v>
      </c>
      <c r="U403" s="1">
        <f t="shared" si="8"/>
        <v>14.958</v>
      </c>
    </row>
    <row r="404" spans="1:21" x14ac:dyDescent="0.35">
      <c r="A404" s="1" t="s">
        <v>583</v>
      </c>
      <c r="B404" s="1" t="s">
        <v>584</v>
      </c>
      <c r="C404" s="1">
        <v>39199010</v>
      </c>
      <c r="D404" s="1">
        <v>10</v>
      </c>
      <c r="E404" s="1">
        <v>10</v>
      </c>
      <c r="F404" s="1">
        <v>18</v>
      </c>
      <c r="O404" s="1">
        <v>8000</v>
      </c>
      <c r="P404" s="1">
        <v>9.5600000000000004E-4</v>
      </c>
      <c r="Q404" s="1" t="s">
        <v>427</v>
      </c>
      <c r="R404" s="1">
        <v>37</v>
      </c>
      <c r="S404" s="1">
        <v>4141</v>
      </c>
      <c r="U404" s="1">
        <f t="shared" si="8"/>
        <v>7.6479999999999997</v>
      </c>
    </row>
    <row r="405" spans="1:21" x14ac:dyDescent="0.35">
      <c r="A405" s="1" t="s">
        <v>585</v>
      </c>
      <c r="B405" s="1" t="s">
        <v>586</v>
      </c>
      <c r="C405" s="1">
        <v>39199010</v>
      </c>
      <c r="D405" s="1">
        <v>10</v>
      </c>
      <c r="E405" s="1">
        <v>10</v>
      </c>
      <c r="F405" s="1">
        <v>18</v>
      </c>
      <c r="O405" s="1">
        <v>2000</v>
      </c>
      <c r="P405" s="1">
        <v>1.2750000000000001E-3</v>
      </c>
      <c r="Q405" s="1" t="s">
        <v>427</v>
      </c>
      <c r="R405" s="1">
        <v>38</v>
      </c>
      <c r="S405" s="1">
        <v>4158</v>
      </c>
      <c r="U405" s="1">
        <f t="shared" si="8"/>
        <v>2.5499999999999998</v>
      </c>
    </row>
    <row r="406" spans="1:21" x14ac:dyDescent="0.35">
      <c r="A406" s="1" t="s">
        <v>587</v>
      </c>
      <c r="B406" s="1" t="s">
        <v>588</v>
      </c>
      <c r="C406" s="1">
        <v>39199010</v>
      </c>
      <c r="D406" s="1">
        <v>10</v>
      </c>
      <c r="E406" s="1">
        <v>10</v>
      </c>
      <c r="F406" s="1">
        <v>18</v>
      </c>
      <c r="O406" s="1">
        <v>2000</v>
      </c>
      <c r="P406" s="1">
        <v>7.2849999999999998E-3</v>
      </c>
      <c r="Q406" s="1" t="s">
        <v>427</v>
      </c>
      <c r="R406" s="1">
        <v>39</v>
      </c>
      <c r="S406" s="1">
        <v>4166</v>
      </c>
      <c r="U406" s="1">
        <f t="shared" si="8"/>
        <v>14.57</v>
      </c>
    </row>
    <row r="407" spans="1:21" x14ac:dyDescent="0.35">
      <c r="A407" s="1" t="s">
        <v>589</v>
      </c>
      <c r="B407" s="1" t="s">
        <v>590</v>
      </c>
      <c r="C407" s="1">
        <v>48191010</v>
      </c>
      <c r="D407" s="1">
        <v>10</v>
      </c>
      <c r="E407" s="1">
        <v>10</v>
      </c>
      <c r="F407" s="1">
        <v>12</v>
      </c>
      <c r="O407" s="1">
        <v>2000</v>
      </c>
      <c r="P407" s="1">
        <v>0.15675</v>
      </c>
      <c r="Q407" s="1" t="s">
        <v>427</v>
      </c>
      <c r="R407" s="1">
        <v>40</v>
      </c>
      <c r="S407" s="1">
        <v>4174</v>
      </c>
      <c r="U407" s="1">
        <f t="shared" si="8"/>
        <v>313.5</v>
      </c>
    </row>
    <row r="408" spans="1:21" x14ac:dyDescent="0.35">
      <c r="A408" s="1" t="s">
        <v>591</v>
      </c>
      <c r="B408" s="1" t="s">
        <v>592</v>
      </c>
      <c r="C408" s="1">
        <v>48219010</v>
      </c>
      <c r="D408" s="1">
        <v>10</v>
      </c>
      <c r="E408" s="1">
        <v>10</v>
      </c>
      <c r="F408" s="1">
        <v>18</v>
      </c>
      <c r="O408" s="1">
        <v>6000</v>
      </c>
      <c r="P408" s="1">
        <v>2.0999999999999999E-3</v>
      </c>
      <c r="Q408" s="1" t="s">
        <v>427</v>
      </c>
      <c r="R408" s="1">
        <v>41</v>
      </c>
      <c r="S408" s="1">
        <v>4182</v>
      </c>
      <c r="U408" s="1">
        <f t="shared" si="8"/>
        <v>12.6</v>
      </c>
    </row>
    <row r="409" spans="1:21" x14ac:dyDescent="0.35">
      <c r="A409" s="1" t="s">
        <v>593</v>
      </c>
      <c r="B409" s="1" t="s">
        <v>594</v>
      </c>
      <c r="C409" s="1">
        <v>48219010</v>
      </c>
      <c r="D409" s="1">
        <v>10</v>
      </c>
      <c r="E409" s="1">
        <v>10</v>
      </c>
      <c r="F409" s="1">
        <v>18</v>
      </c>
      <c r="O409" s="1">
        <v>2000</v>
      </c>
      <c r="P409" s="1">
        <v>2.2300000000000002E-3</v>
      </c>
      <c r="Q409" s="1" t="s">
        <v>427</v>
      </c>
      <c r="R409" s="1">
        <v>42</v>
      </c>
      <c r="S409" s="1">
        <v>4199</v>
      </c>
      <c r="U409" s="1">
        <f t="shared" si="8"/>
        <v>4.46</v>
      </c>
    </row>
    <row r="410" spans="1:21" x14ac:dyDescent="0.35">
      <c r="A410" s="1" t="s">
        <v>595</v>
      </c>
      <c r="B410" s="1" t="s">
        <v>596</v>
      </c>
      <c r="C410" s="1">
        <v>49011020</v>
      </c>
      <c r="D410" s="1">
        <v>10</v>
      </c>
      <c r="E410" s="1">
        <v>10</v>
      </c>
      <c r="F410" s="1">
        <v>5</v>
      </c>
      <c r="O410" s="1">
        <v>2000</v>
      </c>
      <c r="P410" s="1">
        <v>4.4600000000000004E-3</v>
      </c>
      <c r="Q410" s="1" t="s">
        <v>427</v>
      </c>
      <c r="R410" s="1">
        <v>43</v>
      </c>
      <c r="S410" s="1">
        <v>4207</v>
      </c>
      <c r="U410" s="1">
        <f t="shared" si="8"/>
        <v>8.92</v>
      </c>
    </row>
    <row r="411" spans="1:21" x14ac:dyDescent="0.35">
      <c r="A411" s="1" t="s">
        <v>597</v>
      </c>
      <c r="B411" s="1" t="s">
        <v>598</v>
      </c>
      <c r="C411" s="1">
        <v>49011020</v>
      </c>
      <c r="D411" s="1">
        <v>10</v>
      </c>
      <c r="E411" s="1">
        <v>10</v>
      </c>
      <c r="F411" s="1">
        <v>5</v>
      </c>
      <c r="O411" s="1">
        <v>2000</v>
      </c>
      <c r="P411" s="1">
        <v>8.1250000000000003E-3</v>
      </c>
      <c r="Q411" s="1" t="s">
        <v>427</v>
      </c>
      <c r="R411" s="1">
        <v>44</v>
      </c>
      <c r="S411" s="1">
        <v>4215</v>
      </c>
      <c r="U411" s="1">
        <f t="shared" si="8"/>
        <v>16.25</v>
      </c>
    </row>
    <row r="412" spans="1:21" x14ac:dyDescent="0.35">
      <c r="A412" s="1" t="s">
        <v>599</v>
      </c>
      <c r="B412" s="1" t="s">
        <v>600</v>
      </c>
      <c r="C412" s="1">
        <v>38249900</v>
      </c>
      <c r="D412" s="1">
        <v>7.5</v>
      </c>
      <c r="E412" s="1">
        <v>10</v>
      </c>
      <c r="F412" s="1">
        <v>18</v>
      </c>
      <c r="O412" s="1">
        <v>2000</v>
      </c>
      <c r="P412" s="1">
        <v>5.6465000000000001E-2</v>
      </c>
      <c r="Q412" s="1" t="s">
        <v>427</v>
      </c>
      <c r="R412" s="1">
        <v>45</v>
      </c>
      <c r="S412" s="1">
        <v>4223</v>
      </c>
      <c r="T412" s="1" t="s">
        <v>601</v>
      </c>
      <c r="U412" s="1">
        <f t="shared" si="8"/>
        <v>112.93</v>
      </c>
    </row>
    <row r="413" spans="1:21" x14ac:dyDescent="0.35">
      <c r="A413" s="1" t="s">
        <v>602</v>
      </c>
      <c r="B413" s="1" t="s">
        <v>603</v>
      </c>
      <c r="C413" s="1">
        <v>40169990</v>
      </c>
      <c r="D413" s="1">
        <v>20</v>
      </c>
      <c r="E413" s="1">
        <v>10</v>
      </c>
      <c r="F413" s="1">
        <v>18</v>
      </c>
      <c r="O413" s="1">
        <v>2000</v>
      </c>
      <c r="P413" s="1">
        <v>2.0369999999999999E-2</v>
      </c>
      <c r="Q413" s="1" t="s">
        <v>427</v>
      </c>
      <c r="R413" s="1">
        <v>46</v>
      </c>
      <c r="S413" s="1">
        <v>4240</v>
      </c>
      <c r="U413" s="1">
        <f t="shared" si="8"/>
        <v>40.74</v>
      </c>
    </row>
    <row r="414" spans="1:21" x14ac:dyDescent="0.35">
      <c r="A414" s="1" t="s">
        <v>604</v>
      </c>
      <c r="B414" s="1" t="s">
        <v>605</v>
      </c>
      <c r="C414" s="1">
        <v>40169990</v>
      </c>
      <c r="D414" s="1">
        <v>20</v>
      </c>
      <c r="E414" s="1">
        <v>10</v>
      </c>
      <c r="F414" s="1">
        <v>18</v>
      </c>
      <c r="O414" s="1">
        <v>2000</v>
      </c>
      <c r="P414" s="1">
        <v>2.6804999999999999E-2</v>
      </c>
      <c r="Q414" s="1" t="s">
        <v>427</v>
      </c>
      <c r="R414" s="1">
        <v>47</v>
      </c>
      <c r="S414" s="1">
        <v>4248</v>
      </c>
      <c r="U414" s="1">
        <f t="shared" si="8"/>
        <v>53.61</v>
      </c>
    </row>
    <row r="415" spans="1:21" x14ac:dyDescent="0.35">
      <c r="A415" s="1" t="s">
        <v>606</v>
      </c>
      <c r="B415" s="1" t="s">
        <v>607</v>
      </c>
      <c r="C415" s="1">
        <v>40169990</v>
      </c>
      <c r="D415" s="1">
        <v>20</v>
      </c>
      <c r="E415" s="1">
        <v>10</v>
      </c>
      <c r="F415" s="1">
        <v>18</v>
      </c>
      <c r="O415" s="1">
        <v>2000</v>
      </c>
      <c r="P415" s="1">
        <v>3.8515000000000001E-2</v>
      </c>
      <c r="Q415" s="1" t="s">
        <v>427</v>
      </c>
      <c r="R415" s="1">
        <v>48</v>
      </c>
      <c r="S415" s="1">
        <v>4256</v>
      </c>
      <c r="U415" s="1">
        <f t="shared" si="8"/>
        <v>77.03</v>
      </c>
    </row>
    <row r="416" spans="1:21" x14ac:dyDescent="0.35">
      <c r="A416" s="1" t="s">
        <v>608</v>
      </c>
      <c r="B416" s="1" t="s">
        <v>609</v>
      </c>
      <c r="C416" s="1">
        <v>73181500</v>
      </c>
      <c r="D416" s="1">
        <v>25</v>
      </c>
      <c r="E416" s="1">
        <v>10</v>
      </c>
      <c r="F416" s="1">
        <v>18</v>
      </c>
      <c r="O416" s="1">
        <v>14000</v>
      </c>
      <c r="P416" s="1">
        <v>2.6090000000000002E-3</v>
      </c>
      <c r="Q416" s="1" t="s">
        <v>427</v>
      </c>
      <c r="R416" s="1">
        <v>49</v>
      </c>
      <c r="S416" s="1">
        <v>4264</v>
      </c>
      <c r="U416" s="1">
        <f t="shared" si="8"/>
        <v>36.526000000000003</v>
      </c>
    </row>
    <row r="417" spans="1:21" x14ac:dyDescent="0.35">
      <c r="A417" s="1" t="s">
        <v>610</v>
      </c>
      <c r="B417" s="1" t="s">
        <v>611</v>
      </c>
      <c r="C417" s="1">
        <v>73181500</v>
      </c>
      <c r="D417" s="1">
        <v>25</v>
      </c>
      <c r="E417" s="1">
        <v>10</v>
      </c>
      <c r="F417" s="1">
        <v>18</v>
      </c>
      <c r="O417" s="1">
        <v>8000</v>
      </c>
      <c r="P417" s="1">
        <v>1.3699999999999999E-3</v>
      </c>
      <c r="Q417" s="1" t="s">
        <v>427</v>
      </c>
      <c r="R417" s="1">
        <v>50</v>
      </c>
      <c r="S417" s="1">
        <v>4281</v>
      </c>
      <c r="U417" s="1">
        <f t="shared" si="8"/>
        <v>10.96</v>
      </c>
    </row>
    <row r="418" spans="1:21" x14ac:dyDescent="0.35">
      <c r="A418" s="1" t="s">
        <v>612</v>
      </c>
      <c r="B418" s="1" t="s">
        <v>613</v>
      </c>
      <c r="C418" s="1">
        <v>73181500</v>
      </c>
      <c r="D418" s="1">
        <v>25</v>
      </c>
      <c r="E418" s="1">
        <v>10</v>
      </c>
      <c r="F418" s="1">
        <v>18</v>
      </c>
      <c r="O418" s="1">
        <v>2000</v>
      </c>
      <c r="P418" s="1">
        <v>3.3140000000000003E-2</v>
      </c>
      <c r="Q418" s="1" t="s">
        <v>427</v>
      </c>
      <c r="R418" s="1">
        <v>51</v>
      </c>
      <c r="S418" s="1">
        <v>4289</v>
      </c>
      <c r="U418" s="1">
        <f t="shared" si="8"/>
        <v>66.28</v>
      </c>
    </row>
    <row r="419" spans="1:21" x14ac:dyDescent="0.35">
      <c r="A419" s="1" t="s">
        <v>614</v>
      </c>
      <c r="B419" s="1" t="s">
        <v>615</v>
      </c>
      <c r="C419" s="1">
        <v>73181500</v>
      </c>
      <c r="D419" s="1">
        <v>25</v>
      </c>
      <c r="E419" s="1">
        <v>10</v>
      </c>
      <c r="F419" s="1">
        <v>18</v>
      </c>
      <c r="O419" s="1">
        <v>8000</v>
      </c>
      <c r="P419" s="1">
        <v>5.3109999999999997E-3</v>
      </c>
      <c r="Q419" s="1" t="s">
        <v>427</v>
      </c>
      <c r="R419" s="1">
        <v>52</v>
      </c>
      <c r="S419" s="1">
        <v>4297</v>
      </c>
      <c r="U419" s="1">
        <f t="shared" si="8"/>
        <v>42.488</v>
      </c>
    </row>
    <row r="420" spans="1:21" x14ac:dyDescent="0.35">
      <c r="A420" s="3" t="s">
        <v>616</v>
      </c>
    </row>
    <row r="421" spans="1:21" x14ac:dyDescent="0.35">
      <c r="A421" s="1" t="s">
        <v>617</v>
      </c>
      <c r="B421" s="1" t="s">
        <v>618</v>
      </c>
      <c r="C421" s="1">
        <v>85299090</v>
      </c>
      <c r="D421" s="1">
        <v>10</v>
      </c>
      <c r="E421" s="1">
        <v>10</v>
      </c>
      <c r="F421" s="1">
        <v>18</v>
      </c>
      <c r="O421" s="1">
        <v>10000</v>
      </c>
      <c r="P421" s="1">
        <v>7.3279999999999998E-2</v>
      </c>
      <c r="Q421" s="1" t="s">
        <v>619</v>
      </c>
      <c r="R421" s="1">
        <v>1</v>
      </c>
      <c r="S421" s="1">
        <v>4319</v>
      </c>
      <c r="T421" s="1" t="s">
        <v>513</v>
      </c>
      <c r="U421" s="1">
        <f t="shared" ref="U421:U457" si="9">O421*P421</f>
        <v>732.8</v>
      </c>
    </row>
    <row r="422" spans="1:21" x14ac:dyDescent="0.35">
      <c r="A422" s="1" t="s">
        <v>620</v>
      </c>
      <c r="B422" s="1" t="s">
        <v>621</v>
      </c>
      <c r="C422" s="1">
        <v>85299090</v>
      </c>
      <c r="D422" s="1">
        <v>15</v>
      </c>
      <c r="E422" s="1">
        <v>10</v>
      </c>
      <c r="F422" s="1">
        <v>18</v>
      </c>
      <c r="O422" s="1">
        <v>10000</v>
      </c>
      <c r="P422" s="1">
        <v>0.233512</v>
      </c>
      <c r="Q422" s="1" t="s">
        <v>619</v>
      </c>
      <c r="R422" s="1">
        <v>2</v>
      </c>
      <c r="S422" s="1">
        <v>4336</v>
      </c>
      <c r="U422" s="1">
        <f t="shared" si="9"/>
        <v>2335.12</v>
      </c>
    </row>
    <row r="423" spans="1:21" x14ac:dyDescent="0.35">
      <c r="A423" s="1" t="s">
        <v>622</v>
      </c>
      <c r="B423" s="1" t="s">
        <v>623</v>
      </c>
      <c r="C423" s="1">
        <v>85299090</v>
      </c>
      <c r="D423" s="1">
        <v>15</v>
      </c>
      <c r="E423" s="1">
        <v>10</v>
      </c>
      <c r="F423" s="1">
        <v>18</v>
      </c>
      <c r="O423" s="1">
        <v>10000</v>
      </c>
      <c r="P423" s="1">
        <v>0.170127</v>
      </c>
      <c r="Q423" s="1" t="s">
        <v>619</v>
      </c>
      <c r="R423" s="1">
        <v>3</v>
      </c>
      <c r="S423" s="1">
        <v>4344</v>
      </c>
      <c r="U423" s="1">
        <f t="shared" si="9"/>
        <v>1701.27</v>
      </c>
    </row>
    <row r="424" spans="1:21" x14ac:dyDescent="0.35">
      <c r="A424" s="1" t="s">
        <v>518</v>
      </c>
      <c r="B424" s="1" t="s">
        <v>624</v>
      </c>
      <c r="C424" s="1">
        <v>85181000</v>
      </c>
      <c r="D424" s="1">
        <v>15</v>
      </c>
      <c r="E424" s="1">
        <v>10</v>
      </c>
      <c r="F424" s="1">
        <v>18</v>
      </c>
      <c r="O424" s="1">
        <v>10000</v>
      </c>
      <c r="P424" s="1">
        <v>0.24340400000000001</v>
      </c>
      <c r="Q424" s="1" t="s">
        <v>625</v>
      </c>
      <c r="R424" s="1">
        <v>4</v>
      </c>
      <c r="S424" s="1">
        <v>4352</v>
      </c>
      <c r="U424" s="1">
        <f t="shared" si="9"/>
        <v>2434.04</v>
      </c>
    </row>
    <row r="425" spans="1:21" x14ac:dyDescent="0.35">
      <c r="A425" s="1" t="s">
        <v>626</v>
      </c>
      <c r="B425" s="1" t="s">
        <v>627</v>
      </c>
      <c r="C425" s="1">
        <v>85299090</v>
      </c>
      <c r="D425" s="1">
        <v>15</v>
      </c>
      <c r="E425" s="1">
        <v>10</v>
      </c>
      <c r="F425" s="1">
        <v>18</v>
      </c>
      <c r="O425" s="1">
        <v>10000</v>
      </c>
      <c r="P425" s="1">
        <v>0.80207099999999998</v>
      </c>
      <c r="Q425" s="1" t="s">
        <v>619</v>
      </c>
      <c r="R425" s="1">
        <v>5</v>
      </c>
      <c r="S425" s="1">
        <v>4360</v>
      </c>
      <c r="U425" s="1">
        <f t="shared" si="9"/>
        <v>8020.71</v>
      </c>
    </row>
    <row r="426" spans="1:21" x14ac:dyDescent="0.35">
      <c r="A426" s="1" t="s">
        <v>628</v>
      </c>
      <c r="B426" s="1" t="s">
        <v>629</v>
      </c>
      <c r="C426" s="1">
        <v>85299090</v>
      </c>
      <c r="D426" s="1">
        <v>15</v>
      </c>
      <c r="E426" s="1">
        <v>10</v>
      </c>
      <c r="F426" s="1">
        <v>18</v>
      </c>
      <c r="O426" s="1">
        <v>10000</v>
      </c>
      <c r="P426" s="1">
        <v>3.2982999999999998E-2</v>
      </c>
      <c r="Q426" s="1" t="s">
        <v>619</v>
      </c>
      <c r="R426" s="1">
        <v>6</v>
      </c>
      <c r="S426" s="1">
        <v>4377</v>
      </c>
      <c r="U426" s="1">
        <f t="shared" si="9"/>
        <v>329.83</v>
      </c>
    </row>
    <row r="427" spans="1:21" x14ac:dyDescent="0.35">
      <c r="A427" s="1" t="s">
        <v>630</v>
      </c>
      <c r="B427" s="1" t="s">
        <v>631</v>
      </c>
      <c r="C427" s="1">
        <v>85299090</v>
      </c>
      <c r="D427" s="1">
        <v>15</v>
      </c>
      <c r="E427" s="1">
        <v>10</v>
      </c>
      <c r="F427" s="1">
        <v>18</v>
      </c>
      <c r="O427" s="1">
        <v>10000</v>
      </c>
      <c r="P427" s="1">
        <v>0.10713300000000001</v>
      </c>
      <c r="Q427" s="1" t="s">
        <v>619</v>
      </c>
      <c r="R427" s="1">
        <v>7</v>
      </c>
      <c r="S427" s="1">
        <v>4385</v>
      </c>
      <c r="U427" s="1">
        <f t="shared" si="9"/>
        <v>1071.33</v>
      </c>
    </row>
    <row r="428" spans="1:21" x14ac:dyDescent="0.35">
      <c r="A428" s="1" t="s">
        <v>632</v>
      </c>
      <c r="B428" s="1" t="s">
        <v>633</v>
      </c>
      <c r="C428" s="1">
        <v>85299090</v>
      </c>
      <c r="D428" s="1">
        <v>15</v>
      </c>
      <c r="E428" s="1">
        <v>10</v>
      </c>
      <c r="F428" s="1">
        <v>18</v>
      </c>
      <c r="O428" s="1">
        <v>10000</v>
      </c>
      <c r="P428" s="1">
        <v>4.5934000000000003E-2</v>
      </c>
      <c r="Q428" s="1" t="s">
        <v>619</v>
      </c>
      <c r="R428" s="1">
        <v>8</v>
      </c>
      <c r="S428" s="1">
        <v>4393</v>
      </c>
      <c r="U428" s="1">
        <f t="shared" si="9"/>
        <v>459.34</v>
      </c>
    </row>
    <row r="429" spans="1:21" x14ac:dyDescent="0.35">
      <c r="A429" s="1" t="s">
        <v>634</v>
      </c>
      <c r="B429" s="1" t="s">
        <v>635</v>
      </c>
      <c r="C429" s="1">
        <v>85299090</v>
      </c>
      <c r="D429" s="1">
        <v>15</v>
      </c>
      <c r="E429" s="1">
        <v>10</v>
      </c>
      <c r="F429" s="1">
        <v>18</v>
      </c>
      <c r="O429" s="1">
        <v>10000</v>
      </c>
      <c r="P429" s="1">
        <v>0.124347</v>
      </c>
      <c r="Q429" s="1" t="s">
        <v>619</v>
      </c>
      <c r="R429" s="1">
        <v>9</v>
      </c>
      <c r="S429" s="1">
        <v>4401</v>
      </c>
      <c r="U429" s="1">
        <f t="shared" si="9"/>
        <v>1243.47</v>
      </c>
    </row>
    <row r="430" spans="1:21" x14ac:dyDescent="0.35">
      <c r="A430" s="1" t="s">
        <v>636</v>
      </c>
      <c r="B430" s="1" t="s">
        <v>637</v>
      </c>
      <c r="C430" s="1">
        <v>85299090</v>
      </c>
      <c r="D430" s="1">
        <v>15</v>
      </c>
      <c r="E430" s="1">
        <v>10</v>
      </c>
      <c r="F430" s="1">
        <v>18</v>
      </c>
      <c r="O430" s="1">
        <v>10000</v>
      </c>
      <c r="P430" s="1">
        <v>2.4899999999999999E-2</v>
      </c>
      <c r="Q430" s="1" t="s">
        <v>619</v>
      </c>
      <c r="R430" s="1">
        <v>10</v>
      </c>
      <c r="S430" s="1">
        <v>4418</v>
      </c>
      <c r="U430" s="1">
        <f t="shared" si="9"/>
        <v>249</v>
      </c>
    </row>
    <row r="431" spans="1:21" x14ac:dyDescent="0.35">
      <c r="A431" s="1" t="s">
        <v>638</v>
      </c>
      <c r="B431" s="1" t="s">
        <v>639</v>
      </c>
      <c r="C431" s="1">
        <v>85299090</v>
      </c>
      <c r="D431" s="1">
        <v>15</v>
      </c>
      <c r="E431" s="1">
        <v>10</v>
      </c>
      <c r="F431" s="1">
        <v>18</v>
      </c>
      <c r="O431" s="1">
        <v>10000</v>
      </c>
      <c r="P431" s="1">
        <v>0.130302</v>
      </c>
      <c r="Q431" s="1" t="s">
        <v>619</v>
      </c>
      <c r="R431" s="1">
        <v>11</v>
      </c>
      <c r="S431" s="1">
        <v>4426</v>
      </c>
      <c r="U431" s="1">
        <f t="shared" si="9"/>
        <v>1303.02</v>
      </c>
    </row>
    <row r="432" spans="1:21" x14ac:dyDescent="0.35">
      <c r="A432" s="1" t="s">
        <v>640</v>
      </c>
      <c r="B432" s="1" t="s">
        <v>641</v>
      </c>
      <c r="C432" s="1">
        <v>40169990</v>
      </c>
      <c r="D432" s="1">
        <v>20</v>
      </c>
      <c r="E432" s="1">
        <v>10</v>
      </c>
      <c r="F432" s="1">
        <v>18</v>
      </c>
      <c r="O432" s="1">
        <v>40000</v>
      </c>
      <c r="P432" s="1">
        <v>7.1700000000000002E-3</v>
      </c>
      <c r="Q432" s="1" t="s">
        <v>619</v>
      </c>
      <c r="R432" s="1">
        <v>12</v>
      </c>
      <c r="S432" s="1">
        <v>4434</v>
      </c>
      <c r="U432" s="1">
        <f t="shared" si="9"/>
        <v>286.8</v>
      </c>
    </row>
    <row r="433" spans="1:21" x14ac:dyDescent="0.35">
      <c r="A433" s="1" t="s">
        <v>642</v>
      </c>
      <c r="B433" s="1" t="s">
        <v>643</v>
      </c>
      <c r="C433" s="1">
        <v>85444220</v>
      </c>
      <c r="D433" s="1">
        <v>15</v>
      </c>
      <c r="E433" s="1">
        <v>10</v>
      </c>
      <c r="F433" s="1">
        <v>18</v>
      </c>
      <c r="O433" s="1">
        <v>10000</v>
      </c>
      <c r="P433" s="1">
        <v>3.0273999999999999E-2</v>
      </c>
      <c r="Q433" s="1" t="s">
        <v>619</v>
      </c>
      <c r="R433" s="1">
        <v>13</v>
      </c>
      <c r="S433" s="1">
        <v>4442</v>
      </c>
      <c r="U433" s="1">
        <f t="shared" si="9"/>
        <v>302.74</v>
      </c>
    </row>
    <row r="434" spans="1:21" x14ac:dyDescent="0.35">
      <c r="A434" s="1" t="s">
        <v>644</v>
      </c>
      <c r="B434" s="1" t="s">
        <v>645</v>
      </c>
      <c r="C434" s="1">
        <v>85444220</v>
      </c>
      <c r="D434" s="1">
        <v>15</v>
      </c>
      <c r="E434" s="1">
        <v>10</v>
      </c>
      <c r="F434" s="1">
        <v>18</v>
      </c>
      <c r="O434" s="1">
        <v>10000</v>
      </c>
      <c r="P434" s="1">
        <v>0.355549</v>
      </c>
      <c r="Q434" s="1" t="s">
        <v>619</v>
      </c>
      <c r="R434" s="1">
        <v>14</v>
      </c>
      <c r="S434" s="1">
        <v>4459</v>
      </c>
      <c r="U434" s="1">
        <f t="shared" si="9"/>
        <v>3555.49</v>
      </c>
    </row>
    <row r="435" spans="1:21" x14ac:dyDescent="0.35">
      <c r="A435" s="1" t="s">
        <v>646</v>
      </c>
      <c r="B435" s="1" t="s">
        <v>647</v>
      </c>
      <c r="C435" s="1">
        <v>85444220</v>
      </c>
      <c r="D435" s="1">
        <v>15</v>
      </c>
      <c r="E435" s="1">
        <v>10</v>
      </c>
      <c r="F435" s="1">
        <v>18</v>
      </c>
      <c r="O435" s="1">
        <v>10000</v>
      </c>
      <c r="P435" s="1">
        <v>0.26928099999999999</v>
      </c>
      <c r="Q435" s="1" t="s">
        <v>619</v>
      </c>
      <c r="R435" s="1">
        <v>15</v>
      </c>
      <c r="S435" s="1">
        <v>4467</v>
      </c>
      <c r="U435" s="1">
        <f t="shared" si="9"/>
        <v>2692.81</v>
      </c>
    </row>
    <row r="436" spans="1:21" x14ac:dyDescent="0.35">
      <c r="A436" s="1" t="s">
        <v>569</v>
      </c>
      <c r="B436" s="1" t="s">
        <v>648</v>
      </c>
      <c r="C436" s="1">
        <v>85444220</v>
      </c>
      <c r="D436" s="1">
        <v>15</v>
      </c>
      <c r="E436" s="1">
        <v>10</v>
      </c>
      <c r="F436" s="1">
        <v>18</v>
      </c>
      <c r="O436" s="1">
        <v>20000</v>
      </c>
      <c r="P436" s="1">
        <v>1.769E-3</v>
      </c>
      <c r="Q436" s="1" t="s">
        <v>619</v>
      </c>
      <c r="R436" s="1">
        <v>16</v>
      </c>
      <c r="S436" s="1">
        <v>4475</v>
      </c>
      <c r="U436" s="1">
        <f t="shared" si="9"/>
        <v>35.380000000000003</v>
      </c>
    </row>
    <row r="437" spans="1:21" x14ac:dyDescent="0.35">
      <c r="A437" s="1" t="s">
        <v>649</v>
      </c>
      <c r="B437" s="1" t="s">
        <v>650</v>
      </c>
      <c r="C437" s="1">
        <v>48191010</v>
      </c>
      <c r="D437" s="1">
        <v>10</v>
      </c>
      <c r="E437" s="1">
        <v>10</v>
      </c>
      <c r="F437" s="1">
        <v>12</v>
      </c>
      <c r="O437" s="1">
        <v>335</v>
      </c>
      <c r="P437" s="1">
        <v>0.68444700000000003</v>
      </c>
      <c r="Q437" s="1" t="s">
        <v>619</v>
      </c>
      <c r="R437" s="1">
        <v>17</v>
      </c>
      <c r="S437" s="1">
        <v>4483</v>
      </c>
      <c r="U437" s="1">
        <f t="shared" si="9"/>
        <v>229.28974500000001</v>
      </c>
    </row>
    <row r="438" spans="1:21" x14ac:dyDescent="0.35">
      <c r="A438" s="1" t="s">
        <v>651</v>
      </c>
      <c r="B438" s="1" t="s">
        <v>652</v>
      </c>
      <c r="C438" s="1">
        <v>39232910</v>
      </c>
      <c r="D438" s="1">
        <v>15</v>
      </c>
      <c r="E438" s="1">
        <v>10</v>
      </c>
      <c r="F438" s="1">
        <v>18</v>
      </c>
      <c r="O438" s="1">
        <v>335</v>
      </c>
      <c r="P438" s="1">
        <v>0.14785000000000001</v>
      </c>
      <c r="Q438" s="1" t="s">
        <v>619</v>
      </c>
      <c r="R438" s="1">
        <v>18</v>
      </c>
      <c r="S438" s="1">
        <v>4500</v>
      </c>
      <c r="U438" s="1">
        <f t="shared" si="9"/>
        <v>49.52975</v>
      </c>
    </row>
    <row r="439" spans="1:21" x14ac:dyDescent="0.35">
      <c r="A439" s="1" t="s">
        <v>653</v>
      </c>
      <c r="B439" s="1" t="s">
        <v>654</v>
      </c>
      <c r="C439" s="1">
        <v>39232910</v>
      </c>
      <c r="D439" s="1">
        <v>15</v>
      </c>
      <c r="E439" s="1">
        <v>10</v>
      </c>
      <c r="F439" s="1">
        <v>18</v>
      </c>
      <c r="O439" s="1">
        <v>10000</v>
      </c>
      <c r="P439" s="1">
        <v>1.6000000000000001E-3</v>
      </c>
      <c r="Q439" s="1" t="s">
        <v>619</v>
      </c>
      <c r="R439" s="1">
        <v>19</v>
      </c>
      <c r="S439" s="1">
        <v>4508</v>
      </c>
      <c r="U439" s="1">
        <f t="shared" si="9"/>
        <v>16</v>
      </c>
    </row>
    <row r="440" spans="1:21" x14ac:dyDescent="0.35">
      <c r="A440" s="1" t="s">
        <v>655</v>
      </c>
      <c r="B440" s="1" t="s">
        <v>656</v>
      </c>
      <c r="C440" s="1">
        <v>39232910</v>
      </c>
      <c r="D440" s="1">
        <v>15</v>
      </c>
      <c r="E440" s="1">
        <v>10</v>
      </c>
      <c r="F440" s="1">
        <v>18</v>
      </c>
      <c r="O440" s="1">
        <v>10000</v>
      </c>
      <c r="P440" s="1">
        <v>1.4055E-2</v>
      </c>
      <c r="Q440" s="1" t="s">
        <v>619</v>
      </c>
      <c r="R440" s="1">
        <v>20</v>
      </c>
      <c r="S440" s="1">
        <v>4516</v>
      </c>
      <c r="U440" s="1">
        <f t="shared" si="9"/>
        <v>140.55000000000001</v>
      </c>
    </row>
    <row r="441" spans="1:21" x14ac:dyDescent="0.35">
      <c r="A441" s="1" t="s">
        <v>657</v>
      </c>
      <c r="B441" s="1" t="s">
        <v>658</v>
      </c>
      <c r="C441" s="1">
        <v>48219010</v>
      </c>
      <c r="D441" s="1">
        <v>10</v>
      </c>
      <c r="E441" s="1">
        <v>10</v>
      </c>
      <c r="F441" s="1">
        <v>18</v>
      </c>
      <c r="O441" s="1">
        <v>10000</v>
      </c>
      <c r="P441" s="1">
        <v>1.9120000000000001E-3</v>
      </c>
      <c r="Q441" s="1" t="s">
        <v>619</v>
      </c>
      <c r="R441" s="1">
        <v>21</v>
      </c>
      <c r="S441" s="1">
        <v>4524</v>
      </c>
      <c r="U441" s="1">
        <f t="shared" si="9"/>
        <v>19.12</v>
      </c>
    </row>
    <row r="442" spans="1:21" x14ac:dyDescent="0.35">
      <c r="A442" s="1" t="s">
        <v>577</v>
      </c>
      <c r="B442" s="1" t="s">
        <v>659</v>
      </c>
      <c r="C442" s="1">
        <v>39199010</v>
      </c>
      <c r="D442" s="1">
        <v>10</v>
      </c>
      <c r="E442" s="1">
        <v>10</v>
      </c>
      <c r="F442" s="1">
        <v>18</v>
      </c>
      <c r="O442" s="1">
        <v>10000</v>
      </c>
      <c r="P442" s="1">
        <v>4.3020000000000003E-3</v>
      </c>
      <c r="Q442" s="1" t="s">
        <v>619</v>
      </c>
      <c r="R442" s="1">
        <v>22</v>
      </c>
      <c r="S442" s="1">
        <v>4541</v>
      </c>
      <c r="U442" s="1">
        <f t="shared" si="9"/>
        <v>43.02</v>
      </c>
    </row>
    <row r="443" spans="1:21" x14ac:dyDescent="0.35">
      <c r="A443" s="1" t="s">
        <v>579</v>
      </c>
      <c r="B443" s="1" t="s">
        <v>660</v>
      </c>
      <c r="C443" s="1">
        <v>39199010</v>
      </c>
      <c r="D443" s="1">
        <v>10</v>
      </c>
      <c r="E443" s="1">
        <v>10</v>
      </c>
      <c r="F443" s="1">
        <v>18</v>
      </c>
      <c r="O443" s="1">
        <v>1500</v>
      </c>
      <c r="P443" s="1">
        <v>6.7460000000000003E-3</v>
      </c>
      <c r="Q443" s="1" t="s">
        <v>619</v>
      </c>
      <c r="R443" s="1">
        <v>23</v>
      </c>
      <c r="S443" s="1">
        <v>4549</v>
      </c>
      <c r="U443" s="1">
        <f t="shared" si="9"/>
        <v>10.119</v>
      </c>
    </row>
    <row r="444" spans="1:21" x14ac:dyDescent="0.35">
      <c r="A444" s="1" t="s">
        <v>583</v>
      </c>
      <c r="B444" s="1" t="s">
        <v>661</v>
      </c>
      <c r="C444" s="1">
        <v>39199010</v>
      </c>
      <c r="D444" s="1">
        <v>10</v>
      </c>
      <c r="E444" s="1">
        <v>10</v>
      </c>
      <c r="F444" s="1">
        <v>18</v>
      </c>
      <c r="O444" s="1">
        <v>16000</v>
      </c>
      <c r="P444" s="1">
        <v>9.5600000000000004E-4</v>
      </c>
      <c r="Q444" s="1" t="s">
        <v>619</v>
      </c>
      <c r="R444" s="1">
        <v>24</v>
      </c>
      <c r="S444" s="1">
        <v>4557</v>
      </c>
      <c r="U444" s="1">
        <f t="shared" si="9"/>
        <v>15.295999999999999</v>
      </c>
    </row>
    <row r="445" spans="1:21" x14ac:dyDescent="0.35">
      <c r="A445" s="1" t="s">
        <v>585</v>
      </c>
      <c r="B445" s="1" t="s">
        <v>662</v>
      </c>
      <c r="C445" s="1">
        <v>39199010</v>
      </c>
      <c r="D445" s="1">
        <v>10</v>
      </c>
      <c r="E445" s="1">
        <v>10</v>
      </c>
      <c r="F445" s="1">
        <v>18</v>
      </c>
      <c r="O445" s="1">
        <v>10000</v>
      </c>
      <c r="P445" s="1">
        <v>1.2750000000000001E-3</v>
      </c>
      <c r="Q445" s="1" t="s">
        <v>619</v>
      </c>
      <c r="R445" s="1">
        <v>25</v>
      </c>
      <c r="S445" s="1">
        <v>4565</v>
      </c>
      <c r="U445" s="1">
        <f t="shared" si="9"/>
        <v>12.75</v>
      </c>
    </row>
    <row r="446" spans="1:21" x14ac:dyDescent="0.35">
      <c r="A446" s="1" t="s">
        <v>663</v>
      </c>
      <c r="B446" s="1" t="s">
        <v>664</v>
      </c>
      <c r="C446" s="1">
        <v>49011020</v>
      </c>
      <c r="D446" s="1">
        <v>10</v>
      </c>
      <c r="E446" s="1">
        <v>10</v>
      </c>
      <c r="F446" s="1">
        <v>5</v>
      </c>
      <c r="O446" s="1">
        <v>10000</v>
      </c>
      <c r="P446" s="1">
        <v>1.4383E-2</v>
      </c>
      <c r="Q446" s="1" t="s">
        <v>619</v>
      </c>
      <c r="R446" s="1">
        <v>26</v>
      </c>
      <c r="S446" s="1">
        <v>4582</v>
      </c>
      <c r="U446" s="1">
        <f t="shared" si="9"/>
        <v>143.83000000000001</v>
      </c>
    </row>
    <row r="447" spans="1:21" x14ac:dyDescent="0.35">
      <c r="A447" s="1" t="s">
        <v>665</v>
      </c>
      <c r="B447" s="1" t="s">
        <v>666</v>
      </c>
      <c r="C447" s="1">
        <v>48191010</v>
      </c>
      <c r="D447" s="1">
        <v>10</v>
      </c>
      <c r="E447" s="1">
        <v>10</v>
      </c>
      <c r="F447" s="1">
        <v>12</v>
      </c>
      <c r="O447" s="1">
        <v>10000</v>
      </c>
      <c r="P447" s="1">
        <v>0.16833200000000001</v>
      </c>
      <c r="Q447" s="1" t="s">
        <v>619</v>
      </c>
      <c r="R447" s="1">
        <v>27</v>
      </c>
      <c r="S447" s="1">
        <v>4590</v>
      </c>
      <c r="U447" s="1">
        <f t="shared" si="9"/>
        <v>1683.32</v>
      </c>
    </row>
    <row r="448" spans="1:21" x14ac:dyDescent="0.35">
      <c r="A448" s="1" t="s">
        <v>667</v>
      </c>
      <c r="B448" s="1" t="s">
        <v>668</v>
      </c>
      <c r="C448" s="1">
        <v>39269099</v>
      </c>
      <c r="D448" s="1">
        <v>15</v>
      </c>
      <c r="E448" s="1">
        <v>10</v>
      </c>
      <c r="F448" s="1">
        <v>18</v>
      </c>
      <c r="O448" s="1">
        <v>10000</v>
      </c>
      <c r="P448" s="1">
        <v>1.9120999999999999E-2</v>
      </c>
      <c r="Q448" s="1" t="s">
        <v>619</v>
      </c>
      <c r="R448" s="1">
        <v>28</v>
      </c>
      <c r="S448" s="1">
        <v>4598</v>
      </c>
      <c r="U448" s="1">
        <f t="shared" si="9"/>
        <v>191.21</v>
      </c>
    </row>
    <row r="449" spans="1:21" x14ac:dyDescent="0.35">
      <c r="A449" s="1" t="s">
        <v>669</v>
      </c>
      <c r="B449" s="1" t="s">
        <v>670</v>
      </c>
      <c r="C449" s="1">
        <v>39269099</v>
      </c>
      <c r="D449" s="1">
        <v>15</v>
      </c>
      <c r="E449" s="1">
        <v>10</v>
      </c>
      <c r="F449" s="1">
        <v>18</v>
      </c>
      <c r="O449" s="1">
        <v>10000</v>
      </c>
      <c r="P449" s="1">
        <v>1.5934E-2</v>
      </c>
      <c r="Q449" s="1" t="s">
        <v>619</v>
      </c>
      <c r="R449" s="1">
        <v>29</v>
      </c>
      <c r="S449" s="1">
        <v>4606</v>
      </c>
      <c r="U449" s="1">
        <f t="shared" si="9"/>
        <v>159.34</v>
      </c>
    </row>
    <row r="450" spans="1:21" x14ac:dyDescent="0.35">
      <c r="A450" s="1" t="s">
        <v>671</v>
      </c>
      <c r="B450" s="1" t="s">
        <v>672</v>
      </c>
      <c r="C450" s="1">
        <v>48219010</v>
      </c>
      <c r="D450" s="1">
        <v>10</v>
      </c>
      <c r="E450" s="1">
        <v>10</v>
      </c>
      <c r="F450" s="1">
        <v>18</v>
      </c>
      <c r="O450" s="1">
        <v>10000</v>
      </c>
      <c r="P450" s="1">
        <v>2.2590000000000002E-3</v>
      </c>
      <c r="Q450" s="1" t="s">
        <v>619</v>
      </c>
      <c r="R450" s="1">
        <v>30</v>
      </c>
      <c r="S450" s="1">
        <v>4623</v>
      </c>
      <c r="U450" s="1">
        <f t="shared" si="9"/>
        <v>22.59</v>
      </c>
    </row>
    <row r="451" spans="1:21" x14ac:dyDescent="0.35">
      <c r="A451" s="1" t="s">
        <v>593</v>
      </c>
      <c r="B451" s="1" t="s">
        <v>673</v>
      </c>
      <c r="C451" s="1">
        <v>48219010</v>
      </c>
      <c r="D451" s="1">
        <v>10</v>
      </c>
      <c r="E451" s="1">
        <v>10</v>
      </c>
      <c r="F451" s="1">
        <v>18</v>
      </c>
      <c r="O451" s="1">
        <v>12000</v>
      </c>
      <c r="P451" s="1">
        <v>2.2300000000000002E-3</v>
      </c>
      <c r="Q451" s="1" t="s">
        <v>619</v>
      </c>
      <c r="R451" s="1">
        <v>31</v>
      </c>
      <c r="S451" s="1">
        <v>4631</v>
      </c>
      <c r="U451" s="1">
        <f t="shared" si="9"/>
        <v>26.76</v>
      </c>
    </row>
    <row r="452" spans="1:21" x14ac:dyDescent="0.35">
      <c r="A452" s="1" t="s">
        <v>674</v>
      </c>
      <c r="B452" s="1" t="s">
        <v>675</v>
      </c>
      <c r="C452" s="1">
        <v>49011020</v>
      </c>
      <c r="D452" s="1">
        <v>10</v>
      </c>
      <c r="E452" s="1">
        <v>10</v>
      </c>
      <c r="F452" s="1">
        <v>5</v>
      </c>
      <c r="O452" s="1">
        <v>10000</v>
      </c>
      <c r="P452" s="1">
        <v>8.1259999999999995E-3</v>
      </c>
      <c r="Q452" s="1" t="s">
        <v>619</v>
      </c>
      <c r="R452" s="1">
        <v>32</v>
      </c>
      <c r="S452" s="1">
        <v>4639</v>
      </c>
      <c r="U452" s="1">
        <f t="shared" si="9"/>
        <v>81.260000000000005</v>
      </c>
    </row>
    <row r="453" spans="1:21" x14ac:dyDescent="0.35">
      <c r="A453" s="1" t="s">
        <v>676</v>
      </c>
      <c r="B453" s="1" t="s">
        <v>677</v>
      </c>
      <c r="C453" s="1">
        <v>85011020</v>
      </c>
      <c r="D453" s="1">
        <v>15</v>
      </c>
      <c r="E453" s="1">
        <v>10</v>
      </c>
      <c r="F453" s="1">
        <v>18</v>
      </c>
      <c r="O453" s="1">
        <v>20000</v>
      </c>
      <c r="P453" s="1">
        <v>0.46964699999999998</v>
      </c>
      <c r="Q453" s="1" t="s">
        <v>619</v>
      </c>
      <c r="R453" s="1">
        <v>33</v>
      </c>
      <c r="S453" s="1">
        <v>4647</v>
      </c>
      <c r="U453" s="1">
        <f t="shared" si="9"/>
        <v>9392.94</v>
      </c>
    </row>
    <row r="454" spans="1:21" x14ac:dyDescent="0.35">
      <c r="A454" s="1" t="s">
        <v>610</v>
      </c>
      <c r="B454" s="1" t="s">
        <v>678</v>
      </c>
      <c r="C454" s="1">
        <v>73181500</v>
      </c>
      <c r="D454" s="1">
        <v>25</v>
      </c>
      <c r="E454" s="1">
        <v>10</v>
      </c>
      <c r="F454" s="1">
        <v>18</v>
      </c>
      <c r="O454" s="1">
        <v>60000</v>
      </c>
      <c r="P454" s="1">
        <v>1.3699999999999999E-3</v>
      </c>
      <c r="Q454" s="1" t="s">
        <v>619</v>
      </c>
      <c r="R454" s="1">
        <v>34</v>
      </c>
      <c r="S454" s="1">
        <v>4664</v>
      </c>
      <c r="U454" s="1">
        <f t="shared" si="9"/>
        <v>82.2</v>
      </c>
    </row>
    <row r="455" spans="1:21" x14ac:dyDescent="0.35">
      <c r="A455" s="1" t="s">
        <v>679</v>
      </c>
      <c r="B455" s="1" t="s">
        <v>680</v>
      </c>
      <c r="C455" s="1">
        <v>73181500</v>
      </c>
      <c r="D455" s="1">
        <v>25</v>
      </c>
      <c r="E455" s="1">
        <v>10</v>
      </c>
      <c r="F455" s="1">
        <v>18</v>
      </c>
      <c r="O455" s="1">
        <v>20000</v>
      </c>
      <c r="P455" s="1">
        <v>1.794E-3</v>
      </c>
      <c r="Q455" s="1" t="s">
        <v>619</v>
      </c>
      <c r="R455" s="1">
        <v>35</v>
      </c>
      <c r="S455" s="1">
        <v>4672</v>
      </c>
      <c r="U455" s="1">
        <f t="shared" si="9"/>
        <v>35.880000000000003</v>
      </c>
    </row>
    <row r="456" spans="1:21" x14ac:dyDescent="0.35">
      <c r="A456" s="1" t="s">
        <v>681</v>
      </c>
      <c r="B456" s="1" t="s">
        <v>682</v>
      </c>
      <c r="C456" s="1">
        <v>73181500</v>
      </c>
      <c r="D456" s="1">
        <v>25</v>
      </c>
      <c r="E456" s="1">
        <v>10</v>
      </c>
      <c r="F456" s="1">
        <v>18</v>
      </c>
      <c r="O456" s="1">
        <v>40000</v>
      </c>
      <c r="P456" s="1">
        <v>3.2049999999999999E-3</v>
      </c>
      <c r="Q456" s="1" t="s">
        <v>619</v>
      </c>
      <c r="R456" s="1">
        <v>36</v>
      </c>
      <c r="S456" s="1">
        <v>4680</v>
      </c>
      <c r="U456" s="1">
        <f t="shared" si="9"/>
        <v>128.19999999999999</v>
      </c>
    </row>
    <row r="457" spans="1:21" x14ac:dyDescent="0.35">
      <c r="A457" s="1" t="s">
        <v>683</v>
      </c>
      <c r="B457" s="1" t="s">
        <v>684</v>
      </c>
      <c r="C457" s="1">
        <v>73181500</v>
      </c>
      <c r="D457" s="1">
        <v>25</v>
      </c>
      <c r="E457" s="1">
        <v>10</v>
      </c>
      <c r="F457" s="1">
        <v>18</v>
      </c>
      <c r="O457" s="1">
        <v>10000</v>
      </c>
      <c r="P457" s="1">
        <v>3.3141999999999998E-2</v>
      </c>
      <c r="Q457" s="1" t="s">
        <v>619</v>
      </c>
      <c r="R457" s="1">
        <v>37</v>
      </c>
      <c r="S457" s="1">
        <v>4688</v>
      </c>
      <c r="U457" s="1">
        <f t="shared" si="9"/>
        <v>331.42</v>
      </c>
    </row>
    <row r="458" spans="1:21" x14ac:dyDescent="0.35">
      <c r="A458" s="3" t="s">
        <v>685</v>
      </c>
    </row>
    <row r="459" spans="1:21" x14ac:dyDescent="0.35">
      <c r="A459" s="1" t="s">
        <v>686</v>
      </c>
      <c r="B459" s="1" t="s">
        <v>687</v>
      </c>
      <c r="C459" s="1">
        <v>85299090</v>
      </c>
      <c r="D459" s="1">
        <v>10</v>
      </c>
      <c r="E459" s="1">
        <v>10</v>
      </c>
      <c r="F459" s="1">
        <v>18</v>
      </c>
      <c r="O459" s="1">
        <v>10000</v>
      </c>
      <c r="P459" s="1">
        <v>2.7980000000000001E-2</v>
      </c>
      <c r="Q459" s="1" t="s">
        <v>688</v>
      </c>
      <c r="R459" s="1">
        <v>1</v>
      </c>
      <c r="S459" s="1">
        <v>4716</v>
      </c>
      <c r="T459" s="1" t="s">
        <v>513</v>
      </c>
      <c r="U459" s="1">
        <f t="shared" ref="U459:U492" si="10">O459*P459</f>
        <v>279.8</v>
      </c>
    </row>
    <row r="460" spans="1:21" x14ac:dyDescent="0.35">
      <c r="A460" s="1" t="s">
        <v>689</v>
      </c>
      <c r="B460" s="1" t="s">
        <v>690</v>
      </c>
      <c r="C460" s="1">
        <v>85299090</v>
      </c>
      <c r="D460" s="1">
        <v>15</v>
      </c>
      <c r="E460" s="1">
        <v>10</v>
      </c>
      <c r="F460" s="1">
        <v>18</v>
      </c>
      <c r="O460" s="1">
        <v>10000</v>
      </c>
      <c r="P460" s="1">
        <v>0.25858900000000001</v>
      </c>
      <c r="Q460" s="1" t="s">
        <v>688</v>
      </c>
      <c r="R460" s="1">
        <v>2</v>
      </c>
      <c r="S460" s="1">
        <v>4733</v>
      </c>
      <c r="U460" s="1">
        <f t="shared" si="10"/>
        <v>2585.89</v>
      </c>
    </row>
    <row r="461" spans="1:21" x14ac:dyDescent="0.35">
      <c r="A461" s="1" t="s">
        <v>691</v>
      </c>
      <c r="B461" s="1" t="s">
        <v>692</v>
      </c>
      <c r="C461" s="1">
        <v>85299090</v>
      </c>
      <c r="D461" s="1">
        <v>15</v>
      </c>
      <c r="E461" s="1">
        <v>10</v>
      </c>
      <c r="F461" s="1">
        <v>18</v>
      </c>
      <c r="O461" s="1">
        <v>10000</v>
      </c>
      <c r="P461" s="1">
        <v>0.245508</v>
      </c>
      <c r="Q461" s="1" t="s">
        <v>688</v>
      </c>
      <c r="R461" s="1">
        <v>3</v>
      </c>
      <c r="S461" s="1">
        <v>4741</v>
      </c>
      <c r="U461" s="1">
        <f t="shared" si="10"/>
        <v>2455.08</v>
      </c>
    </row>
    <row r="462" spans="1:21" x14ac:dyDescent="0.35">
      <c r="A462" s="1" t="s">
        <v>693</v>
      </c>
      <c r="B462" s="1" t="s">
        <v>694</v>
      </c>
      <c r="C462" s="1">
        <v>85299090</v>
      </c>
      <c r="D462" s="1">
        <v>15</v>
      </c>
      <c r="E462" s="1">
        <v>10</v>
      </c>
      <c r="F462" s="1">
        <v>18</v>
      </c>
      <c r="O462" s="1">
        <v>10000</v>
      </c>
      <c r="P462" s="1">
        <v>0.124113</v>
      </c>
      <c r="Q462" s="1" t="s">
        <v>688</v>
      </c>
      <c r="R462" s="1">
        <v>4</v>
      </c>
      <c r="S462" s="1">
        <v>4749</v>
      </c>
      <c r="U462" s="1">
        <f t="shared" si="10"/>
        <v>1241.1300000000001</v>
      </c>
    </row>
    <row r="463" spans="1:21" x14ac:dyDescent="0.35">
      <c r="A463" s="1" t="s">
        <v>518</v>
      </c>
      <c r="B463" s="1" t="s">
        <v>695</v>
      </c>
      <c r="C463" s="1">
        <v>85181000</v>
      </c>
      <c r="D463" s="1">
        <v>15</v>
      </c>
      <c r="E463" s="1">
        <v>10</v>
      </c>
      <c r="F463" s="1">
        <v>18</v>
      </c>
      <c r="O463" s="1">
        <v>10000</v>
      </c>
      <c r="P463" s="1">
        <v>0.24340400000000001</v>
      </c>
      <c r="Q463" s="1" t="s">
        <v>696</v>
      </c>
      <c r="R463" s="1">
        <v>5</v>
      </c>
      <c r="S463" s="1">
        <v>4757</v>
      </c>
      <c r="U463" s="1">
        <f t="shared" si="10"/>
        <v>2434.04</v>
      </c>
    </row>
    <row r="464" spans="1:21" x14ac:dyDescent="0.35">
      <c r="A464" s="1" t="s">
        <v>697</v>
      </c>
      <c r="B464" s="1" t="s">
        <v>698</v>
      </c>
      <c r="C464" s="1">
        <v>85299090</v>
      </c>
      <c r="D464" s="1">
        <v>15</v>
      </c>
      <c r="E464" s="1">
        <v>10</v>
      </c>
      <c r="F464" s="1">
        <v>18</v>
      </c>
      <c r="O464" s="1">
        <v>10000</v>
      </c>
      <c r="P464" s="1">
        <v>0.45783699999999999</v>
      </c>
      <c r="Q464" s="1" t="s">
        <v>688</v>
      </c>
      <c r="R464" s="1">
        <v>6</v>
      </c>
      <c r="S464" s="1">
        <v>4774</v>
      </c>
      <c r="U464" s="1">
        <f t="shared" si="10"/>
        <v>4578.37</v>
      </c>
    </row>
    <row r="465" spans="1:21" x14ac:dyDescent="0.35">
      <c r="A465" s="1" t="s">
        <v>628</v>
      </c>
      <c r="B465" s="1" t="s">
        <v>699</v>
      </c>
      <c r="C465" s="1">
        <v>85299090</v>
      </c>
      <c r="D465" s="1">
        <v>15</v>
      </c>
      <c r="E465" s="1">
        <v>10</v>
      </c>
      <c r="F465" s="1">
        <v>18</v>
      </c>
      <c r="O465" s="1">
        <v>10000</v>
      </c>
      <c r="P465" s="1">
        <v>3.2982999999999998E-2</v>
      </c>
      <c r="Q465" s="1" t="s">
        <v>688</v>
      </c>
      <c r="R465" s="1">
        <v>7</v>
      </c>
      <c r="S465" s="1">
        <v>4782</v>
      </c>
      <c r="U465" s="1">
        <f t="shared" si="10"/>
        <v>329.83</v>
      </c>
    </row>
    <row r="466" spans="1:21" x14ac:dyDescent="0.35">
      <c r="A466" s="1" t="s">
        <v>700</v>
      </c>
      <c r="B466" s="1" t="s">
        <v>701</v>
      </c>
      <c r="C466" s="1">
        <v>85299090</v>
      </c>
      <c r="D466" s="1">
        <v>15</v>
      </c>
      <c r="E466" s="1">
        <v>10</v>
      </c>
      <c r="F466" s="1">
        <v>18</v>
      </c>
      <c r="O466" s="1">
        <v>10000</v>
      </c>
      <c r="P466" s="1">
        <v>0.21879100000000001</v>
      </c>
      <c r="Q466" s="1" t="s">
        <v>688</v>
      </c>
      <c r="R466" s="1">
        <v>8</v>
      </c>
      <c r="S466" s="1">
        <v>4790</v>
      </c>
      <c r="U466" s="1">
        <f t="shared" si="10"/>
        <v>2187.91</v>
      </c>
    </row>
    <row r="467" spans="1:21" x14ac:dyDescent="0.35">
      <c r="A467" s="1" t="s">
        <v>702</v>
      </c>
      <c r="B467" s="1" t="s">
        <v>703</v>
      </c>
      <c r="C467" s="1">
        <v>85299090</v>
      </c>
      <c r="D467" s="1">
        <v>15</v>
      </c>
      <c r="E467" s="1">
        <v>10</v>
      </c>
      <c r="F467" s="1">
        <v>18</v>
      </c>
      <c r="O467" s="1">
        <v>10000</v>
      </c>
      <c r="P467" s="1">
        <v>0.115345</v>
      </c>
      <c r="Q467" s="1" t="s">
        <v>688</v>
      </c>
      <c r="R467" s="1">
        <v>9</v>
      </c>
      <c r="S467" s="1">
        <v>4798</v>
      </c>
      <c r="U467" s="1">
        <f t="shared" si="10"/>
        <v>1153.45</v>
      </c>
    </row>
    <row r="468" spans="1:21" x14ac:dyDescent="0.35">
      <c r="A468" s="1" t="s">
        <v>704</v>
      </c>
      <c r="B468" s="1" t="s">
        <v>705</v>
      </c>
      <c r="C468" s="1">
        <v>85299090</v>
      </c>
      <c r="D468" s="1">
        <v>15</v>
      </c>
      <c r="E468" s="1">
        <v>10</v>
      </c>
      <c r="F468" s="1">
        <v>18</v>
      </c>
      <c r="O468" s="1">
        <v>10000</v>
      </c>
      <c r="P468" s="1">
        <v>0.104796</v>
      </c>
      <c r="Q468" s="1" t="s">
        <v>688</v>
      </c>
      <c r="R468" s="1">
        <v>10</v>
      </c>
      <c r="S468" s="1">
        <v>4815</v>
      </c>
      <c r="U468" s="1">
        <f t="shared" si="10"/>
        <v>1047.96</v>
      </c>
    </row>
    <row r="469" spans="1:21" x14ac:dyDescent="0.35">
      <c r="A469" s="1" t="s">
        <v>706</v>
      </c>
      <c r="B469" s="1" t="s">
        <v>707</v>
      </c>
      <c r="C469" s="1">
        <v>40169990</v>
      </c>
      <c r="D469" s="1">
        <v>20</v>
      </c>
      <c r="E469" s="1">
        <v>10</v>
      </c>
      <c r="F469" s="1">
        <v>18</v>
      </c>
      <c r="O469" s="1">
        <v>10000</v>
      </c>
      <c r="P469" s="1">
        <v>9.5600000000000008E-3</v>
      </c>
      <c r="Q469" s="1" t="s">
        <v>688</v>
      </c>
      <c r="R469" s="1">
        <v>11</v>
      </c>
      <c r="S469" s="1">
        <v>4823</v>
      </c>
      <c r="U469" s="1">
        <f t="shared" si="10"/>
        <v>95.6</v>
      </c>
    </row>
    <row r="470" spans="1:21" x14ac:dyDescent="0.35">
      <c r="A470" s="1" t="s">
        <v>640</v>
      </c>
      <c r="B470" s="1" t="s">
        <v>708</v>
      </c>
      <c r="C470" s="1">
        <v>40169990</v>
      </c>
      <c r="D470" s="1">
        <v>20</v>
      </c>
      <c r="E470" s="1">
        <v>10</v>
      </c>
      <c r="F470" s="1">
        <v>18</v>
      </c>
      <c r="O470" s="1">
        <v>40000</v>
      </c>
      <c r="P470" s="1">
        <v>7.1700000000000002E-3</v>
      </c>
      <c r="Q470" s="1" t="s">
        <v>688</v>
      </c>
      <c r="R470" s="1">
        <v>12</v>
      </c>
      <c r="S470" s="1">
        <v>4831</v>
      </c>
      <c r="U470" s="1">
        <f t="shared" si="10"/>
        <v>286.8</v>
      </c>
    </row>
    <row r="471" spans="1:21" x14ac:dyDescent="0.35">
      <c r="A471" s="1" t="s">
        <v>642</v>
      </c>
      <c r="B471" s="1" t="s">
        <v>709</v>
      </c>
      <c r="C471" s="1">
        <v>85444220</v>
      </c>
      <c r="D471" s="1">
        <v>15</v>
      </c>
      <c r="E471" s="1">
        <v>10</v>
      </c>
      <c r="F471" s="1">
        <v>18</v>
      </c>
      <c r="O471" s="1">
        <v>10000</v>
      </c>
      <c r="P471" s="1">
        <v>3.0273999999999999E-2</v>
      </c>
      <c r="Q471" s="1" t="s">
        <v>688</v>
      </c>
      <c r="R471" s="1">
        <v>13</v>
      </c>
      <c r="S471" s="1">
        <v>4839</v>
      </c>
      <c r="U471" s="1">
        <f t="shared" si="10"/>
        <v>302.74</v>
      </c>
    </row>
    <row r="472" spans="1:21" x14ac:dyDescent="0.35">
      <c r="A472" s="1" t="s">
        <v>646</v>
      </c>
      <c r="B472" s="1" t="s">
        <v>710</v>
      </c>
      <c r="C472" s="1">
        <v>85444220</v>
      </c>
      <c r="D472" s="1">
        <v>15</v>
      </c>
      <c r="E472" s="1">
        <v>10</v>
      </c>
      <c r="F472" s="1">
        <v>18</v>
      </c>
      <c r="O472" s="1">
        <v>10000</v>
      </c>
      <c r="P472" s="1">
        <v>0.26928099999999999</v>
      </c>
      <c r="Q472" s="1" t="s">
        <v>688</v>
      </c>
      <c r="R472" s="1">
        <v>14</v>
      </c>
      <c r="S472" s="1">
        <v>4856</v>
      </c>
      <c r="U472" s="1">
        <f t="shared" si="10"/>
        <v>2692.81</v>
      </c>
    </row>
    <row r="473" spans="1:21" x14ac:dyDescent="0.35">
      <c r="A473" s="1" t="s">
        <v>569</v>
      </c>
      <c r="B473" s="1" t="s">
        <v>711</v>
      </c>
      <c r="C473" s="1">
        <v>85444220</v>
      </c>
      <c r="D473" s="1">
        <v>15</v>
      </c>
      <c r="E473" s="1">
        <v>10</v>
      </c>
      <c r="F473" s="1">
        <v>18</v>
      </c>
      <c r="O473" s="1">
        <v>10000</v>
      </c>
      <c r="P473" s="1">
        <v>1.769E-3</v>
      </c>
      <c r="Q473" s="1" t="s">
        <v>688</v>
      </c>
      <c r="R473" s="1">
        <v>15</v>
      </c>
      <c r="S473" s="1">
        <v>4864</v>
      </c>
      <c r="U473" s="1">
        <f t="shared" si="10"/>
        <v>17.690000000000001</v>
      </c>
    </row>
    <row r="474" spans="1:21" x14ac:dyDescent="0.35">
      <c r="A474" s="1" t="s">
        <v>653</v>
      </c>
      <c r="B474" s="1" t="s">
        <v>712</v>
      </c>
      <c r="C474" s="1">
        <v>39232910</v>
      </c>
      <c r="D474" s="1">
        <v>15</v>
      </c>
      <c r="E474" s="1">
        <v>10</v>
      </c>
      <c r="F474" s="1">
        <v>18</v>
      </c>
      <c r="O474" s="1">
        <v>10000</v>
      </c>
      <c r="P474" s="1">
        <v>1.6000000000000001E-3</v>
      </c>
      <c r="Q474" s="1" t="s">
        <v>688</v>
      </c>
      <c r="R474" s="1">
        <v>16</v>
      </c>
      <c r="S474" s="1">
        <v>4872</v>
      </c>
      <c r="U474" s="1">
        <f t="shared" si="10"/>
        <v>16</v>
      </c>
    </row>
    <row r="475" spans="1:21" x14ac:dyDescent="0.35">
      <c r="A475" s="1" t="s">
        <v>655</v>
      </c>
      <c r="B475" s="1" t="s">
        <v>713</v>
      </c>
      <c r="C475" s="1">
        <v>39232910</v>
      </c>
      <c r="D475" s="1">
        <v>15</v>
      </c>
      <c r="E475" s="1">
        <v>10</v>
      </c>
      <c r="F475" s="1">
        <v>18</v>
      </c>
      <c r="O475" s="1">
        <v>10000</v>
      </c>
      <c r="P475" s="1">
        <v>1.4055E-2</v>
      </c>
      <c r="Q475" s="1" t="s">
        <v>688</v>
      </c>
      <c r="R475" s="1">
        <v>17</v>
      </c>
      <c r="S475" s="1">
        <v>4880</v>
      </c>
      <c r="U475" s="1">
        <f t="shared" si="10"/>
        <v>140.55000000000001</v>
      </c>
    </row>
    <row r="476" spans="1:21" x14ac:dyDescent="0.35">
      <c r="A476" s="1" t="s">
        <v>657</v>
      </c>
      <c r="B476" s="1" t="s">
        <v>714</v>
      </c>
      <c r="C476" s="1">
        <v>48219010</v>
      </c>
      <c r="D476" s="1">
        <v>10</v>
      </c>
      <c r="E476" s="1">
        <v>10</v>
      </c>
      <c r="F476" s="1">
        <v>18</v>
      </c>
      <c r="O476" s="1">
        <v>10000</v>
      </c>
      <c r="P476" s="1">
        <v>1.9120000000000001E-3</v>
      </c>
      <c r="Q476" s="1" t="s">
        <v>688</v>
      </c>
      <c r="R476" s="1">
        <v>18</v>
      </c>
      <c r="S476" s="1">
        <v>4897</v>
      </c>
      <c r="U476" s="1">
        <f t="shared" si="10"/>
        <v>19.12</v>
      </c>
    </row>
    <row r="477" spans="1:21" x14ac:dyDescent="0.35">
      <c r="A477" s="1" t="s">
        <v>577</v>
      </c>
      <c r="B477" s="1" t="s">
        <v>715</v>
      </c>
      <c r="C477" s="1">
        <v>39199010</v>
      </c>
      <c r="D477" s="1">
        <v>10</v>
      </c>
      <c r="E477" s="1">
        <v>10</v>
      </c>
      <c r="F477" s="1">
        <v>18</v>
      </c>
      <c r="O477" s="1">
        <v>10000</v>
      </c>
      <c r="P477" s="1">
        <v>4.3020000000000003E-3</v>
      </c>
      <c r="Q477" s="1" t="s">
        <v>688</v>
      </c>
      <c r="R477" s="1">
        <v>19</v>
      </c>
      <c r="S477" s="1">
        <v>4905</v>
      </c>
      <c r="U477" s="1">
        <f t="shared" si="10"/>
        <v>43.02</v>
      </c>
    </row>
    <row r="478" spans="1:21" x14ac:dyDescent="0.35">
      <c r="A478" s="1" t="s">
        <v>579</v>
      </c>
      <c r="B478" s="1" t="s">
        <v>716</v>
      </c>
      <c r="C478" s="1">
        <v>39199010</v>
      </c>
      <c r="D478" s="1">
        <v>10</v>
      </c>
      <c r="E478" s="1">
        <v>10</v>
      </c>
      <c r="F478" s="1">
        <v>18</v>
      </c>
      <c r="O478" s="1">
        <v>1500</v>
      </c>
      <c r="P478" s="1">
        <v>6.7460000000000003E-3</v>
      </c>
      <c r="Q478" s="1" t="s">
        <v>688</v>
      </c>
      <c r="R478" s="1">
        <v>20</v>
      </c>
      <c r="S478" s="1">
        <v>4913</v>
      </c>
      <c r="U478" s="1">
        <f t="shared" si="10"/>
        <v>10.119</v>
      </c>
    </row>
    <row r="479" spans="1:21" x14ac:dyDescent="0.35">
      <c r="A479" s="1" t="s">
        <v>581</v>
      </c>
      <c r="B479" s="1" t="s">
        <v>717</v>
      </c>
      <c r="C479" s="1">
        <v>39199010</v>
      </c>
      <c r="D479" s="1">
        <v>10</v>
      </c>
      <c r="E479" s="1">
        <v>10</v>
      </c>
      <c r="F479" s="1">
        <v>18</v>
      </c>
      <c r="O479" s="1">
        <v>12000</v>
      </c>
      <c r="P479" s="1">
        <v>4.986E-3</v>
      </c>
      <c r="Q479" s="1" t="s">
        <v>688</v>
      </c>
      <c r="R479" s="1">
        <v>21</v>
      </c>
      <c r="S479" s="1">
        <v>4921</v>
      </c>
      <c r="U479" s="1">
        <f t="shared" si="10"/>
        <v>59.832000000000001</v>
      </c>
    </row>
    <row r="480" spans="1:21" x14ac:dyDescent="0.35">
      <c r="A480" s="1" t="s">
        <v>583</v>
      </c>
      <c r="B480" s="1" t="s">
        <v>718</v>
      </c>
      <c r="C480" s="1">
        <v>39199010</v>
      </c>
      <c r="D480" s="1">
        <v>10</v>
      </c>
      <c r="E480" s="1">
        <v>10</v>
      </c>
      <c r="F480" s="1">
        <v>18</v>
      </c>
      <c r="O480" s="1">
        <v>16000</v>
      </c>
      <c r="P480" s="1">
        <v>9.5600000000000004E-4</v>
      </c>
      <c r="Q480" s="1" t="s">
        <v>688</v>
      </c>
      <c r="R480" s="1">
        <v>22</v>
      </c>
      <c r="S480" s="1">
        <v>4938</v>
      </c>
      <c r="U480" s="1">
        <f t="shared" si="10"/>
        <v>15.295999999999999</v>
      </c>
    </row>
    <row r="481" spans="1:21" x14ac:dyDescent="0.35">
      <c r="A481" s="1" t="s">
        <v>585</v>
      </c>
      <c r="B481" s="1" t="s">
        <v>719</v>
      </c>
      <c r="C481" s="1">
        <v>39199010</v>
      </c>
      <c r="D481" s="1">
        <v>10</v>
      </c>
      <c r="E481" s="1">
        <v>10</v>
      </c>
      <c r="F481" s="1">
        <v>18</v>
      </c>
      <c r="O481" s="1">
        <v>10000</v>
      </c>
      <c r="P481" s="1">
        <v>1.2750000000000001E-3</v>
      </c>
      <c r="Q481" s="1" t="s">
        <v>688</v>
      </c>
      <c r="R481" s="1">
        <v>23</v>
      </c>
      <c r="S481" s="1">
        <v>4946</v>
      </c>
      <c r="U481" s="1">
        <f t="shared" si="10"/>
        <v>12.75</v>
      </c>
    </row>
    <row r="482" spans="1:21" x14ac:dyDescent="0.35">
      <c r="A482" s="1" t="s">
        <v>720</v>
      </c>
      <c r="B482" s="1" t="s">
        <v>721</v>
      </c>
      <c r="C482" s="1">
        <v>48219010</v>
      </c>
      <c r="D482" s="1">
        <v>10</v>
      </c>
      <c r="E482" s="1">
        <v>10</v>
      </c>
      <c r="F482" s="1">
        <v>18</v>
      </c>
      <c r="O482" s="1">
        <v>12000</v>
      </c>
      <c r="P482" s="1">
        <v>2.0699999999999998E-3</v>
      </c>
      <c r="Q482" s="1" t="s">
        <v>688</v>
      </c>
      <c r="R482" s="1">
        <v>24</v>
      </c>
      <c r="S482" s="1">
        <v>4954</v>
      </c>
      <c r="U482" s="1">
        <f t="shared" si="10"/>
        <v>24.84</v>
      </c>
    </row>
    <row r="483" spans="1:21" x14ac:dyDescent="0.35">
      <c r="A483" s="1" t="s">
        <v>593</v>
      </c>
      <c r="B483" s="1" t="s">
        <v>722</v>
      </c>
      <c r="C483" s="1">
        <v>48219010</v>
      </c>
      <c r="D483" s="1">
        <v>10</v>
      </c>
      <c r="E483" s="1">
        <v>10</v>
      </c>
      <c r="F483" s="1">
        <v>18</v>
      </c>
      <c r="O483" s="1">
        <v>10000</v>
      </c>
      <c r="P483" s="1">
        <v>2.2309999999999999E-3</v>
      </c>
      <c r="Q483" s="1" t="s">
        <v>688</v>
      </c>
      <c r="R483" s="1">
        <v>25</v>
      </c>
      <c r="S483" s="1">
        <v>4962</v>
      </c>
      <c r="U483" s="1">
        <f t="shared" si="10"/>
        <v>22.31</v>
      </c>
    </row>
    <row r="484" spans="1:21" x14ac:dyDescent="0.35">
      <c r="A484" s="1" t="s">
        <v>595</v>
      </c>
      <c r="B484" s="1" t="s">
        <v>723</v>
      </c>
      <c r="C484" s="1">
        <v>49011020</v>
      </c>
      <c r="D484" s="1">
        <v>10</v>
      </c>
      <c r="E484" s="1">
        <v>10</v>
      </c>
      <c r="F484" s="1">
        <v>5</v>
      </c>
      <c r="O484" s="1">
        <v>10000</v>
      </c>
      <c r="P484" s="1">
        <v>4.4609999999999997E-3</v>
      </c>
      <c r="Q484" s="1" t="s">
        <v>688</v>
      </c>
      <c r="R484" s="1">
        <v>26</v>
      </c>
      <c r="S484" s="1">
        <v>4979</v>
      </c>
      <c r="U484" s="1">
        <f t="shared" si="10"/>
        <v>44.61</v>
      </c>
    </row>
    <row r="485" spans="1:21" x14ac:dyDescent="0.35">
      <c r="A485" s="1" t="s">
        <v>597</v>
      </c>
      <c r="B485" s="1" t="s">
        <v>724</v>
      </c>
      <c r="C485" s="1">
        <v>49011020</v>
      </c>
      <c r="D485" s="1">
        <v>10</v>
      </c>
      <c r="E485" s="1">
        <v>10</v>
      </c>
      <c r="F485" s="1">
        <v>5</v>
      </c>
      <c r="O485" s="1">
        <v>10000</v>
      </c>
      <c r="P485" s="1">
        <v>8.1259999999999995E-3</v>
      </c>
      <c r="Q485" s="1" t="s">
        <v>688</v>
      </c>
      <c r="R485" s="1">
        <v>27</v>
      </c>
      <c r="S485" s="1">
        <v>4987</v>
      </c>
      <c r="U485" s="1">
        <f t="shared" si="10"/>
        <v>81.260000000000005</v>
      </c>
    </row>
    <row r="486" spans="1:21" x14ac:dyDescent="0.35">
      <c r="A486" s="1" t="s">
        <v>725</v>
      </c>
      <c r="B486" s="1" t="s">
        <v>726</v>
      </c>
      <c r="C486" s="1">
        <v>85011020</v>
      </c>
      <c r="D486" s="1">
        <v>15</v>
      </c>
      <c r="E486" s="1">
        <v>10</v>
      </c>
      <c r="F486" s="1">
        <v>18</v>
      </c>
      <c r="O486" s="1">
        <v>10000</v>
      </c>
      <c r="P486" s="1">
        <v>0.54049999999999998</v>
      </c>
      <c r="Q486" s="1" t="s">
        <v>688</v>
      </c>
      <c r="R486" s="1">
        <v>28</v>
      </c>
      <c r="S486" s="1">
        <v>4995</v>
      </c>
      <c r="U486" s="1">
        <f t="shared" si="10"/>
        <v>5405</v>
      </c>
    </row>
    <row r="487" spans="1:21" x14ac:dyDescent="0.35">
      <c r="A487" s="1" t="s">
        <v>727</v>
      </c>
      <c r="B487" s="1" t="s">
        <v>728</v>
      </c>
      <c r="C487" s="1">
        <v>85011020</v>
      </c>
      <c r="D487" s="1">
        <v>15</v>
      </c>
      <c r="E487" s="1">
        <v>10</v>
      </c>
      <c r="F487" s="1">
        <v>18</v>
      </c>
      <c r="O487" s="1">
        <v>10000</v>
      </c>
      <c r="P487" s="1">
        <v>0.54059999999999997</v>
      </c>
      <c r="Q487" s="1" t="s">
        <v>688</v>
      </c>
      <c r="R487" s="1">
        <v>29</v>
      </c>
      <c r="S487" s="1">
        <v>5003</v>
      </c>
      <c r="U487" s="1">
        <f t="shared" si="10"/>
        <v>5406</v>
      </c>
    </row>
    <row r="488" spans="1:21" x14ac:dyDescent="0.35">
      <c r="A488" s="1" t="s">
        <v>610</v>
      </c>
      <c r="B488" s="1" t="s">
        <v>729</v>
      </c>
      <c r="C488" s="1">
        <v>73181500</v>
      </c>
      <c r="D488" s="1">
        <v>25</v>
      </c>
      <c r="E488" s="1">
        <v>10</v>
      </c>
      <c r="F488" s="1">
        <v>18</v>
      </c>
      <c r="O488" s="1">
        <v>60000</v>
      </c>
      <c r="P488" s="1">
        <v>1.3699999999999999E-3</v>
      </c>
      <c r="Q488" s="1" t="s">
        <v>688</v>
      </c>
      <c r="R488" s="1">
        <v>30</v>
      </c>
      <c r="S488" s="1">
        <v>5020</v>
      </c>
      <c r="U488" s="1">
        <f t="shared" si="10"/>
        <v>82.2</v>
      </c>
    </row>
    <row r="489" spans="1:21" x14ac:dyDescent="0.35">
      <c r="A489" s="1" t="s">
        <v>730</v>
      </c>
      <c r="B489" s="1" t="s">
        <v>731</v>
      </c>
      <c r="C489" s="1">
        <v>73181500</v>
      </c>
      <c r="D489" s="1">
        <v>25</v>
      </c>
      <c r="E489" s="1">
        <v>10</v>
      </c>
      <c r="F489" s="1">
        <v>18</v>
      </c>
      <c r="O489" s="1">
        <v>10000</v>
      </c>
      <c r="P489" s="1">
        <v>2.7880000000000001E-3</v>
      </c>
      <c r="Q489" s="1" t="s">
        <v>688</v>
      </c>
      <c r="R489" s="1">
        <v>31</v>
      </c>
      <c r="S489" s="1">
        <v>5028</v>
      </c>
      <c r="U489" s="1">
        <f t="shared" si="10"/>
        <v>27.88</v>
      </c>
    </row>
    <row r="490" spans="1:21" x14ac:dyDescent="0.35">
      <c r="A490" s="1" t="s">
        <v>612</v>
      </c>
      <c r="B490" s="1" t="s">
        <v>732</v>
      </c>
      <c r="C490" s="1">
        <v>73181500</v>
      </c>
      <c r="D490" s="1">
        <v>25</v>
      </c>
      <c r="E490" s="1">
        <v>10</v>
      </c>
      <c r="F490" s="1">
        <v>18</v>
      </c>
      <c r="O490" s="1">
        <v>10000</v>
      </c>
      <c r="P490" s="1">
        <v>3.3141999999999998E-2</v>
      </c>
      <c r="Q490" s="1" t="s">
        <v>688</v>
      </c>
      <c r="R490" s="1">
        <v>32</v>
      </c>
      <c r="S490" s="1">
        <v>5036</v>
      </c>
      <c r="U490" s="1">
        <f t="shared" si="10"/>
        <v>331.42</v>
      </c>
    </row>
    <row r="491" spans="1:21" x14ac:dyDescent="0.35">
      <c r="A491" s="1" t="s">
        <v>733</v>
      </c>
      <c r="B491" s="1" t="s">
        <v>734</v>
      </c>
      <c r="C491" s="1">
        <v>73181500</v>
      </c>
      <c r="D491" s="1">
        <v>25</v>
      </c>
      <c r="E491" s="1">
        <v>10</v>
      </c>
      <c r="F491" s="1">
        <v>18</v>
      </c>
      <c r="O491" s="1">
        <v>40000</v>
      </c>
      <c r="P491" s="1">
        <v>3.091E-3</v>
      </c>
      <c r="Q491" s="1" t="s">
        <v>688</v>
      </c>
      <c r="R491" s="1">
        <v>33</v>
      </c>
      <c r="S491" s="1">
        <v>5044</v>
      </c>
      <c r="U491" s="1">
        <f t="shared" si="10"/>
        <v>123.64</v>
      </c>
    </row>
    <row r="492" spans="1:21" x14ac:dyDescent="0.35">
      <c r="A492" s="1" t="s">
        <v>735</v>
      </c>
      <c r="B492" s="1" t="s">
        <v>736</v>
      </c>
      <c r="C492" s="1">
        <v>73181500</v>
      </c>
      <c r="D492" s="1">
        <v>25</v>
      </c>
      <c r="E492" s="1">
        <v>10</v>
      </c>
      <c r="F492" s="1">
        <v>18</v>
      </c>
      <c r="O492" s="1">
        <v>10000</v>
      </c>
      <c r="P492" s="1">
        <v>1.5455999999999999E-2</v>
      </c>
      <c r="Q492" s="1" t="s">
        <v>688</v>
      </c>
      <c r="R492" s="1">
        <v>34</v>
      </c>
      <c r="S492" s="1">
        <v>5061</v>
      </c>
      <c r="U492" s="1">
        <f t="shared" si="10"/>
        <v>154.56</v>
      </c>
    </row>
    <row r="493" spans="1:21" x14ac:dyDescent="0.35">
      <c r="A493" s="3" t="s">
        <v>737</v>
      </c>
    </row>
    <row r="494" spans="1:21" x14ac:dyDescent="0.35">
      <c r="A494" s="1" t="s">
        <v>686</v>
      </c>
      <c r="B494" s="1" t="s">
        <v>687</v>
      </c>
      <c r="C494" s="1">
        <v>85299090</v>
      </c>
      <c r="D494" s="1">
        <v>10</v>
      </c>
      <c r="E494" s="1">
        <v>10</v>
      </c>
      <c r="F494" s="1">
        <v>18</v>
      </c>
      <c r="O494" s="1">
        <v>10000</v>
      </c>
      <c r="P494" s="1">
        <v>2.7980000000000001E-2</v>
      </c>
      <c r="Q494" s="1" t="s">
        <v>688</v>
      </c>
      <c r="R494" s="1">
        <v>1</v>
      </c>
      <c r="S494" s="1">
        <v>5089</v>
      </c>
      <c r="T494" s="1" t="s">
        <v>513</v>
      </c>
      <c r="U494" s="1">
        <f t="shared" ref="U494:U527" si="11">O494*P494</f>
        <v>279.8</v>
      </c>
    </row>
    <row r="495" spans="1:21" x14ac:dyDescent="0.35">
      <c r="A495" s="1" t="s">
        <v>689</v>
      </c>
      <c r="B495" s="1" t="s">
        <v>690</v>
      </c>
      <c r="C495" s="1">
        <v>85299090</v>
      </c>
      <c r="D495" s="1">
        <v>15</v>
      </c>
      <c r="E495" s="1">
        <v>10</v>
      </c>
      <c r="F495" s="1">
        <v>18</v>
      </c>
      <c r="O495" s="1">
        <v>10000</v>
      </c>
      <c r="P495" s="1">
        <v>0.25858900000000001</v>
      </c>
      <c r="Q495" s="1" t="s">
        <v>688</v>
      </c>
      <c r="R495" s="1">
        <v>2</v>
      </c>
      <c r="S495" s="1">
        <v>5106</v>
      </c>
      <c r="U495" s="1">
        <f t="shared" si="11"/>
        <v>2585.89</v>
      </c>
    </row>
    <row r="496" spans="1:21" x14ac:dyDescent="0.35">
      <c r="A496" s="1" t="s">
        <v>693</v>
      </c>
      <c r="B496" s="1" t="s">
        <v>694</v>
      </c>
      <c r="C496" s="1">
        <v>85299090</v>
      </c>
      <c r="D496" s="1">
        <v>15</v>
      </c>
      <c r="E496" s="1">
        <v>10</v>
      </c>
      <c r="F496" s="1">
        <v>18</v>
      </c>
      <c r="O496" s="1">
        <v>10000</v>
      </c>
      <c r="P496" s="1">
        <v>0.124113</v>
      </c>
      <c r="Q496" s="1" t="s">
        <v>688</v>
      </c>
      <c r="R496" s="1">
        <v>3</v>
      </c>
      <c r="S496" s="1">
        <v>5114</v>
      </c>
      <c r="U496" s="1">
        <f t="shared" si="11"/>
        <v>1241.1300000000001</v>
      </c>
    </row>
    <row r="497" spans="1:21" x14ac:dyDescent="0.35">
      <c r="A497" s="1" t="s">
        <v>518</v>
      </c>
      <c r="B497" s="1" t="s">
        <v>695</v>
      </c>
      <c r="C497" s="1">
        <v>85181000</v>
      </c>
      <c r="D497" s="1">
        <v>15</v>
      </c>
      <c r="E497" s="1">
        <v>10</v>
      </c>
      <c r="F497" s="1">
        <v>18</v>
      </c>
      <c r="O497" s="1">
        <v>10000</v>
      </c>
      <c r="P497" s="1">
        <v>0.24340400000000001</v>
      </c>
      <c r="Q497" s="1" t="s">
        <v>696</v>
      </c>
      <c r="R497" s="1">
        <v>4</v>
      </c>
      <c r="S497" s="1">
        <v>5122</v>
      </c>
      <c r="U497" s="1">
        <f t="shared" si="11"/>
        <v>2434.04</v>
      </c>
    </row>
    <row r="498" spans="1:21" x14ac:dyDescent="0.35">
      <c r="A498" s="1" t="s">
        <v>697</v>
      </c>
      <c r="B498" s="1" t="s">
        <v>698</v>
      </c>
      <c r="C498" s="1">
        <v>85299090</v>
      </c>
      <c r="D498" s="1">
        <v>15</v>
      </c>
      <c r="E498" s="1">
        <v>10</v>
      </c>
      <c r="F498" s="1">
        <v>18</v>
      </c>
      <c r="O498" s="1">
        <v>10000</v>
      </c>
      <c r="P498" s="1">
        <v>0.45783699999999999</v>
      </c>
      <c r="Q498" s="1" t="s">
        <v>688</v>
      </c>
      <c r="R498" s="1">
        <v>5</v>
      </c>
      <c r="S498" s="1">
        <v>5130</v>
      </c>
      <c r="U498" s="1">
        <f t="shared" si="11"/>
        <v>4578.37</v>
      </c>
    </row>
    <row r="499" spans="1:21" x14ac:dyDescent="0.35">
      <c r="A499" s="1" t="s">
        <v>628</v>
      </c>
      <c r="B499" s="1" t="s">
        <v>699</v>
      </c>
      <c r="C499" s="1">
        <v>85299090</v>
      </c>
      <c r="D499" s="1">
        <v>15</v>
      </c>
      <c r="E499" s="1">
        <v>10</v>
      </c>
      <c r="F499" s="1">
        <v>18</v>
      </c>
      <c r="O499" s="1">
        <v>10000</v>
      </c>
      <c r="P499" s="1">
        <v>3.2982999999999998E-2</v>
      </c>
      <c r="Q499" s="1" t="s">
        <v>688</v>
      </c>
      <c r="R499" s="1">
        <v>6</v>
      </c>
      <c r="S499" s="1">
        <v>5147</v>
      </c>
      <c r="U499" s="1">
        <f t="shared" si="11"/>
        <v>329.83</v>
      </c>
    </row>
    <row r="500" spans="1:21" x14ac:dyDescent="0.35">
      <c r="A500" s="1" t="s">
        <v>700</v>
      </c>
      <c r="B500" s="1" t="s">
        <v>701</v>
      </c>
      <c r="C500" s="1">
        <v>85299090</v>
      </c>
      <c r="D500" s="1">
        <v>15</v>
      </c>
      <c r="E500" s="1">
        <v>10</v>
      </c>
      <c r="F500" s="1">
        <v>18</v>
      </c>
      <c r="O500" s="1">
        <v>10000</v>
      </c>
      <c r="P500" s="1">
        <v>0.21879100000000001</v>
      </c>
      <c r="Q500" s="1" t="s">
        <v>688</v>
      </c>
      <c r="R500" s="1">
        <v>7</v>
      </c>
      <c r="S500" s="1">
        <v>5155</v>
      </c>
      <c r="U500" s="1">
        <f t="shared" si="11"/>
        <v>2187.91</v>
      </c>
    </row>
    <row r="501" spans="1:21" x14ac:dyDescent="0.35">
      <c r="A501" s="1" t="s">
        <v>702</v>
      </c>
      <c r="B501" s="1" t="s">
        <v>703</v>
      </c>
      <c r="C501" s="1">
        <v>85299090</v>
      </c>
      <c r="D501" s="1">
        <v>15</v>
      </c>
      <c r="E501" s="1">
        <v>10</v>
      </c>
      <c r="F501" s="1">
        <v>18</v>
      </c>
      <c r="O501" s="1">
        <v>10000</v>
      </c>
      <c r="P501" s="1">
        <v>0.115345</v>
      </c>
      <c r="Q501" s="1" t="s">
        <v>688</v>
      </c>
      <c r="R501" s="1">
        <v>8</v>
      </c>
      <c r="S501" s="1">
        <v>5163</v>
      </c>
      <c r="U501" s="1">
        <f t="shared" si="11"/>
        <v>1153.45</v>
      </c>
    </row>
    <row r="502" spans="1:21" x14ac:dyDescent="0.35">
      <c r="A502" s="1" t="s">
        <v>704</v>
      </c>
      <c r="B502" s="1" t="s">
        <v>705</v>
      </c>
      <c r="C502" s="1">
        <v>85299090</v>
      </c>
      <c r="D502" s="1">
        <v>15</v>
      </c>
      <c r="E502" s="1">
        <v>10</v>
      </c>
      <c r="F502" s="1">
        <v>18</v>
      </c>
      <c r="O502" s="1">
        <v>10000</v>
      </c>
      <c r="P502" s="1">
        <v>0.104796</v>
      </c>
      <c r="Q502" s="1" t="s">
        <v>688</v>
      </c>
      <c r="R502" s="1">
        <v>9</v>
      </c>
      <c r="S502" s="1">
        <v>5171</v>
      </c>
      <c r="U502" s="1">
        <f t="shared" si="11"/>
        <v>1047.96</v>
      </c>
    </row>
    <row r="503" spans="1:21" x14ac:dyDescent="0.35">
      <c r="A503" s="1" t="s">
        <v>706</v>
      </c>
      <c r="B503" s="1" t="s">
        <v>707</v>
      </c>
      <c r="C503" s="1">
        <v>40169990</v>
      </c>
      <c r="D503" s="1">
        <v>20</v>
      </c>
      <c r="E503" s="1">
        <v>10</v>
      </c>
      <c r="F503" s="1">
        <v>18</v>
      </c>
      <c r="O503" s="1">
        <v>10000</v>
      </c>
      <c r="P503" s="1">
        <v>9.5600000000000008E-3</v>
      </c>
      <c r="Q503" s="1" t="s">
        <v>688</v>
      </c>
      <c r="R503" s="1">
        <v>10</v>
      </c>
      <c r="S503" s="1">
        <v>5188</v>
      </c>
      <c r="U503" s="1">
        <f t="shared" si="11"/>
        <v>95.6</v>
      </c>
    </row>
    <row r="504" spans="1:21" x14ac:dyDescent="0.35">
      <c r="A504" s="1" t="s">
        <v>640</v>
      </c>
      <c r="B504" s="1" t="s">
        <v>708</v>
      </c>
      <c r="C504" s="1">
        <v>40169990</v>
      </c>
      <c r="D504" s="1">
        <v>20</v>
      </c>
      <c r="E504" s="1">
        <v>10</v>
      </c>
      <c r="F504" s="1">
        <v>18</v>
      </c>
      <c r="O504" s="1">
        <v>40000</v>
      </c>
      <c r="P504" s="1">
        <v>7.1700000000000002E-3</v>
      </c>
      <c r="Q504" s="1" t="s">
        <v>688</v>
      </c>
      <c r="R504" s="1">
        <v>11</v>
      </c>
      <c r="S504" s="1">
        <v>5196</v>
      </c>
      <c r="U504" s="1">
        <f t="shared" si="11"/>
        <v>286.8</v>
      </c>
    </row>
    <row r="505" spans="1:21" x14ac:dyDescent="0.35">
      <c r="A505" s="1" t="s">
        <v>642</v>
      </c>
      <c r="B505" s="1" t="s">
        <v>709</v>
      </c>
      <c r="C505" s="1">
        <v>85444220</v>
      </c>
      <c r="D505" s="1">
        <v>15</v>
      </c>
      <c r="E505" s="1">
        <v>10</v>
      </c>
      <c r="F505" s="1">
        <v>18</v>
      </c>
      <c r="O505" s="1">
        <v>10000</v>
      </c>
      <c r="P505" s="1">
        <v>3.0273999999999999E-2</v>
      </c>
      <c r="Q505" s="1" t="s">
        <v>688</v>
      </c>
      <c r="R505" s="1">
        <v>12</v>
      </c>
      <c r="S505" s="1">
        <v>5204</v>
      </c>
      <c r="U505" s="1">
        <f t="shared" si="11"/>
        <v>302.74</v>
      </c>
    </row>
    <row r="506" spans="1:21" x14ac:dyDescent="0.35">
      <c r="A506" s="1" t="s">
        <v>646</v>
      </c>
      <c r="B506" s="1" t="s">
        <v>710</v>
      </c>
      <c r="C506" s="1">
        <v>85444220</v>
      </c>
      <c r="D506" s="1">
        <v>15</v>
      </c>
      <c r="E506" s="1">
        <v>10</v>
      </c>
      <c r="F506" s="1">
        <v>18</v>
      </c>
      <c r="O506" s="1">
        <v>10000</v>
      </c>
      <c r="P506" s="1">
        <v>0.26928099999999999</v>
      </c>
      <c r="Q506" s="1" t="s">
        <v>688</v>
      </c>
      <c r="R506" s="1">
        <v>13</v>
      </c>
      <c r="S506" s="1">
        <v>5212</v>
      </c>
      <c r="U506" s="1">
        <f t="shared" si="11"/>
        <v>2692.81</v>
      </c>
    </row>
    <row r="507" spans="1:21" x14ac:dyDescent="0.35">
      <c r="A507" s="1" t="s">
        <v>738</v>
      </c>
      <c r="B507" s="1" t="s">
        <v>739</v>
      </c>
      <c r="C507" s="1">
        <v>85444220</v>
      </c>
      <c r="D507" s="1">
        <v>15</v>
      </c>
      <c r="E507" s="1">
        <v>10</v>
      </c>
      <c r="F507" s="1">
        <v>18</v>
      </c>
      <c r="O507" s="1">
        <v>10000</v>
      </c>
      <c r="P507" s="1">
        <v>0.25334699999999999</v>
      </c>
      <c r="Q507" s="1" t="s">
        <v>688</v>
      </c>
      <c r="R507" s="1">
        <v>14</v>
      </c>
      <c r="S507" s="1">
        <v>5229</v>
      </c>
      <c r="U507" s="1">
        <f t="shared" si="11"/>
        <v>2533.4699999999998</v>
      </c>
    </row>
    <row r="508" spans="1:21" x14ac:dyDescent="0.35">
      <c r="A508" s="1" t="s">
        <v>569</v>
      </c>
      <c r="B508" s="1" t="s">
        <v>711</v>
      </c>
      <c r="C508" s="1">
        <v>85444220</v>
      </c>
      <c r="D508" s="1">
        <v>15</v>
      </c>
      <c r="E508" s="1">
        <v>10</v>
      </c>
      <c r="F508" s="1">
        <v>18</v>
      </c>
      <c r="O508" s="1">
        <v>10000</v>
      </c>
      <c r="P508" s="1">
        <v>1.769E-3</v>
      </c>
      <c r="Q508" s="1" t="s">
        <v>688</v>
      </c>
      <c r="R508" s="1">
        <v>15</v>
      </c>
      <c r="S508" s="1">
        <v>5237</v>
      </c>
      <c r="U508" s="1">
        <f t="shared" si="11"/>
        <v>17.690000000000001</v>
      </c>
    </row>
    <row r="509" spans="1:21" x14ac:dyDescent="0.35">
      <c r="A509" s="1" t="s">
        <v>653</v>
      </c>
      <c r="B509" s="1" t="s">
        <v>712</v>
      </c>
      <c r="C509" s="1">
        <v>39232910</v>
      </c>
      <c r="D509" s="1">
        <v>15</v>
      </c>
      <c r="E509" s="1">
        <v>10</v>
      </c>
      <c r="F509" s="1">
        <v>18</v>
      </c>
      <c r="O509" s="1">
        <v>10000</v>
      </c>
      <c r="P509" s="1">
        <v>1.6000000000000001E-3</v>
      </c>
      <c r="Q509" s="1" t="s">
        <v>688</v>
      </c>
      <c r="R509" s="1">
        <v>16</v>
      </c>
      <c r="S509" s="1">
        <v>5245</v>
      </c>
      <c r="U509" s="1">
        <f t="shared" si="11"/>
        <v>16</v>
      </c>
    </row>
    <row r="510" spans="1:21" x14ac:dyDescent="0.35">
      <c r="A510" s="1" t="s">
        <v>655</v>
      </c>
      <c r="B510" s="1" t="s">
        <v>713</v>
      </c>
      <c r="C510" s="1">
        <v>39232910</v>
      </c>
      <c r="D510" s="1">
        <v>15</v>
      </c>
      <c r="E510" s="1">
        <v>10</v>
      </c>
      <c r="F510" s="1">
        <v>18</v>
      </c>
      <c r="O510" s="1">
        <v>10000</v>
      </c>
      <c r="P510" s="1">
        <v>1.4055E-2</v>
      </c>
      <c r="Q510" s="1" t="s">
        <v>688</v>
      </c>
      <c r="R510" s="1">
        <v>17</v>
      </c>
      <c r="S510" s="1">
        <v>5253</v>
      </c>
      <c r="U510" s="1">
        <f t="shared" si="11"/>
        <v>140.55000000000001</v>
      </c>
    </row>
    <row r="511" spans="1:21" x14ac:dyDescent="0.35">
      <c r="A511" s="1" t="s">
        <v>657</v>
      </c>
      <c r="B511" s="1" t="s">
        <v>714</v>
      </c>
      <c r="C511" s="1">
        <v>48219010</v>
      </c>
      <c r="D511" s="1">
        <v>10</v>
      </c>
      <c r="E511" s="1">
        <v>10</v>
      </c>
      <c r="F511" s="1">
        <v>18</v>
      </c>
      <c r="O511" s="1">
        <v>10000</v>
      </c>
      <c r="P511" s="1">
        <v>1.9120000000000001E-3</v>
      </c>
      <c r="Q511" s="1" t="s">
        <v>688</v>
      </c>
      <c r="R511" s="1">
        <v>18</v>
      </c>
      <c r="S511" s="1">
        <v>5270</v>
      </c>
      <c r="U511" s="1">
        <f t="shared" si="11"/>
        <v>19.12</v>
      </c>
    </row>
    <row r="512" spans="1:21" x14ac:dyDescent="0.35">
      <c r="A512" s="1" t="s">
        <v>577</v>
      </c>
      <c r="B512" s="1" t="s">
        <v>715</v>
      </c>
      <c r="C512" s="1">
        <v>39199010</v>
      </c>
      <c r="D512" s="1">
        <v>10</v>
      </c>
      <c r="E512" s="1">
        <v>10</v>
      </c>
      <c r="F512" s="1">
        <v>18</v>
      </c>
      <c r="O512" s="1">
        <v>10000</v>
      </c>
      <c r="P512" s="1">
        <v>4.3020000000000003E-3</v>
      </c>
      <c r="Q512" s="1" t="s">
        <v>688</v>
      </c>
      <c r="R512" s="1">
        <v>19</v>
      </c>
      <c r="S512" s="1">
        <v>5278</v>
      </c>
      <c r="U512" s="1">
        <f t="shared" si="11"/>
        <v>43.02</v>
      </c>
    </row>
    <row r="513" spans="1:21" x14ac:dyDescent="0.35">
      <c r="A513" s="1" t="s">
        <v>579</v>
      </c>
      <c r="B513" s="1" t="s">
        <v>716</v>
      </c>
      <c r="C513" s="1">
        <v>39199010</v>
      </c>
      <c r="D513" s="1">
        <v>10</v>
      </c>
      <c r="E513" s="1">
        <v>10</v>
      </c>
      <c r="F513" s="1">
        <v>18</v>
      </c>
      <c r="O513" s="1">
        <v>1500</v>
      </c>
      <c r="P513" s="1">
        <v>6.7460000000000003E-3</v>
      </c>
      <c r="Q513" s="1" t="s">
        <v>688</v>
      </c>
      <c r="R513" s="1">
        <v>20</v>
      </c>
      <c r="S513" s="1">
        <v>5286</v>
      </c>
      <c r="U513" s="1">
        <f t="shared" si="11"/>
        <v>10.119</v>
      </c>
    </row>
    <row r="514" spans="1:21" x14ac:dyDescent="0.35">
      <c r="A514" s="1" t="s">
        <v>581</v>
      </c>
      <c r="B514" s="1" t="s">
        <v>717</v>
      </c>
      <c r="C514" s="1">
        <v>39199010</v>
      </c>
      <c r="D514" s="1">
        <v>10</v>
      </c>
      <c r="E514" s="1">
        <v>10</v>
      </c>
      <c r="F514" s="1">
        <v>18</v>
      </c>
      <c r="O514" s="1">
        <v>12000</v>
      </c>
      <c r="P514" s="1">
        <v>4.986E-3</v>
      </c>
      <c r="Q514" s="1" t="s">
        <v>688</v>
      </c>
      <c r="R514" s="1">
        <v>21</v>
      </c>
      <c r="S514" s="1">
        <v>5294</v>
      </c>
      <c r="U514" s="1">
        <f t="shared" si="11"/>
        <v>59.832000000000001</v>
      </c>
    </row>
    <row r="515" spans="1:21" x14ac:dyDescent="0.35">
      <c r="A515" s="1" t="s">
        <v>583</v>
      </c>
      <c r="B515" s="1" t="s">
        <v>718</v>
      </c>
      <c r="C515" s="1">
        <v>39199010</v>
      </c>
      <c r="D515" s="1">
        <v>10</v>
      </c>
      <c r="E515" s="1">
        <v>10</v>
      </c>
      <c r="F515" s="1">
        <v>18</v>
      </c>
      <c r="O515" s="1">
        <v>16000</v>
      </c>
      <c r="P515" s="1">
        <v>9.5600000000000004E-4</v>
      </c>
      <c r="Q515" s="1" t="s">
        <v>688</v>
      </c>
      <c r="R515" s="1">
        <v>22</v>
      </c>
      <c r="S515" s="1">
        <v>5311</v>
      </c>
      <c r="U515" s="1">
        <f t="shared" si="11"/>
        <v>15.295999999999999</v>
      </c>
    </row>
    <row r="516" spans="1:21" x14ac:dyDescent="0.35">
      <c r="A516" s="1" t="s">
        <v>585</v>
      </c>
      <c r="B516" s="1" t="s">
        <v>719</v>
      </c>
      <c r="C516" s="1">
        <v>39199010</v>
      </c>
      <c r="D516" s="1">
        <v>10</v>
      </c>
      <c r="E516" s="1">
        <v>10</v>
      </c>
      <c r="F516" s="1">
        <v>18</v>
      </c>
      <c r="O516" s="1">
        <v>10000</v>
      </c>
      <c r="P516" s="1">
        <v>1.2750000000000001E-3</v>
      </c>
      <c r="Q516" s="1" t="s">
        <v>688</v>
      </c>
      <c r="R516" s="1">
        <v>23</v>
      </c>
      <c r="S516" s="1">
        <v>5319</v>
      </c>
      <c r="U516" s="1">
        <f t="shared" si="11"/>
        <v>12.75</v>
      </c>
    </row>
    <row r="517" spans="1:21" x14ac:dyDescent="0.35">
      <c r="A517" s="1" t="s">
        <v>720</v>
      </c>
      <c r="B517" s="1" t="s">
        <v>721</v>
      </c>
      <c r="C517" s="1">
        <v>48219010</v>
      </c>
      <c r="D517" s="1">
        <v>10</v>
      </c>
      <c r="E517" s="1">
        <v>10</v>
      </c>
      <c r="F517" s="1">
        <v>18</v>
      </c>
      <c r="O517" s="1">
        <v>12000</v>
      </c>
      <c r="P517" s="1">
        <v>2.0699999999999998E-3</v>
      </c>
      <c r="Q517" s="1" t="s">
        <v>688</v>
      </c>
      <c r="R517" s="1">
        <v>24</v>
      </c>
      <c r="S517" s="1">
        <v>5327</v>
      </c>
      <c r="U517" s="1">
        <f t="shared" si="11"/>
        <v>24.84</v>
      </c>
    </row>
    <row r="518" spans="1:21" x14ac:dyDescent="0.35">
      <c r="A518" s="1" t="s">
        <v>593</v>
      </c>
      <c r="B518" s="1" t="s">
        <v>722</v>
      </c>
      <c r="C518" s="1">
        <v>48219010</v>
      </c>
      <c r="D518" s="1">
        <v>10</v>
      </c>
      <c r="E518" s="1">
        <v>10</v>
      </c>
      <c r="F518" s="1">
        <v>18</v>
      </c>
      <c r="O518" s="1">
        <v>10000</v>
      </c>
      <c r="P518" s="1">
        <v>2.2309999999999999E-3</v>
      </c>
      <c r="Q518" s="1" t="s">
        <v>688</v>
      </c>
      <c r="R518" s="1">
        <v>25</v>
      </c>
      <c r="S518" s="1">
        <v>5335</v>
      </c>
      <c r="U518" s="1">
        <f t="shared" si="11"/>
        <v>22.31</v>
      </c>
    </row>
    <row r="519" spans="1:21" x14ac:dyDescent="0.35">
      <c r="A519" s="1" t="s">
        <v>595</v>
      </c>
      <c r="B519" s="1" t="s">
        <v>723</v>
      </c>
      <c r="C519" s="1">
        <v>49011020</v>
      </c>
      <c r="D519" s="1">
        <v>10</v>
      </c>
      <c r="E519" s="1">
        <v>10</v>
      </c>
      <c r="F519" s="1">
        <v>5</v>
      </c>
      <c r="O519" s="1">
        <v>10000</v>
      </c>
      <c r="P519" s="1">
        <v>4.4609999999999997E-3</v>
      </c>
      <c r="Q519" s="1" t="s">
        <v>688</v>
      </c>
      <c r="R519" s="1">
        <v>26</v>
      </c>
      <c r="S519" s="1">
        <v>5352</v>
      </c>
      <c r="U519" s="1">
        <f t="shared" si="11"/>
        <v>44.61</v>
      </c>
    </row>
    <row r="520" spans="1:21" x14ac:dyDescent="0.35">
      <c r="A520" s="1" t="s">
        <v>597</v>
      </c>
      <c r="B520" s="1" t="s">
        <v>724</v>
      </c>
      <c r="C520" s="1">
        <v>49011020</v>
      </c>
      <c r="D520" s="1">
        <v>10</v>
      </c>
      <c r="E520" s="1">
        <v>10</v>
      </c>
      <c r="F520" s="1">
        <v>5</v>
      </c>
      <c r="O520" s="1">
        <v>10000</v>
      </c>
      <c r="P520" s="1">
        <v>8.1259999999999995E-3</v>
      </c>
      <c r="Q520" s="1" t="s">
        <v>688</v>
      </c>
      <c r="R520" s="1">
        <v>27</v>
      </c>
      <c r="S520" s="1">
        <v>5360</v>
      </c>
      <c r="U520" s="1">
        <f t="shared" si="11"/>
        <v>81.260000000000005</v>
      </c>
    </row>
    <row r="521" spans="1:21" x14ac:dyDescent="0.35">
      <c r="A521" s="1" t="s">
        <v>725</v>
      </c>
      <c r="B521" s="1" t="s">
        <v>726</v>
      </c>
      <c r="C521" s="1">
        <v>85011020</v>
      </c>
      <c r="D521" s="1">
        <v>15</v>
      </c>
      <c r="E521" s="1">
        <v>10</v>
      </c>
      <c r="F521" s="1">
        <v>18</v>
      </c>
      <c r="O521" s="1">
        <v>10000</v>
      </c>
      <c r="P521" s="1">
        <v>0.54049999999999998</v>
      </c>
      <c r="Q521" s="1" t="s">
        <v>688</v>
      </c>
      <c r="R521" s="1">
        <v>28</v>
      </c>
      <c r="S521" s="1">
        <v>5368</v>
      </c>
      <c r="U521" s="1">
        <f t="shared" si="11"/>
        <v>5405</v>
      </c>
    </row>
    <row r="522" spans="1:21" x14ac:dyDescent="0.35">
      <c r="A522" s="1" t="s">
        <v>727</v>
      </c>
      <c r="B522" s="1" t="s">
        <v>728</v>
      </c>
      <c r="C522" s="1">
        <v>85011020</v>
      </c>
      <c r="D522" s="1">
        <v>15</v>
      </c>
      <c r="E522" s="1">
        <v>10</v>
      </c>
      <c r="F522" s="1">
        <v>18</v>
      </c>
      <c r="O522" s="1">
        <v>10000</v>
      </c>
      <c r="P522" s="1">
        <v>0.54059999999999997</v>
      </c>
      <c r="Q522" s="1" t="s">
        <v>688</v>
      </c>
      <c r="R522" s="1">
        <v>29</v>
      </c>
      <c r="S522" s="1">
        <v>5376</v>
      </c>
      <c r="U522" s="1">
        <f t="shared" si="11"/>
        <v>5406</v>
      </c>
    </row>
    <row r="523" spans="1:21" x14ac:dyDescent="0.35">
      <c r="A523" s="1" t="s">
        <v>610</v>
      </c>
      <c r="B523" s="1" t="s">
        <v>729</v>
      </c>
      <c r="C523" s="1">
        <v>73181500</v>
      </c>
      <c r="D523" s="1">
        <v>25</v>
      </c>
      <c r="E523" s="1">
        <v>10</v>
      </c>
      <c r="F523" s="1">
        <v>18</v>
      </c>
      <c r="O523" s="1">
        <v>60000</v>
      </c>
      <c r="P523" s="1">
        <v>1.3699999999999999E-3</v>
      </c>
      <c r="Q523" s="1" t="s">
        <v>688</v>
      </c>
      <c r="R523" s="1">
        <v>30</v>
      </c>
      <c r="S523" s="1">
        <v>5393</v>
      </c>
      <c r="U523" s="1">
        <f t="shared" si="11"/>
        <v>82.2</v>
      </c>
    </row>
    <row r="524" spans="1:21" x14ac:dyDescent="0.35">
      <c r="A524" s="1" t="s">
        <v>730</v>
      </c>
      <c r="B524" s="1" t="s">
        <v>731</v>
      </c>
      <c r="C524" s="1">
        <v>73181500</v>
      </c>
      <c r="D524" s="1">
        <v>25</v>
      </c>
      <c r="E524" s="1">
        <v>10</v>
      </c>
      <c r="F524" s="1">
        <v>18</v>
      </c>
      <c r="O524" s="1">
        <v>10000</v>
      </c>
      <c r="P524" s="1">
        <v>2.7880000000000001E-3</v>
      </c>
      <c r="Q524" s="1" t="s">
        <v>688</v>
      </c>
      <c r="R524" s="1">
        <v>31</v>
      </c>
      <c r="S524" s="1">
        <v>5401</v>
      </c>
      <c r="U524" s="1">
        <f t="shared" si="11"/>
        <v>27.88</v>
      </c>
    </row>
    <row r="525" spans="1:21" x14ac:dyDescent="0.35">
      <c r="A525" s="1" t="s">
        <v>612</v>
      </c>
      <c r="B525" s="1" t="s">
        <v>732</v>
      </c>
      <c r="C525" s="1">
        <v>73181500</v>
      </c>
      <c r="D525" s="1">
        <v>25</v>
      </c>
      <c r="E525" s="1">
        <v>10</v>
      </c>
      <c r="F525" s="1">
        <v>18</v>
      </c>
      <c r="O525" s="1">
        <v>10000</v>
      </c>
      <c r="P525" s="1">
        <v>3.3141999999999998E-2</v>
      </c>
      <c r="Q525" s="1" t="s">
        <v>688</v>
      </c>
      <c r="R525" s="1">
        <v>32</v>
      </c>
      <c r="S525" s="1">
        <v>5409</v>
      </c>
      <c r="U525" s="1">
        <f t="shared" si="11"/>
        <v>331.42</v>
      </c>
    </row>
    <row r="526" spans="1:21" x14ac:dyDescent="0.35">
      <c r="A526" s="1" t="s">
        <v>733</v>
      </c>
      <c r="B526" s="1" t="s">
        <v>734</v>
      </c>
      <c r="C526" s="1">
        <v>73181500</v>
      </c>
      <c r="D526" s="1">
        <v>25</v>
      </c>
      <c r="E526" s="1">
        <v>10</v>
      </c>
      <c r="F526" s="1">
        <v>18</v>
      </c>
      <c r="O526" s="1">
        <v>40000</v>
      </c>
      <c r="P526" s="1">
        <v>3.091E-3</v>
      </c>
      <c r="Q526" s="1" t="s">
        <v>688</v>
      </c>
      <c r="R526" s="1">
        <v>33</v>
      </c>
      <c r="S526" s="1">
        <v>5417</v>
      </c>
      <c r="U526" s="1">
        <f t="shared" si="11"/>
        <v>123.64</v>
      </c>
    </row>
    <row r="527" spans="1:21" x14ac:dyDescent="0.35">
      <c r="A527" s="1" t="s">
        <v>735</v>
      </c>
      <c r="B527" s="1" t="s">
        <v>736</v>
      </c>
      <c r="C527" s="1">
        <v>73181500</v>
      </c>
      <c r="D527" s="1">
        <v>25</v>
      </c>
      <c r="E527" s="1">
        <v>10</v>
      </c>
      <c r="F527" s="1">
        <v>18</v>
      </c>
      <c r="O527" s="1">
        <v>10000</v>
      </c>
      <c r="P527" s="1">
        <v>1.5455999999999999E-2</v>
      </c>
      <c r="Q527" s="1" t="s">
        <v>688</v>
      </c>
      <c r="R527" s="1">
        <v>34</v>
      </c>
      <c r="S527" s="1">
        <v>5434</v>
      </c>
      <c r="U527" s="1">
        <f t="shared" si="11"/>
        <v>154.56</v>
      </c>
    </row>
    <row r="528" spans="1:21" x14ac:dyDescent="0.35">
      <c r="A528" s="3" t="s">
        <v>740</v>
      </c>
    </row>
    <row r="529" spans="1:21" x14ac:dyDescent="0.35">
      <c r="A529" s="1" t="s">
        <v>741</v>
      </c>
      <c r="B529" s="1" t="s">
        <v>742</v>
      </c>
      <c r="C529" s="1">
        <v>85299090</v>
      </c>
      <c r="D529" s="1">
        <v>10</v>
      </c>
      <c r="E529" s="1">
        <v>10</v>
      </c>
      <c r="F529" s="1">
        <v>18</v>
      </c>
      <c r="O529" s="1">
        <v>3000</v>
      </c>
      <c r="P529" s="1">
        <v>0.15581600000000001</v>
      </c>
      <c r="Q529" s="1" t="s">
        <v>30</v>
      </c>
      <c r="R529" s="1">
        <v>1</v>
      </c>
      <c r="S529" s="1">
        <v>5462</v>
      </c>
      <c r="T529" s="1" t="s">
        <v>513</v>
      </c>
      <c r="U529" s="1">
        <f t="shared" ref="U529:U592" si="12">O529*P529</f>
        <v>467.44799999999998</v>
      </c>
    </row>
    <row r="530" spans="1:21" x14ac:dyDescent="0.35">
      <c r="A530" s="1" t="s">
        <v>743</v>
      </c>
      <c r="B530" s="1" t="s">
        <v>744</v>
      </c>
      <c r="C530" s="1">
        <v>85299090</v>
      </c>
      <c r="D530" s="1">
        <v>15</v>
      </c>
      <c r="E530" s="1">
        <v>10</v>
      </c>
      <c r="F530" s="1">
        <v>18</v>
      </c>
      <c r="O530" s="1">
        <v>3000</v>
      </c>
      <c r="P530" s="1">
        <v>0.84983600000000004</v>
      </c>
      <c r="Q530" s="1" t="s">
        <v>30</v>
      </c>
      <c r="R530" s="1">
        <v>2</v>
      </c>
      <c r="S530" s="1">
        <v>5479</v>
      </c>
      <c r="U530" s="1">
        <f t="shared" si="12"/>
        <v>2549.5079999999998</v>
      </c>
    </row>
    <row r="531" spans="1:21" x14ac:dyDescent="0.35">
      <c r="A531" s="1" t="s">
        <v>745</v>
      </c>
      <c r="B531" s="1" t="s">
        <v>746</v>
      </c>
      <c r="C531" s="1">
        <v>85181000</v>
      </c>
      <c r="D531" s="1">
        <v>15</v>
      </c>
      <c r="E531" s="1">
        <v>10</v>
      </c>
      <c r="F531" s="1">
        <v>18</v>
      </c>
      <c r="O531" s="1">
        <v>3000</v>
      </c>
      <c r="P531" s="1">
        <v>0.143403</v>
      </c>
      <c r="Q531" s="1" t="s">
        <v>30</v>
      </c>
      <c r="R531" s="1">
        <v>3</v>
      </c>
      <c r="S531" s="1">
        <v>5487</v>
      </c>
      <c r="U531" s="1">
        <f t="shared" si="12"/>
        <v>430.209</v>
      </c>
    </row>
    <row r="532" spans="1:21" x14ac:dyDescent="0.35">
      <c r="B532" s="1" t="s">
        <v>520</v>
      </c>
      <c r="C532" s="1">
        <v>85044090</v>
      </c>
      <c r="D532" s="1">
        <v>20</v>
      </c>
      <c r="E532" s="1">
        <v>10</v>
      </c>
      <c r="F532" s="1">
        <v>18</v>
      </c>
      <c r="O532" s="1">
        <v>3000</v>
      </c>
      <c r="P532" s="1">
        <v>1.2215</v>
      </c>
      <c r="R532" s="1">
        <v>4</v>
      </c>
      <c r="S532" s="1">
        <v>5495</v>
      </c>
      <c r="U532" s="1">
        <f t="shared" si="12"/>
        <v>3664.5</v>
      </c>
    </row>
    <row r="533" spans="1:21" x14ac:dyDescent="0.35">
      <c r="A533" s="1" t="s">
        <v>523</v>
      </c>
      <c r="B533" s="1" t="s">
        <v>747</v>
      </c>
      <c r="C533" s="1">
        <v>85299090</v>
      </c>
      <c r="D533" s="1">
        <v>15</v>
      </c>
      <c r="E533" s="1">
        <v>10</v>
      </c>
      <c r="F533" s="1">
        <v>18</v>
      </c>
      <c r="O533" s="1">
        <v>3000</v>
      </c>
      <c r="P533" s="1">
        <v>0.60140300000000002</v>
      </c>
      <c r="Q533" s="1" t="s">
        <v>30</v>
      </c>
      <c r="R533" s="1">
        <v>5</v>
      </c>
      <c r="S533" s="1">
        <v>5503</v>
      </c>
      <c r="U533" s="1">
        <f t="shared" si="12"/>
        <v>1804.2090000000001</v>
      </c>
    </row>
    <row r="534" spans="1:21" x14ac:dyDescent="0.35">
      <c r="A534" s="1" t="s">
        <v>697</v>
      </c>
      <c r="B534" s="1" t="s">
        <v>748</v>
      </c>
      <c r="C534" s="1">
        <v>85299090</v>
      </c>
      <c r="D534" s="1">
        <v>15</v>
      </c>
      <c r="E534" s="1">
        <v>10</v>
      </c>
      <c r="F534" s="1">
        <v>18</v>
      </c>
      <c r="O534" s="1">
        <v>3000</v>
      </c>
      <c r="P534" s="1">
        <v>0.45783600000000002</v>
      </c>
      <c r="Q534" s="1" t="s">
        <v>30</v>
      </c>
      <c r="R534" s="1">
        <v>6</v>
      </c>
      <c r="S534" s="1">
        <v>5520</v>
      </c>
      <c r="U534" s="1">
        <f t="shared" si="12"/>
        <v>1373.508</v>
      </c>
    </row>
    <row r="535" spans="1:21" x14ac:dyDescent="0.35">
      <c r="A535" s="1" t="s">
        <v>749</v>
      </c>
      <c r="B535" s="1" t="s">
        <v>750</v>
      </c>
      <c r="C535" s="1">
        <v>85299090</v>
      </c>
      <c r="D535" s="1">
        <v>15</v>
      </c>
      <c r="E535" s="1">
        <v>10</v>
      </c>
      <c r="F535" s="1">
        <v>18</v>
      </c>
      <c r="O535" s="1">
        <v>3000</v>
      </c>
      <c r="P535" s="1">
        <v>0.45596599999999998</v>
      </c>
      <c r="Q535" s="1" t="s">
        <v>30</v>
      </c>
      <c r="R535" s="1">
        <v>7</v>
      </c>
      <c r="S535" s="1">
        <v>5528</v>
      </c>
      <c r="U535" s="1">
        <f t="shared" si="12"/>
        <v>1367.8979999999999</v>
      </c>
    </row>
    <row r="536" spans="1:21" x14ac:dyDescent="0.35">
      <c r="A536" s="1" t="s">
        <v>751</v>
      </c>
      <c r="B536" s="1" t="s">
        <v>752</v>
      </c>
      <c r="C536" s="1">
        <v>85299090</v>
      </c>
      <c r="D536" s="1">
        <v>15</v>
      </c>
      <c r="E536" s="1">
        <v>10</v>
      </c>
      <c r="F536" s="1">
        <v>18</v>
      </c>
      <c r="O536" s="1">
        <v>3000</v>
      </c>
      <c r="P536" s="1">
        <v>0.18032999999999999</v>
      </c>
      <c r="Q536" s="1" t="s">
        <v>30</v>
      </c>
      <c r="R536" s="1">
        <v>8</v>
      </c>
      <c r="S536" s="1">
        <v>5536</v>
      </c>
      <c r="U536" s="1">
        <f t="shared" si="12"/>
        <v>540.99</v>
      </c>
    </row>
    <row r="537" spans="1:21" x14ac:dyDescent="0.35">
      <c r="A537" s="1" t="s">
        <v>753</v>
      </c>
      <c r="B537" s="1" t="s">
        <v>754</v>
      </c>
      <c r="C537" s="1">
        <v>85299090</v>
      </c>
      <c r="D537" s="1">
        <v>15</v>
      </c>
      <c r="E537" s="1">
        <v>10</v>
      </c>
      <c r="F537" s="1">
        <v>18</v>
      </c>
      <c r="O537" s="1">
        <v>9000</v>
      </c>
      <c r="P537" s="1">
        <v>5.3643999999999997E-2</v>
      </c>
      <c r="Q537" s="1" t="s">
        <v>30</v>
      </c>
      <c r="R537" s="1">
        <v>9</v>
      </c>
      <c r="S537" s="1">
        <v>5544</v>
      </c>
      <c r="U537" s="1">
        <f t="shared" si="12"/>
        <v>482.79599999999999</v>
      </c>
    </row>
    <row r="538" spans="1:21" x14ac:dyDescent="0.35">
      <c r="A538" s="1" t="s">
        <v>755</v>
      </c>
      <c r="B538" s="1" t="s">
        <v>756</v>
      </c>
      <c r="C538" s="1">
        <v>85299090</v>
      </c>
      <c r="D538" s="1">
        <v>15</v>
      </c>
      <c r="E538" s="1">
        <v>10</v>
      </c>
      <c r="F538" s="1">
        <v>18</v>
      </c>
      <c r="O538" s="1">
        <v>3000</v>
      </c>
      <c r="P538" s="1">
        <v>0.86582000000000003</v>
      </c>
      <c r="Q538" s="1" t="s">
        <v>30</v>
      </c>
      <c r="R538" s="1">
        <v>10</v>
      </c>
      <c r="S538" s="1">
        <v>5561</v>
      </c>
      <c r="U538" s="1">
        <f t="shared" si="12"/>
        <v>2597.46</v>
      </c>
    </row>
    <row r="539" spans="1:21" x14ac:dyDescent="0.35">
      <c r="A539" s="1" t="s">
        <v>757</v>
      </c>
      <c r="B539" s="1" t="s">
        <v>758</v>
      </c>
      <c r="C539" s="1">
        <v>85299090</v>
      </c>
      <c r="D539" s="1">
        <v>15</v>
      </c>
      <c r="E539" s="1">
        <v>10</v>
      </c>
      <c r="F539" s="1">
        <v>18</v>
      </c>
      <c r="O539" s="1">
        <v>3000</v>
      </c>
      <c r="P539" s="1">
        <v>0.69894599999999996</v>
      </c>
      <c r="Q539" s="1" t="s">
        <v>30</v>
      </c>
      <c r="R539" s="1">
        <v>11</v>
      </c>
      <c r="S539" s="1">
        <v>5569</v>
      </c>
      <c r="U539" s="1">
        <f t="shared" si="12"/>
        <v>2096.8380000000002</v>
      </c>
    </row>
    <row r="540" spans="1:21" x14ac:dyDescent="0.35">
      <c r="A540" s="1" t="s">
        <v>759</v>
      </c>
      <c r="B540" s="1" t="s">
        <v>760</v>
      </c>
      <c r="C540" s="1">
        <v>85299090</v>
      </c>
      <c r="D540" s="1">
        <v>15</v>
      </c>
      <c r="E540" s="1">
        <v>10</v>
      </c>
      <c r="F540" s="1">
        <v>18</v>
      </c>
      <c r="O540" s="1">
        <v>3000</v>
      </c>
      <c r="P540" s="1">
        <v>0.32435599999999998</v>
      </c>
      <c r="Q540" s="1" t="s">
        <v>30</v>
      </c>
      <c r="R540" s="1">
        <v>12</v>
      </c>
      <c r="S540" s="1">
        <v>5577</v>
      </c>
      <c r="U540" s="1">
        <f t="shared" si="12"/>
        <v>973.06799999999998</v>
      </c>
    </row>
    <row r="541" spans="1:21" x14ac:dyDescent="0.35">
      <c r="A541" s="1" t="s">
        <v>761</v>
      </c>
      <c r="B541" s="1" t="s">
        <v>762</v>
      </c>
      <c r="C541" s="1">
        <v>85299090</v>
      </c>
      <c r="D541" s="1">
        <v>15</v>
      </c>
      <c r="E541" s="1">
        <v>10</v>
      </c>
      <c r="F541" s="1">
        <v>18</v>
      </c>
      <c r="O541" s="1">
        <v>3000</v>
      </c>
      <c r="P541" s="1">
        <v>0.23629600000000001</v>
      </c>
      <c r="Q541" s="1" t="s">
        <v>30</v>
      </c>
      <c r="R541" s="1">
        <v>13</v>
      </c>
      <c r="S541" s="1">
        <v>5585</v>
      </c>
      <c r="U541" s="1">
        <f t="shared" si="12"/>
        <v>708.88800000000003</v>
      </c>
    </row>
    <row r="542" spans="1:21" x14ac:dyDescent="0.35">
      <c r="A542" s="1" t="s">
        <v>763</v>
      </c>
      <c r="B542" s="1" t="s">
        <v>764</v>
      </c>
      <c r="C542" s="1">
        <v>85299090</v>
      </c>
      <c r="D542" s="1">
        <v>15</v>
      </c>
      <c r="E542" s="1">
        <v>10</v>
      </c>
      <c r="F542" s="1">
        <v>18</v>
      </c>
      <c r="O542" s="1">
        <v>3000</v>
      </c>
      <c r="P542" s="1">
        <v>2.9276E-2</v>
      </c>
      <c r="Q542" s="1" t="s">
        <v>30</v>
      </c>
      <c r="R542" s="1">
        <v>14</v>
      </c>
      <c r="S542" s="1">
        <v>5602</v>
      </c>
      <c r="U542" s="1">
        <f t="shared" si="12"/>
        <v>87.828000000000003</v>
      </c>
    </row>
    <row r="543" spans="1:21" x14ac:dyDescent="0.35">
      <c r="A543" s="1" t="s">
        <v>765</v>
      </c>
      <c r="B543" s="1" t="s">
        <v>766</v>
      </c>
      <c r="C543" s="1">
        <v>85299090</v>
      </c>
      <c r="D543" s="1">
        <v>15</v>
      </c>
      <c r="E543" s="1">
        <v>10</v>
      </c>
      <c r="F543" s="1">
        <v>18</v>
      </c>
      <c r="O543" s="1">
        <v>3000</v>
      </c>
      <c r="P543" s="1">
        <v>0.737236</v>
      </c>
      <c r="Q543" s="1" t="s">
        <v>30</v>
      </c>
      <c r="R543" s="1">
        <v>15</v>
      </c>
      <c r="S543" s="1">
        <v>5610</v>
      </c>
      <c r="U543" s="1">
        <f t="shared" si="12"/>
        <v>2211.7080000000001</v>
      </c>
    </row>
    <row r="544" spans="1:21" x14ac:dyDescent="0.35">
      <c r="A544" s="1" t="s">
        <v>767</v>
      </c>
      <c r="B544" s="1" t="s">
        <v>768</v>
      </c>
      <c r="C544" s="1">
        <v>85299090</v>
      </c>
      <c r="D544" s="1">
        <v>15</v>
      </c>
      <c r="E544" s="1">
        <v>10</v>
      </c>
      <c r="F544" s="1">
        <v>18</v>
      </c>
      <c r="O544" s="1">
        <v>3000</v>
      </c>
      <c r="P544" s="1">
        <v>1.0496529999999999</v>
      </c>
      <c r="Q544" s="1" t="s">
        <v>30</v>
      </c>
      <c r="R544" s="1">
        <v>16</v>
      </c>
      <c r="S544" s="1">
        <v>5618</v>
      </c>
      <c r="U544" s="1">
        <f t="shared" si="12"/>
        <v>3148.9589999999998</v>
      </c>
    </row>
    <row r="545" spans="1:21" x14ac:dyDescent="0.35">
      <c r="A545" s="1" t="s">
        <v>769</v>
      </c>
      <c r="B545" s="1" t="s">
        <v>770</v>
      </c>
      <c r="C545" s="1">
        <v>85299090</v>
      </c>
      <c r="D545" s="1">
        <v>15</v>
      </c>
      <c r="E545" s="1">
        <v>10</v>
      </c>
      <c r="F545" s="1">
        <v>18</v>
      </c>
      <c r="O545" s="1">
        <v>3000</v>
      </c>
      <c r="P545" s="1">
        <v>0.15595999999999999</v>
      </c>
      <c r="Q545" s="1" t="s">
        <v>30</v>
      </c>
      <c r="R545" s="1">
        <v>17</v>
      </c>
      <c r="S545" s="1">
        <v>5626</v>
      </c>
      <c r="U545" s="1">
        <f t="shared" si="12"/>
        <v>467.88</v>
      </c>
    </row>
    <row r="546" spans="1:21" x14ac:dyDescent="0.35">
      <c r="A546" s="1" t="s">
        <v>771</v>
      </c>
      <c r="B546" s="1" t="s">
        <v>772</v>
      </c>
      <c r="C546" s="1">
        <v>85299090</v>
      </c>
      <c r="D546" s="1">
        <v>15</v>
      </c>
      <c r="E546" s="1">
        <v>10</v>
      </c>
      <c r="F546" s="1">
        <v>18</v>
      </c>
      <c r="O546" s="1">
        <v>6000</v>
      </c>
      <c r="P546" s="1">
        <v>1.4116E-2</v>
      </c>
      <c r="Q546" s="1" t="s">
        <v>30</v>
      </c>
      <c r="R546" s="1">
        <v>18</v>
      </c>
      <c r="S546" s="1">
        <v>5643</v>
      </c>
      <c r="U546" s="1">
        <f t="shared" si="12"/>
        <v>84.695999999999998</v>
      </c>
    </row>
    <row r="547" spans="1:21" x14ac:dyDescent="0.35">
      <c r="A547" s="1" t="s">
        <v>773</v>
      </c>
      <c r="B547" s="1" t="s">
        <v>774</v>
      </c>
      <c r="C547" s="1">
        <v>85299090</v>
      </c>
      <c r="D547" s="1">
        <v>15</v>
      </c>
      <c r="E547" s="1">
        <v>10</v>
      </c>
      <c r="F547" s="1">
        <v>18</v>
      </c>
      <c r="O547" s="1">
        <v>3000</v>
      </c>
      <c r="P547" s="1">
        <v>1.4116E-2</v>
      </c>
      <c r="Q547" s="1" t="s">
        <v>30</v>
      </c>
      <c r="R547" s="1">
        <v>19</v>
      </c>
      <c r="S547" s="1">
        <v>5651</v>
      </c>
      <c r="U547" s="1">
        <f t="shared" si="12"/>
        <v>42.347999999999999</v>
      </c>
    </row>
    <row r="548" spans="1:21" x14ac:dyDescent="0.35">
      <c r="A548" s="1" t="s">
        <v>775</v>
      </c>
      <c r="B548" s="1" t="s">
        <v>776</v>
      </c>
      <c r="C548" s="1">
        <v>85299090</v>
      </c>
      <c r="D548" s="1">
        <v>15</v>
      </c>
      <c r="E548" s="1">
        <v>10</v>
      </c>
      <c r="F548" s="1">
        <v>18</v>
      </c>
      <c r="O548" s="1">
        <v>3000</v>
      </c>
      <c r="P548" s="1">
        <v>2.0999999999999999E-3</v>
      </c>
      <c r="Q548" s="1" t="s">
        <v>30</v>
      </c>
      <c r="R548" s="1">
        <v>20</v>
      </c>
      <c r="S548" s="1">
        <v>5659</v>
      </c>
      <c r="U548" s="1">
        <f t="shared" si="12"/>
        <v>6.3</v>
      </c>
    </row>
    <row r="549" spans="1:21" x14ac:dyDescent="0.35">
      <c r="A549" s="1" t="s">
        <v>777</v>
      </c>
      <c r="B549" s="1" t="s">
        <v>778</v>
      </c>
      <c r="C549" s="1">
        <v>85299090</v>
      </c>
      <c r="D549" s="1">
        <v>15</v>
      </c>
      <c r="E549" s="1">
        <v>10</v>
      </c>
      <c r="F549" s="1">
        <v>18</v>
      </c>
      <c r="O549" s="1">
        <v>3000</v>
      </c>
      <c r="P549" s="1">
        <v>2.0013E-2</v>
      </c>
      <c r="Q549" s="1" t="s">
        <v>30</v>
      </c>
      <c r="R549" s="1">
        <v>21</v>
      </c>
      <c r="S549" s="1">
        <v>5667</v>
      </c>
      <c r="U549" s="1">
        <f t="shared" si="12"/>
        <v>60.039000000000001</v>
      </c>
    </row>
    <row r="550" spans="1:21" x14ac:dyDescent="0.35">
      <c r="A550" s="1" t="s">
        <v>779</v>
      </c>
      <c r="B550" s="1" t="s">
        <v>780</v>
      </c>
      <c r="C550" s="1">
        <v>85299090</v>
      </c>
      <c r="D550" s="1">
        <v>15</v>
      </c>
      <c r="E550" s="1">
        <v>10</v>
      </c>
      <c r="F550" s="1">
        <v>18</v>
      </c>
      <c r="O550" s="1">
        <v>3000</v>
      </c>
      <c r="P550" s="1">
        <v>4.2065999999999999E-2</v>
      </c>
      <c r="Q550" s="1" t="s">
        <v>30</v>
      </c>
      <c r="R550" s="1">
        <v>22</v>
      </c>
      <c r="S550" s="1">
        <v>5684</v>
      </c>
      <c r="U550" s="1">
        <f t="shared" si="12"/>
        <v>126.19799999999999</v>
      </c>
    </row>
    <row r="551" spans="1:21" x14ac:dyDescent="0.35">
      <c r="A551" s="1" t="s">
        <v>781</v>
      </c>
      <c r="B551" s="1" t="s">
        <v>782</v>
      </c>
      <c r="C551" s="1">
        <v>85299090</v>
      </c>
      <c r="D551" s="1">
        <v>15</v>
      </c>
      <c r="E551" s="1">
        <v>10</v>
      </c>
      <c r="F551" s="1">
        <v>18</v>
      </c>
      <c r="O551" s="1">
        <v>3000</v>
      </c>
      <c r="P551" s="1">
        <v>1.9762999999999999E-2</v>
      </c>
      <c r="Q551" s="1" t="s">
        <v>30</v>
      </c>
      <c r="R551" s="1">
        <v>23</v>
      </c>
      <c r="S551" s="1">
        <v>5692</v>
      </c>
      <c r="U551" s="1">
        <f t="shared" si="12"/>
        <v>59.289000000000001</v>
      </c>
    </row>
    <row r="552" spans="1:21" x14ac:dyDescent="0.35">
      <c r="A552" s="1" t="s">
        <v>783</v>
      </c>
      <c r="B552" s="1" t="s">
        <v>784</v>
      </c>
      <c r="C552" s="1">
        <v>85299090</v>
      </c>
      <c r="D552" s="1">
        <v>15</v>
      </c>
      <c r="E552" s="1">
        <v>10</v>
      </c>
      <c r="F552" s="1">
        <v>18</v>
      </c>
      <c r="O552" s="1">
        <v>3000</v>
      </c>
      <c r="P552" s="1">
        <v>1.1999999999999999E-3</v>
      </c>
      <c r="Q552" s="1" t="s">
        <v>30</v>
      </c>
      <c r="R552" s="1">
        <v>24</v>
      </c>
      <c r="S552" s="1">
        <v>5700</v>
      </c>
      <c r="U552" s="1">
        <f t="shared" si="12"/>
        <v>3.6</v>
      </c>
    </row>
    <row r="553" spans="1:21" x14ac:dyDescent="0.35">
      <c r="A553" s="1" t="s">
        <v>785</v>
      </c>
      <c r="B553" s="1" t="s">
        <v>786</v>
      </c>
      <c r="C553" s="1">
        <v>85299090</v>
      </c>
      <c r="D553" s="1">
        <v>15</v>
      </c>
      <c r="E553" s="1">
        <v>10</v>
      </c>
      <c r="F553" s="1">
        <v>18</v>
      </c>
      <c r="O553" s="1">
        <v>3000</v>
      </c>
      <c r="P553" s="1">
        <v>3.9525999999999999E-2</v>
      </c>
      <c r="Q553" s="1" t="s">
        <v>30</v>
      </c>
      <c r="R553" s="1">
        <v>25</v>
      </c>
      <c r="S553" s="1">
        <v>5708</v>
      </c>
      <c r="U553" s="1">
        <f t="shared" si="12"/>
        <v>118.578</v>
      </c>
    </row>
    <row r="554" spans="1:21" x14ac:dyDescent="0.35">
      <c r="A554" s="1" t="s">
        <v>787</v>
      </c>
      <c r="B554" s="1" t="s">
        <v>788</v>
      </c>
      <c r="C554" s="1">
        <v>85299090</v>
      </c>
      <c r="D554" s="1">
        <v>15</v>
      </c>
      <c r="E554" s="1">
        <v>10</v>
      </c>
      <c r="F554" s="1">
        <v>18</v>
      </c>
      <c r="O554" s="1">
        <v>3000</v>
      </c>
      <c r="P554" s="1">
        <v>3.5855999999999999E-2</v>
      </c>
      <c r="Q554" s="1" t="s">
        <v>30</v>
      </c>
      <c r="R554" s="1">
        <v>26</v>
      </c>
      <c r="S554" s="1">
        <v>5725</v>
      </c>
      <c r="U554" s="1">
        <f t="shared" si="12"/>
        <v>107.568</v>
      </c>
    </row>
    <row r="555" spans="1:21" x14ac:dyDescent="0.35">
      <c r="A555" s="1" t="s">
        <v>789</v>
      </c>
      <c r="B555" s="1" t="s">
        <v>790</v>
      </c>
      <c r="C555" s="1">
        <v>48114100</v>
      </c>
      <c r="D555" s="1">
        <v>10</v>
      </c>
      <c r="E555" s="1">
        <v>10</v>
      </c>
      <c r="F555" s="1">
        <v>18</v>
      </c>
      <c r="O555" s="1">
        <v>3000</v>
      </c>
      <c r="P555" s="1">
        <v>3.1075999999999999E-2</v>
      </c>
      <c r="Q555" s="1" t="s">
        <v>30</v>
      </c>
      <c r="R555" s="1">
        <v>27</v>
      </c>
      <c r="S555" s="1">
        <v>5733</v>
      </c>
      <c r="U555" s="1">
        <f t="shared" si="12"/>
        <v>93.227999999999994</v>
      </c>
    </row>
    <row r="556" spans="1:21" x14ac:dyDescent="0.35">
      <c r="A556" s="1" t="s">
        <v>791</v>
      </c>
      <c r="B556" s="1" t="s">
        <v>792</v>
      </c>
      <c r="C556" s="1">
        <v>48114100</v>
      </c>
      <c r="D556" s="1">
        <v>10</v>
      </c>
      <c r="E556" s="1">
        <v>10</v>
      </c>
      <c r="F556" s="1">
        <v>18</v>
      </c>
      <c r="O556" s="1">
        <v>3000</v>
      </c>
      <c r="P556" s="1">
        <v>7.7473E-2</v>
      </c>
      <c r="Q556" s="1" t="s">
        <v>30</v>
      </c>
      <c r="R556" s="1">
        <v>28</v>
      </c>
      <c r="S556" s="1">
        <v>5741</v>
      </c>
      <c r="U556" s="1">
        <f t="shared" si="12"/>
        <v>232.41900000000001</v>
      </c>
    </row>
    <row r="557" spans="1:21" x14ac:dyDescent="0.35">
      <c r="A557" s="1" t="s">
        <v>793</v>
      </c>
      <c r="B557" s="1" t="s">
        <v>794</v>
      </c>
      <c r="C557" s="1">
        <v>39269099</v>
      </c>
      <c r="D557" s="1">
        <v>15</v>
      </c>
      <c r="E557" s="1">
        <v>10</v>
      </c>
      <c r="F557" s="1">
        <v>18</v>
      </c>
      <c r="O557" s="1">
        <v>3000</v>
      </c>
      <c r="P557" s="1">
        <v>0.18934300000000001</v>
      </c>
      <c r="Q557" s="1" t="s">
        <v>30</v>
      </c>
      <c r="R557" s="1">
        <v>29</v>
      </c>
      <c r="S557" s="1">
        <v>5749</v>
      </c>
      <c r="U557" s="1">
        <f t="shared" si="12"/>
        <v>568.029</v>
      </c>
    </row>
    <row r="558" spans="1:21" x14ac:dyDescent="0.35">
      <c r="A558" s="1" t="s">
        <v>795</v>
      </c>
      <c r="B558" s="1" t="s">
        <v>796</v>
      </c>
      <c r="C558" s="1">
        <v>39199090</v>
      </c>
      <c r="D558" s="1">
        <v>15</v>
      </c>
      <c r="E558" s="1">
        <v>10</v>
      </c>
      <c r="F558" s="1">
        <v>18</v>
      </c>
      <c r="O558" s="1">
        <v>3000</v>
      </c>
      <c r="P558" s="1">
        <v>2.4646000000000001E-2</v>
      </c>
      <c r="Q558" s="1" t="s">
        <v>30</v>
      </c>
      <c r="R558" s="1">
        <v>30</v>
      </c>
      <c r="S558" s="1">
        <v>5766</v>
      </c>
      <c r="U558" s="1">
        <f t="shared" si="12"/>
        <v>73.938000000000002</v>
      </c>
    </row>
    <row r="559" spans="1:21" x14ac:dyDescent="0.35">
      <c r="A559" s="1" t="s">
        <v>797</v>
      </c>
      <c r="B559" s="1" t="s">
        <v>798</v>
      </c>
      <c r="C559" s="1">
        <v>48114100</v>
      </c>
      <c r="D559" s="1">
        <v>10</v>
      </c>
      <c r="E559" s="1">
        <v>10</v>
      </c>
      <c r="F559" s="1">
        <v>18</v>
      </c>
      <c r="O559" s="1">
        <v>3000</v>
      </c>
      <c r="P559" s="1">
        <v>1.0895999999999999E-2</v>
      </c>
      <c r="Q559" s="1" t="s">
        <v>30</v>
      </c>
      <c r="R559" s="1">
        <v>31</v>
      </c>
      <c r="S559" s="1">
        <v>5774</v>
      </c>
      <c r="U559" s="1">
        <f t="shared" si="12"/>
        <v>32.688000000000002</v>
      </c>
    </row>
    <row r="560" spans="1:21" x14ac:dyDescent="0.35">
      <c r="A560" s="1" t="s">
        <v>799</v>
      </c>
      <c r="B560" s="1" t="s">
        <v>800</v>
      </c>
      <c r="C560" s="1">
        <v>48114100</v>
      </c>
      <c r="D560" s="1">
        <v>10</v>
      </c>
      <c r="E560" s="1">
        <v>10</v>
      </c>
      <c r="F560" s="1">
        <v>18</v>
      </c>
      <c r="O560" s="1">
        <v>3000</v>
      </c>
      <c r="P560" s="1">
        <v>1.003E-3</v>
      </c>
      <c r="Q560" s="1" t="s">
        <v>30</v>
      </c>
      <c r="R560" s="1">
        <v>32</v>
      </c>
      <c r="S560" s="1">
        <v>5782</v>
      </c>
      <c r="U560" s="1">
        <f t="shared" si="12"/>
        <v>3.0089999999999999</v>
      </c>
    </row>
    <row r="561" spans="1:21" x14ac:dyDescent="0.35">
      <c r="A561" s="1" t="s">
        <v>801</v>
      </c>
      <c r="B561" s="1" t="s">
        <v>802</v>
      </c>
      <c r="C561" s="1">
        <v>39269099</v>
      </c>
      <c r="D561" s="1">
        <v>15</v>
      </c>
      <c r="E561" s="1">
        <v>10</v>
      </c>
      <c r="F561" s="1">
        <v>18</v>
      </c>
      <c r="O561" s="1">
        <v>3000</v>
      </c>
      <c r="P561" s="1">
        <v>3.1056E-2</v>
      </c>
      <c r="Q561" s="1" t="s">
        <v>30</v>
      </c>
      <c r="R561" s="1">
        <v>33</v>
      </c>
      <c r="S561" s="1">
        <v>5790</v>
      </c>
      <c r="U561" s="1">
        <f t="shared" si="12"/>
        <v>93.168000000000006</v>
      </c>
    </row>
    <row r="562" spans="1:21" x14ac:dyDescent="0.35">
      <c r="A562" s="1" t="s">
        <v>803</v>
      </c>
      <c r="B562" s="1" t="s">
        <v>804</v>
      </c>
      <c r="C562" s="1">
        <v>39269099</v>
      </c>
      <c r="D562" s="1">
        <v>15</v>
      </c>
      <c r="E562" s="1">
        <v>10</v>
      </c>
      <c r="F562" s="1">
        <v>18</v>
      </c>
      <c r="O562" s="1">
        <v>3000</v>
      </c>
      <c r="P562" s="1">
        <v>8.9759999999999996E-3</v>
      </c>
      <c r="Q562" s="1" t="s">
        <v>30</v>
      </c>
      <c r="R562" s="1">
        <v>34</v>
      </c>
      <c r="S562" s="1">
        <v>5807</v>
      </c>
      <c r="U562" s="1">
        <f t="shared" si="12"/>
        <v>26.928000000000001</v>
      </c>
    </row>
    <row r="563" spans="1:21" x14ac:dyDescent="0.35">
      <c r="A563" s="1" t="s">
        <v>805</v>
      </c>
      <c r="B563" s="1" t="s">
        <v>806</v>
      </c>
      <c r="C563" s="1">
        <v>85444220</v>
      </c>
      <c r="D563" s="1">
        <v>15</v>
      </c>
      <c r="E563" s="1">
        <v>10</v>
      </c>
      <c r="F563" s="1">
        <v>18</v>
      </c>
      <c r="O563" s="1">
        <v>3000</v>
      </c>
      <c r="P563" s="1">
        <v>7.2279999999999997E-2</v>
      </c>
      <c r="Q563" s="1" t="s">
        <v>30</v>
      </c>
      <c r="R563" s="1">
        <v>35</v>
      </c>
      <c r="S563" s="1">
        <v>5815</v>
      </c>
      <c r="U563" s="1">
        <f t="shared" si="12"/>
        <v>216.84</v>
      </c>
    </row>
    <row r="564" spans="1:21" x14ac:dyDescent="0.35">
      <c r="A564" s="1" t="s">
        <v>807</v>
      </c>
      <c r="B564" s="1" t="s">
        <v>808</v>
      </c>
      <c r="C564" s="1">
        <v>85444220</v>
      </c>
      <c r="D564" s="1">
        <v>15</v>
      </c>
      <c r="E564" s="1">
        <v>10</v>
      </c>
      <c r="F564" s="1">
        <v>18</v>
      </c>
      <c r="O564" s="1">
        <v>3000</v>
      </c>
      <c r="P564" s="1">
        <v>0.55223999999999995</v>
      </c>
      <c r="Q564" s="1" t="s">
        <v>30</v>
      </c>
      <c r="R564" s="1">
        <v>36</v>
      </c>
      <c r="S564" s="1">
        <v>5823</v>
      </c>
      <c r="U564" s="1">
        <f t="shared" si="12"/>
        <v>1656.72</v>
      </c>
    </row>
    <row r="565" spans="1:21" x14ac:dyDescent="0.35">
      <c r="A565" s="1" t="s">
        <v>809</v>
      </c>
      <c r="B565" s="1" t="s">
        <v>810</v>
      </c>
      <c r="C565" s="1">
        <v>48191010</v>
      </c>
      <c r="D565" s="1">
        <v>10</v>
      </c>
      <c r="E565" s="1">
        <v>10</v>
      </c>
      <c r="F565" s="1">
        <v>12</v>
      </c>
      <c r="O565" s="1">
        <v>375</v>
      </c>
      <c r="P565" s="1">
        <v>1.0656000000000001</v>
      </c>
      <c r="Q565" s="1" t="s">
        <v>30</v>
      </c>
      <c r="R565" s="1">
        <v>37</v>
      </c>
      <c r="S565" s="1">
        <v>5831</v>
      </c>
      <c r="U565" s="1">
        <f t="shared" si="12"/>
        <v>399.6</v>
      </c>
    </row>
    <row r="566" spans="1:21" x14ac:dyDescent="0.35">
      <c r="A566" s="1" t="s">
        <v>811</v>
      </c>
      <c r="B566" s="1" t="s">
        <v>812</v>
      </c>
      <c r="C566" s="1">
        <v>39232910</v>
      </c>
      <c r="D566" s="1">
        <v>15</v>
      </c>
      <c r="E566" s="1">
        <v>10</v>
      </c>
      <c r="F566" s="1">
        <v>18</v>
      </c>
      <c r="O566" s="1">
        <v>375</v>
      </c>
      <c r="P566" s="1">
        <v>3.5706000000000002E-2</v>
      </c>
      <c r="Q566" s="1" t="s">
        <v>30</v>
      </c>
      <c r="R566" s="1">
        <v>38</v>
      </c>
      <c r="S566" s="1">
        <v>5848</v>
      </c>
      <c r="U566" s="1">
        <f t="shared" si="12"/>
        <v>13.389749999999999</v>
      </c>
    </row>
    <row r="567" spans="1:21" x14ac:dyDescent="0.35">
      <c r="A567" s="1" t="s">
        <v>813</v>
      </c>
      <c r="B567" s="1" t="s">
        <v>814</v>
      </c>
      <c r="C567" s="1">
        <v>39199010</v>
      </c>
      <c r="D567" s="1">
        <v>10</v>
      </c>
      <c r="E567" s="1">
        <v>10</v>
      </c>
      <c r="F567" s="1">
        <v>18</v>
      </c>
      <c r="O567" s="1">
        <v>5000</v>
      </c>
      <c r="P567" s="1">
        <v>1.0460000000000001E-3</v>
      </c>
      <c r="Q567" s="1" t="s">
        <v>30</v>
      </c>
      <c r="R567" s="1">
        <v>39</v>
      </c>
      <c r="S567" s="1">
        <v>5856</v>
      </c>
      <c r="U567" s="1">
        <f t="shared" si="12"/>
        <v>5.23</v>
      </c>
    </row>
    <row r="568" spans="1:21" x14ac:dyDescent="0.35">
      <c r="A568" s="1" t="s">
        <v>577</v>
      </c>
      <c r="B568" s="1" t="s">
        <v>815</v>
      </c>
      <c r="C568" s="1">
        <v>39199010</v>
      </c>
      <c r="D568" s="1">
        <v>10</v>
      </c>
      <c r="E568" s="1">
        <v>10</v>
      </c>
      <c r="F568" s="1">
        <v>18</v>
      </c>
      <c r="O568" s="1">
        <v>5000</v>
      </c>
      <c r="P568" s="1">
        <v>4.3020000000000003E-3</v>
      </c>
      <c r="Q568" s="1" t="s">
        <v>30</v>
      </c>
      <c r="R568" s="1">
        <v>40</v>
      </c>
      <c r="S568" s="1">
        <v>5864</v>
      </c>
      <c r="U568" s="1">
        <f t="shared" si="12"/>
        <v>21.51</v>
      </c>
    </row>
    <row r="569" spans="1:21" x14ac:dyDescent="0.35">
      <c r="A569" s="1" t="s">
        <v>579</v>
      </c>
      <c r="B569" s="1" t="s">
        <v>816</v>
      </c>
      <c r="C569" s="1">
        <v>39199010</v>
      </c>
      <c r="D569" s="1">
        <v>10</v>
      </c>
      <c r="E569" s="1">
        <v>10</v>
      </c>
      <c r="F569" s="1">
        <v>18</v>
      </c>
      <c r="O569" s="1">
        <v>1500</v>
      </c>
      <c r="P569" s="1">
        <v>6.7460000000000003E-3</v>
      </c>
      <c r="Q569" s="1" t="s">
        <v>30</v>
      </c>
      <c r="R569" s="1">
        <v>41</v>
      </c>
      <c r="S569" s="1">
        <v>5872</v>
      </c>
      <c r="U569" s="1">
        <f t="shared" si="12"/>
        <v>10.119</v>
      </c>
    </row>
    <row r="570" spans="1:21" x14ac:dyDescent="0.35">
      <c r="A570" s="1" t="s">
        <v>581</v>
      </c>
      <c r="B570" s="1" t="s">
        <v>817</v>
      </c>
      <c r="C570" s="1">
        <v>39199010</v>
      </c>
      <c r="D570" s="1">
        <v>10</v>
      </c>
      <c r="E570" s="1">
        <v>10</v>
      </c>
      <c r="F570" s="1">
        <v>18</v>
      </c>
      <c r="O570" s="1">
        <v>3000</v>
      </c>
      <c r="P570" s="1">
        <v>4.986E-3</v>
      </c>
      <c r="Q570" s="1" t="s">
        <v>30</v>
      </c>
      <c r="R570" s="1">
        <v>42</v>
      </c>
      <c r="S570" s="1">
        <v>5889</v>
      </c>
      <c r="U570" s="1">
        <f t="shared" si="12"/>
        <v>14.958</v>
      </c>
    </row>
    <row r="571" spans="1:21" x14ac:dyDescent="0.35">
      <c r="A571" s="1" t="s">
        <v>818</v>
      </c>
      <c r="B571" s="1" t="s">
        <v>819</v>
      </c>
      <c r="C571" s="1">
        <v>48219010</v>
      </c>
      <c r="D571" s="1">
        <v>10</v>
      </c>
      <c r="E571" s="1">
        <v>10</v>
      </c>
      <c r="F571" s="1">
        <v>18</v>
      </c>
      <c r="O571" s="1">
        <v>3000</v>
      </c>
      <c r="P571" s="1">
        <v>6.7759999999999999E-3</v>
      </c>
      <c r="Q571" s="1" t="s">
        <v>30</v>
      </c>
      <c r="R571" s="1">
        <v>43</v>
      </c>
      <c r="S571" s="1">
        <v>5897</v>
      </c>
      <c r="U571" s="1">
        <f t="shared" si="12"/>
        <v>20.327999999999999</v>
      </c>
    </row>
    <row r="572" spans="1:21" x14ac:dyDescent="0.35">
      <c r="A572" s="1" t="s">
        <v>820</v>
      </c>
      <c r="B572" s="1" t="s">
        <v>821</v>
      </c>
      <c r="C572" s="1">
        <v>48219010</v>
      </c>
      <c r="D572" s="1">
        <v>10</v>
      </c>
      <c r="E572" s="1">
        <v>10</v>
      </c>
      <c r="F572" s="1">
        <v>18</v>
      </c>
      <c r="O572" s="1">
        <v>3000</v>
      </c>
      <c r="P572" s="1">
        <v>4.2360000000000002E-3</v>
      </c>
      <c r="Q572" s="1" t="s">
        <v>30</v>
      </c>
      <c r="R572" s="1">
        <v>44</v>
      </c>
      <c r="S572" s="1">
        <v>5905</v>
      </c>
      <c r="U572" s="1">
        <f t="shared" si="12"/>
        <v>12.708</v>
      </c>
    </row>
    <row r="573" spans="1:21" x14ac:dyDescent="0.35">
      <c r="A573" s="1" t="s">
        <v>583</v>
      </c>
      <c r="B573" s="1" t="s">
        <v>822</v>
      </c>
      <c r="C573" s="1">
        <v>39199010</v>
      </c>
      <c r="D573" s="1">
        <v>10</v>
      </c>
      <c r="E573" s="1">
        <v>10</v>
      </c>
      <c r="F573" s="1">
        <v>18</v>
      </c>
      <c r="O573" s="1">
        <v>8000</v>
      </c>
      <c r="P573" s="1">
        <v>9.5600000000000004E-4</v>
      </c>
      <c r="Q573" s="1" t="s">
        <v>30</v>
      </c>
      <c r="R573" s="1">
        <v>45</v>
      </c>
      <c r="S573" s="1">
        <v>5913</v>
      </c>
      <c r="U573" s="1">
        <f t="shared" si="12"/>
        <v>7.6479999999999997</v>
      </c>
    </row>
    <row r="574" spans="1:21" x14ac:dyDescent="0.35">
      <c r="A574" s="1" t="s">
        <v>585</v>
      </c>
      <c r="B574" s="1" t="s">
        <v>823</v>
      </c>
      <c r="C574" s="1">
        <v>39199010</v>
      </c>
      <c r="D574" s="1">
        <v>10</v>
      </c>
      <c r="E574" s="1">
        <v>10</v>
      </c>
      <c r="F574" s="1">
        <v>18</v>
      </c>
      <c r="O574" s="1">
        <v>4000</v>
      </c>
      <c r="P574" s="1">
        <v>1.2750000000000001E-3</v>
      </c>
      <c r="Q574" s="1" t="s">
        <v>30</v>
      </c>
      <c r="R574" s="1">
        <v>46</v>
      </c>
      <c r="S574" s="1">
        <v>5930</v>
      </c>
      <c r="U574" s="1">
        <f t="shared" si="12"/>
        <v>5.0999999999999996</v>
      </c>
    </row>
    <row r="575" spans="1:21" x14ac:dyDescent="0.35">
      <c r="A575" s="1" t="s">
        <v>824</v>
      </c>
      <c r="B575" s="1" t="s">
        <v>825</v>
      </c>
      <c r="C575" s="1">
        <v>48219010</v>
      </c>
      <c r="D575" s="1">
        <v>10</v>
      </c>
      <c r="E575" s="1">
        <v>10</v>
      </c>
      <c r="F575" s="1">
        <v>18</v>
      </c>
      <c r="O575" s="1">
        <v>6000</v>
      </c>
      <c r="P575" s="1">
        <v>2.598E-3</v>
      </c>
      <c r="Q575" s="1" t="s">
        <v>30</v>
      </c>
      <c r="R575" s="1">
        <v>47</v>
      </c>
      <c r="S575" s="1">
        <v>5938</v>
      </c>
      <c r="U575" s="1">
        <f t="shared" si="12"/>
        <v>15.587999999999999</v>
      </c>
    </row>
    <row r="576" spans="1:21" x14ac:dyDescent="0.35">
      <c r="A576" s="1" t="s">
        <v>587</v>
      </c>
      <c r="B576" s="1" t="s">
        <v>826</v>
      </c>
      <c r="C576" s="1">
        <v>39199010</v>
      </c>
      <c r="D576" s="1">
        <v>10</v>
      </c>
      <c r="E576" s="1">
        <v>10</v>
      </c>
      <c r="F576" s="1">
        <v>18</v>
      </c>
      <c r="O576" s="1">
        <v>3000</v>
      </c>
      <c r="P576" s="1">
        <v>7.2830000000000004E-3</v>
      </c>
      <c r="Q576" s="1" t="s">
        <v>30</v>
      </c>
      <c r="R576" s="1">
        <v>48</v>
      </c>
      <c r="S576" s="1">
        <v>5946</v>
      </c>
      <c r="U576" s="1">
        <f t="shared" si="12"/>
        <v>21.849</v>
      </c>
    </row>
    <row r="577" spans="1:21" x14ac:dyDescent="0.35">
      <c r="A577" s="1" t="s">
        <v>827</v>
      </c>
      <c r="B577" s="1" t="s">
        <v>828</v>
      </c>
      <c r="C577" s="1">
        <v>48191010</v>
      </c>
      <c r="D577" s="1">
        <v>10</v>
      </c>
      <c r="E577" s="1">
        <v>10</v>
      </c>
      <c r="F577" s="1">
        <v>12</v>
      </c>
      <c r="O577" s="1">
        <v>3000</v>
      </c>
      <c r="P577" s="1">
        <v>3.5695999999999999E-2</v>
      </c>
      <c r="Q577" s="1" t="s">
        <v>30</v>
      </c>
      <c r="R577" s="1">
        <v>49</v>
      </c>
      <c r="S577" s="1">
        <v>5954</v>
      </c>
      <c r="U577" s="1">
        <f t="shared" si="12"/>
        <v>107.08799999999999</v>
      </c>
    </row>
    <row r="578" spans="1:21" x14ac:dyDescent="0.35">
      <c r="A578" s="1" t="s">
        <v>829</v>
      </c>
      <c r="B578" s="1" t="s">
        <v>830</v>
      </c>
      <c r="C578" s="1">
        <v>48219010</v>
      </c>
      <c r="D578" s="1">
        <v>10</v>
      </c>
      <c r="E578" s="1">
        <v>10</v>
      </c>
      <c r="F578" s="1">
        <v>18</v>
      </c>
      <c r="O578" s="1">
        <v>3000</v>
      </c>
      <c r="P578" s="1">
        <v>2.8653000000000001E-2</v>
      </c>
      <c r="Q578" s="1" t="s">
        <v>30</v>
      </c>
      <c r="R578" s="1">
        <v>50</v>
      </c>
      <c r="S578" s="1">
        <v>5971</v>
      </c>
      <c r="U578" s="1">
        <f t="shared" si="12"/>
        <v>85.959000000000003</v>
      </c>
    </row>
    <row r="579" spans="1:21" x14ac:dyDescent="0.35">
      <c r="A579" s="1" t="s">
        <v>831</v>
      </c>
      <c r="B579" s="1" t="s">
        <v>832</v>
      </c>
      <c r="C579" s="1">
        <v>48219010</v>
      </c>
      <c r="D579" s="1">
        <v>10</v>
      </c>
      <c r="E579" s="1">
        <v>10</v>
      </c>
      <c r="F579" s="1">
        <v>18</v>
      </c>
      <c r="O579" s="1">
        <v>6000</v>
      </c>
      <c r="P579" s="1">
        <v>7.4875999999999998E-2</v>
      </c>
      <c r="Q579" s="1" t="s">
        <v>30</v>
      </c>
      <c r="R579" s="1">
        <v>51</v>
      </c>
      <c r="S579" s="1">
        <v>5979</v>
      </c>
      <c r="U579" s="1">
        <f t="shared" si="12"/>
        <v>449.25599999999997</v>
      </c>
    </row>
    <row r="580" spans="1:21" x14ac:dyDescent="0.35">
      <c r="A580" s="1" t="s">
        <v>595</v>
      </c>
      <c r="B580" s="1" t="s">
        <v>833</v>
      </c>
      <c r="C580" s="1">
        <v>49011020</v>
      </c>
      <c r="D580" s="1">
        <v>10</v>
      </c>
      <c r="E580" s="1">
        <v>10</v>
      </c>
      <c r="F580" s="1">
        <v>5</v>
      </c>
      <c r="O580" s="1">
        <v>3000</v>
      </c>
      <c r="P580" s="1">
        <v>4.4600000000000004E-3</v>
      </c>
      <c r="Q580" s="1" t="s">
        <v>30</v>
      </c>
      <c r="R580" s="1">
        <v>52</v>
      </c>
      <c r="S580" s="1">
        <v>5987</v>
      </c>
      <c r="U580" s="1">
        <f t="shared" si="12"/>
        <v>13.38</v>
      </c>
    </row>
    <row r="581" spans="1:21" x14ac:dyDescent="0.35">
      <c r="A581" s="1" t="s">
        <v>597</v>
      </c>
      <c r="B581" s="1" t="s">
        <v>834</v>
      </c>
      <c r="C581" s="1">
        <v>49011020</v>
      </c>
      <c r="D581" s="1">
        <v>10</v>
      </c>
      <c r="E581" s="1">
        <v>10</v>
      </c>
      <c r="F581" s="1">
        <v>5</v>
      </c>
      <c r="O581" s="1">
        <v>3000</v>
      </c>
      <c r="P581" s="1">
        <v>8.1259999999999995E-3</v>
      </c>
      <c r="Q581" s="1" t="s">
        <v>30</v>
      </c>
      <c r="R581" s="1">
        <v>53</v>
      </c>
      <c r="S581" s="1">
        <v>5995</v>
      </c>
      <c r="U581" s="1">
        <f t="shared" si="12"/>
        <v>24.378</v>
      </c>
    </row>
    <row r="582" spans="1:21" x14ac:dyDescent="0.35">
      <c r="A582" s="1" t="s">
        <v>835</v>
      </c>
      <c r="B582" s="1" t="s">
        <v>836</v>
      </c>
      <c r="C582" s="1">
        <v>38249900</v>
      </c>
      <c r="D582" s="1">
        <v>7.5</v>
      </c>
      <c r="E582" s="1">
        <v>10</v>
      </c>
      <c r="F582" s="1">
        <v>18</v>
      </c>
      <c r="O582" s="1">
        <v>3000</v>
      </c>
      <c r="P582" s="1">
        <v>2.3066E-2</v>
      </c>
      <c r="Q582" s="1" t="s">
        <v>30</v>
      </c>
      <c r="R582" s="1">
        <v>54</v>
      </c>
      <c r="S582" s="1">
        <v>6012</v>
      </c>
      <c r="T582" s="1" t="s">
        <v>601</v>
      </c>
      <c r="U582" s="1">
        <f t="shared" si="12"/>
        <v>69.197999999999993</v>
      </c>
    </row>
    <row r="583" spans="1:21" x14ac:dyDescent="0.35">
      <c r="A583" s="1" t="s">
        <v>837</v>
      </c>
      <c r="B583" s="1" t="s">
        <v>838</v>
      </c>
      <c r="C583" s="1">
        <v>85011020</v>
      </c>
      <c r="D583" s="1">
        <v>15</v>
      </c>
      <c r="E583" s="1">
        <v>10</v>
      </c>
      <c r="F583" s="1">
        <v>18</v>
      </c>
      <c r="O583" s="1">
        <v>3000</v>
      </c>
      <c r="P583" s="1">
        <v>0.90217599999999998</v>
      </c>
      <c r="Q583" s="1" t="s">
        <v>30</v>
      </c>
      <c r="R583" s="1">
        <v>55</v>
      </c>
      <c r="S583" s="1">
        <v>6020</v>
      </c>
      <c r="U583" s="1">
        <f t="shared" si="12"/>
        <v>2706.5279999999998</v>
      </c>
    </row>
    <row r="584" spans="1:21" x14ac:dyDescent="0.35">
      <c r="A584" s="1" t="s">
        <v>839</v>
      </c>
      <c r="B584" s="1" t="s">
        <v>840</v>
      </c>
      <c r="C584" s="1">
        <v>85011020</v>
      </c>
      <c r="D584" s="1">
        <v>15</v>
      </c>
      <c r="E584" s="1">
        <v>10</v>
      </c>
      <c r="F584" s="1">
        <v>18</v>
      </c>
      <c r="O584" s="1">
        <v>3000</v>
      </c>
      <c r="P584" s="1">
        <v>0.93663600000000002</v>
      </c>
      <c r="Q584" s="1" t="s">
        <v>30</v>
      </c>
      <c r="R584" s="1">
        <v>56</v>
      </c>
      <c r="S584" s="1">
        <v>6028</v>
      </c>
      <c r="U584" s="1">
        <f t="shared" si="12"/>
        <v>2809.9079999999999</v>
      </c>
    </row>
    <row r="585" spans="1:21" x14ac:dyDescent="0.35">
      <c r="A585" s="1" t="s">
        <v>841</v>
      </c>
      <c r="B585" s="1" t="s">
        <v>842</v>
      </c>
      <c r="C585" s="1">
        <v>40169990</v>
      </c>
      <c r="D585" s="1">
        <v>20</v>
      </c>
      <c r="E585" s="1">
        <v>10</v>
      </c>
      <c r="F585" s="1">
        <v>18</v>
      </c>
      <c r="O585" s="1">
        <v>3000</v>
      </c>
      <c r="P585" s="1">
        <v>2.4115999999999999E-2</v>
      </c>
      <c r="Q585" s="1" t="s">
        <v>30</v>
      </c>
      <c r="R585" s="1">
        <v>57</v>
      </c>
      <c r="S585" s="1">
        <v>6036</v>
      </c>
      <c r="U585" s="1">
        <f t="shared" si="12"/>
        <v>72.347999999999999</v>
      </c>
    </row>
    <row r="586" spans="1:21" x14ac:dyDescent="0.35">
      <c r="A586" s="1" t="s">
        <v>843</v>
      </c>
      <c r="B586" s="1" t="s">
        <v>844</v>
      </c>
      <c r="C586" s="1">
        <v>40169990</v>
      </c>
      <c r="D586" s="1">
        <v>20</v>
      </c>
      <c r="E586" s="1">
        <v>10</v>
      </c>
      <c r="F586" s="1">
        <v>18</v>
      </c>
      <c r="O586" s="1">
        <v>6000</v>
      </c>
      <c r="P586" s="1">
        <v>3.0893E-2</v>
      </c>
      <c r="Q586" s="1" t="s">
        <v>30</v>
      </c>
      <c r="R586" s="1">
        <v>58</v>
      </c>
      <c r="S586" s="1">
        <v>6053</v>
      </c>
      <c r="U586" s="1">
        <f t="shared" si="12"/>
        <v>185.358</v>
      </c>
    </row>
    <row r="587" spans="1:21" x14ac:dyDescent="0.35">
      <c r="A587" s="1" t="s">
        <v>845</v>
      </c>
      <c r="B587" s="1" t="s">
        <v>846</v>
      </c>
      <c r="C587" s="1">
        <v>40169990</v>
      </c>
      <c r="D587" s="1">
        <v>20</v>
      </c>
      <c r="E587" s="1">
        <v>10</v>
      </c>
      <c r="F587" s="1">
        <v>18</v>
      </c>
      <c r="O587" s="1">
        <v>3000</v>
      </c>
      <c r="P587" s="1">
        <v>3.8516000000000002E-2</v>
      </c>
      <c r="Q587" s="1" t="s">
        <v>30</v>
      </c>
      <c r="R587" s="1">
        <v>59</v>
      </c>
      <c r="S587" s="1">
        <v>6061</v>
      </c>
      <c r="U587" s="1">
        <f t="shared" si="12"/>
        <v>115.548</v>
      </c>
    </row>
    <row r="588" spans="1:21" x14ac:dyDescent="0.35">
      <c r="A588" s="1" t="s">
        <v>847</v>
      </c>
      <c r="B588" s="1" t="s">
        <v>848</v>
      </c>
      <c r="C588" s="1">
        <v>73181500</v>
      </c>
      <c r="D588" s="1">
        <v>25</v>
      </c>
      <c r="E588" s="1">
        <v>10</v>
      </c>
      <c r="F588" s="1">
        <v>18</v>
      </c>
      <c r="O588" s="1">
        <v>12000</v>
      </c>
      <c r="P588" s="1">
        <v>2.7499999999999998E-3</v>
      </c>
      <c r="Q588" s="1" t="s">
        <v>30</v>
      </c>
      <c r="R588" s="1">
        <v>60</v>
      </c>
      <c r="S588" s="1">
        <v>6069</v>
      </c>
      <c r="U588" s="1">
        <f t="shared" si="12"/>
        <v>33</v>
      </c>
    </row>
    <row r="589" spans="1:21" x14ac:dyDescent="0.35">
      <c r="A589" s="1" t="s">
        <v>614</v>
      </c>
      <c r="B589" s="1" t="s">
        <v>849</v>
      </c>
      <c r="C589" s="1">
        <v>73181500</v>
      </c>
      <c r="D589" s="1">
        <v>25</v>
      </c>
      <c r="E589" s="1">
        <v>10</v>
      </c>
      <c r="F589" s="1">
        <v>18</v>
      </c>
      <c r="O589" s="1">
        <v>12000</v>
      </c>
      <c r="P589" s="1">
        <v>5.3099999999999996E-3</v>
      </c>
      <c r="Q589" s="1" t="s">
        <v>30</v>
      </c>
      <c r="R589" s="1">
        <v>61</v>
      </c>
      <c r="S589" s="1">
        <v>6077</v>
      </c>
      <c r="U589" s="1">
        <f t="shared" si="12"/>
        <v>63.72</v>
      </c>
    </row>
    <row r="590" spans="1:21" x14ac:dyDescent="0.35">
      <c r="A590" s="1" t="s">
        <v>850</v>
      </c>
      <c r="B590" s="1" t="s">
        <v>851</v>
      </c>
      <c r="C590" s="1">
        <v>73181500</v>
      </c>
      <c r="D590" s="1">
        <v>25</v>
      </c>
      <c r="E590" s="1">
        <v>10</v>
      </c>
      <c r="F590" s="1">
        <v>18</v>
      </c>
      <c r="O590" s="1">
        <v>12000</v>
      </c>
      <c r="P590" s="1">
        <v>5.5139999999999998E-3</v>
      </c>
      <c r="Q590" s="1" t="s">
        <v>30</v>
      </c>
      <c r="R590" s="1">
        <v>62</v>
      </c>
      <c r="S590" s="1">
        <v>6094</v>
      </c>
      <c r="U590" s="1">
        <f t="shared" si="12"/>
        <v>66.168000000000006</v>
      </c>
    </row>
    <row r="591" spans="1:21" x14ac:dyDescent="0.35">
      <c r="A591" s="1" t="s">
        <v>852</v>
      </c>
      <c r="B591" s="1" t="s">
        <v>853</v>
      </c>
      <c r="C591" s="1">
        <v>73181500</v>
      </c>
      <c r="D591" s="1">
        <v>25</v>
      </c>
      <c r="E591" s="1">
        <v>10</v>
      </c>
      <c r="F591" s="1">
        <v>18</v>
      </c>
      <c r="O591" s="1">
        <v>6000</v>
      </c>
      <c r="P591" s="1">
        <v>2.3827999999999998E-2</v>
      </c>
      <c r="Q591" s="1" t="s">
        <v>30</v>
      </c>
      <c r="R591" s="1">
        <v>63</v>
      </c>
      <c r="S591" s="1">
        <v>6102</v>
      </c>
      <c r="U591" s="1">
        <f t="shared" si="12"/>
        <v>142.96799999999999</v>
      </c>
    </row>
    <row r="592" spans="1:21" x14ac:dyDescent="0.35">
      <c r="A592" s="1" t="s">
        <v>733</v>
      </c>
      <c r="B592" s="1" t="s">
        <v>854</v>
      </c>
      <c r="C592" s="1">
        <v>73181500</v>
      </c>
      <c r="D592" s="1">
        <v>25</v>
      </c>
      <c r="E592" s="1">
        <v>10</v>
      </c>
      <c r="F592" s="1">
        <v>18</v>
      </c>
      <c r="O592" s="1">
        <v>9000</v>
      </c>
      <c r="P592" s="1">
        <v>3.091E-3</v>
      </c>
      <c r="Q592" s="1" t="s">
        <v>30</v>
      </c>
      <c r="R592" s="1">
        <v>64</v>
      </c>
      <c r="S592" s="1">
        <v>6110</v>
      </c>
      <c r="U592" s="1">
        <f t="shared" si="12"/>
        <v>27.818999999999999</v>
      </c>
    </row>
    <row r="593" spans="1:21" x14ac:dyDescent="0.35">
      <c r="A593" s="1" t="s">
        <v>855</v>
      </c>
      <c r="B593" s="1" t="s">
        <v>856</v>
      </c>
      <c r="C593" s="1">
        <v>73181500</v>
      </c>
      <c r="D593" s="1">
        <v>25</v>
      </c>
      <c r="E593" s="1">
        <v>10</v>
      </c>
      <c r="F593" s="1">
        <v>18</v>
      </c>
      <c r="O593" s="1">
        <v>6000</v>
      </c>
      <c r="P593" s="1">
        <v>1.21E-2</v>
      </c>
      <c r="Q593" s="1" t="s">
        <v>30</v>
      </c>
      <c r="R593" s="1">
        <v>65</v>
      </c>
      <c r="S593" s="1">
        <v>6118</v>
      </c>
      <c r="U593" s="1">
        <f>O593*P593</f>
        <v>72.599999999999994</v>
      </c>
    </row>
    <row r="594" spans="1:21" x14ac:dyDescent="0.35">
      <c r="A594" s="1" t="s">
        <v>857</v>
      </c>
      <c r="B594" s="1" t="s">
        <v>858</v>
      </c>
      <c r="C594" s="1">
        <v>73181500</v>
      </c>
      <c r="D594" s="1">
        <v>25</v>
      </c>
      <c r="E594" s="1">
        <v>10</v>
      </c>
      <c r="F594" s="1">
        <v>18</v>
      </c>
      <c r="O594" s="1">
        <v>3000</v>
      </c>
      <c r="P594" s="1">
        <v>1.553E-2</v>
      </c>
      <c r="Q594" s="1" t="s">
        <v>30</v>
      </c>
      <c r="R594" s="1">
        <v>66</v>
      </c>
      <c r="S594" s="1">
        <v>6135</v>
      </c>
      <c r="U594" s="1">
        <f>O594*P594</f>
        <v>46.59</v>
      </c>
    </row>
    <row r="595" spans="1:21" x14ac:dyDescent="0.35">
      <c r="A595" s="1" t="s">
        <v>859</v>
      </c>
      <c r="B595" s="1" t="s">
        <v>860</v>
      </c>
      <c r="C595" s="1">
        <v>73181500</v>
      </c>
      <c r="D595" s="1">
        <v>25</v>
      </c>
      <c r="E595" s="1">
        <v>10</v>
      </c>
      <c r="F595" s="1">
        <v>18</v>
      </c>
      <c r="O595" s="1">
        <v>3000</v>
      </c>
      <c r="P595" s="1">
        <v>0.19481299999999999</v>
      </c>
      <c r="Q595" s="1" t="s">
        <v>30</v>
      </c>
      <c r="R595" s="1">
        <v>67</v>
      </c>
      <c r="S595" s="1">
        <v>6143</v>
      </c>
      <c r="U595" s="1">
        <f>O595*P595</f>
        <v>584.43899999999996</v>
      </c>
    </row>
    <row r="596" spans="1:21" x14ac:dyDescent="0.35">
      <c r="A596" s="1" t="s">
        <v>861</v>
      </c>
      <c r="B596" s="1" t="s">
        <v>862</v>
      </c>
      <c r="C596" s="1">
        <v>73181500</v>
      </c>
      <c r="D596" s="1">
        <v>25</v>
      </c>
      <c r="E596" s="1">
        <v>10</v>
      </c>
      <c r="F596" s="1">
        <v>18</v>
      </c>
      <c r="O596" s="1">
        <v>6000</v>
      </c>
      <c r="P596" s="1">
        <v>7.6229999999999996E-3</v>
      </c>
      <c r="Q596" s="1" t="s">
        <v>30</v>
      </c>
      <c r="R596" s="1">
        <v>68</v>
      </c>
      <c r="S596" s="1">
        <v>6151</v>
      </c>
      <c r="U596" s="1">
        <f>O596*P596</f>
        <v>45.738</v>
      </c>
    </row>
    <row r="597" spans="1:21" x14ac:dyDescent="0.35">
      <c r="A597" s="1" t="s">
        <v>863</v>
      </c>
      <c r="B597" s="1" t="s">
        <v>864</v>
      </c>
      <c r="C597" s="1">
        <v>73181500</v>
      </c>
      <c r="D597" s="1">
        <v>25</v>
      </c>
      <c r="E597" s="1">
        <v>10</v>
      </c>
      <c r="F597" s="1">
        <v>18</v>
      </c>
      <c r="O597" s="1">
        <v>3000</v>
      </c>
      <c r="P597" s="1">
        <v>1.5455999999999999E-2</v>
      </c>
      <c r="Q597" s="1" t="s">
        <v>30</v>
      </c>
      <c r="R597" s="1">
        <v>69</v>
      </c>
      <c r="S597" s="1">
        <v>6159</v>
      </c>
      <c r="U597" s="1">
        <f>O597*P597</f>
        <v>46.368000000000002</v>
      </c>
    </row>
    <row r="598" spans="1:21" x14ac:dyDescent="0.35">
      <c r="A598" s="3" t="s">
        <v>865</v>
      </c>
    </row>
    <row r="599" spans="1:21" x14ac:dyDescent="0.35">
      <c r="A599" s="1" t="s">
        <v>741</v>
      </c>
      <c r="B599" s="1" t="s">
        <v>742</v>
      </c>
      <c r="C599" s="1">
        <v>85299090</v>
      </c>
      <c r="D599" s="1">
        <v>10</v>
      </c>
      <c r="E599" s="1">
        <v>10</v>
      </c>
      <c r="F599" s="1">
        <v>18</v>
      </c>
      <c r="O599" s="1">
        <v>3000</v>
      </c>
      <c r="P599" s="1">
        <v>0.15581600000000001</v>
      </c>
      <c r="Q599" s="1" t="s">
        <v>30</v>
      </c>
      <c r="R599" s="1">
        <v>1</v>
      </c>
      <c r="S599" s="1">
        <v>6187</v>
      </c>
      <c r="T599" s="1" t="s">
        <v>513</v>
      </c>
      <c r="U599" s="1">
        <f t="shared" ref="U599:U662" si="13">O599*P599</f>
        <v>467.44799999999998</v>
      </c>
    </row>
    <row r="600" spans="1:21" x14ac:dyDescent="0.35">
      <c r="A600" s="1" t="s">
        <v>743</v>
      </c>
      <c r="B600" s="1" t="s">
        <v>744</v>
      </c>
      <c r="C600" s="1">
        <v>85299090</v>
      </c>
      <c r="D600" s="1">
        <v>15</v>
      </c>
      <c r="E600" s="1">
        <v>10</v>
      </c>
      <c r="F600" s="1">
        <v>18</v>
      </c>
      <c r="O600" s="1">
        <v>3000</v>
      </c>
      <c r="P600" s="1">
        <v>0.84983600000000004</v>
      </c>
      <c r="Q600" s="1" t="s">
        <v>30</v>
      </c>
      <c r="R600" s="1">
        <v>2</v>
      </c>
      <c r="S600" s="1">
        <v>6204</v>
      </c>
      <c r="U600" s="1">
        <f t="shared" si="13"/>
        <v>2549.5079999999998</v>
      </c>
    </row>
    <row r="601" spans="1:21" x14ac:dyDescent="0.35">
      <c r="A601" s="1" t="s">
        <v>745</v>
      </c>
      <c r="B601" s="1" t="s">
        <v>746</v>
      </c>
      <c r="C601" s="1">
        <v>85181000</v>
      </c>
      <c r="D601" s="1">
        <v>15</v>
      </c>
      <c r="E601" s="1">
        <v>10</v>
      </c>
      <c r="F601" s="1">
        <v>18</v>
      </c>
      <c r="O601" s="1">
        <v>3000</v>
      </c>
      <c r="P601" s="1">
        <v>0.143403</v>
      </c>
      <c r="Q601" s="1" t="s">
        <v>30</v>
      </c>
      <c r="R601" s="1">
        <v>3</v>
      </c>
      <c r="S601" s="1">
        <v>6212</v>
      </c>
      <c r="U601" s="1">
        <f t="shared" si="13"/>
        <v>430.209</v>
      </c>
    </row>
    <row r="602" spans="1:21" x14ac:dyDescent="0.35">
      <c r="B602" s="1" t="s">
        <v>520</v>
      </c>
      <c r="C602" s="1">
        <v>85044090</v>
      </c>
      <c r="D602" s="1">
        <v>20</v>
      </c>
      <c r="E602" s="1">
        <v>10</v>
      </c>
      <c r="F602" s="1">
        <v>18</v>
      </c>
      <c r="O602" s="1">
        <v>3000</v>
      </c>
      <c r="P602" s="1">
        <v>1.2215</v>
      </c>
      <c r="R602" s="1">
        <v>4</v>
      </c>
      <c r="S602" s="1">
        <v>6220</v>
      </c>
      <c r="U602" s="1">
        <f t="shared" si="13"/>
        <v>3664.5</v>
      </c>
    </row>
    <row r="603" spans="1:21" x14ac:dyDescent="0.35">
      <c r="A603" s="1" t="s">
        <v>697</v>
      </c>
      <c r="B603" s="1" t="s">
        <v>748</v>
      </c>
      <c r="C603" s="1">
        <v>85299090</v>
      </c>
      <c r="D603" s="1">
        <v>15</v>
      </c>
      <c r="E603" s="1">
        <v>10</v>
      </c>
      <c r="F603" s="1">
        <v>18</v>
      </c>
      <c r="O603" s="1">
        <v>3000</v>
      </c>
      <c r="P603" s="1">
        <v>0.45783600000000002</v>
      </c>
      <c r="Q603" s="1" t="s">
        <v>30</v>
      </c>
      <c r="R603" s="1">
        <v>5</v>
      </c>
      <c r="S603" s="1">
        <v>6228</v>
      </c>
      <c r="U603" s="1">
        <f t="shared" si="13"/>
        <v>1373.508</v>
      </c>
    </row>
    <row r="604" spans="1:21" x14ac:dyDescent="0.35">
      <c r="A604" s="1" t="s">
        <v>749</v>
      </c>
      <c r="B604" s="1" t="s">
        <v>750</v>
      </c>
      <c r="C604" s="1">
        <v>85299090</v>
      </c>
      <c r="D604" s="1">
        <v>15</v>
      </c>
      <c r="E604" s="1">
        <v>10</v>
      </c>
      <c r="F604" s="1">
        <v>18</v>
      </c>
      <c r="O604" s="1">
        <v>3000</v>
      </c>
      <c r="P604" s="1">
        <v>0.45596599999999998</v>
      </c>
      <c r="Q604" s="1" t="s">
        <v>30</v>
      </c>
      <c r="R604" s="1">
        <v>6</v>
      </c>
      <c r="S604" s="1">
        <v>6245</v>
      </c>
      <c r="U604" s="1">
        <f t="shared" si="13"/>
        <v>1367.8979999999999</v>
      </c>
    </row>
    <row r="605" spans="1:21" x14ac:dyDescent="0.35">
      <c r="A605" s="1" t="s">
        <v>751</v>
      </c>
      <c r="B605" s="1" t="s">
        <v>752</v>
      </c>
      <c r="C605" s="1">
        <v>85299090</v>
      </c>
      <c r="D605" s="1">
        <v>15</v>
      </c>
      <c r="E605" s="1">
        <v>10</v>
      </c>
      <c r="F605" s="1">
        <v>18</v>
      </c>
      <c r="O605" s="1">
        <v>3000</v>
      </c>
      <c r="P605" s="1">
        <v>0.18032999999999999</v>
      </c>
      <c r="Q605" s="1" t="s">
        <v>30</v>
      </c>
      <c r="R605" s="1">
        <v>7</v>
      </c>
      <c r="S605" s="1">
        <v>6253</v>
      </c>
      <c r="U605" s="1">
        <f t="shared" si="13"/>
        <v>540.99</v>
      </c>
    </row>
    <row r="606" spans="1:21" x14ac:dyDescent="0.35">
      <c r="A606" s="1" t="s">
        <v>753</v>
      </c>
      <c r="B606" s="1" t="s">
        <v>754</v>
      </c>
      <c r="C606" s="1">
        <v>85299090</v>
      </c>
      <c r="D606" s="1">
        <v>15</v>
      </c>
      <c r="E606" s="1">
        <v>10</v>
      </c>
      <c r="F606" s="1">
        <v>18</v>
      </c>
      <c r="O606" s="1">
        <v>9000</v>
      </c>
      <c r="P606" s="1">
        <v>5.3643999999999997E-2</v>
      </c>
      <c r="Q606" s="1" t="s">
        <v>30</v>
      </c>
      <c r="R606" s="1">
        <v>8</v>
      </c>
      <c r="S606" s="1">
        <v>6261</v>
      </c>
      <c r="U606" s="1">
        <f t="shared" si="13"/>
        <v>482.79599999999999</v>
      </c>
    </row>
    <row r="607" spans="1:21" x14ac:dyDescent="0.35">
      <c r="A607" s="1" t="s">
        <v>757</v>
      </c>
      <c r="B607" s="1" t="s">
        <v>758</v>
      </c>
      <c r="C607" s="1">
        <v>85299090</v>
      </c>
      <c r="D607" s="1">
        <v>15</v>
      </c>
      <c r="E607" s="1">
        <v>10</v>
      </c>
      <c r="F607" s="1">
        <v>18</v>
      </c>
      <c r="O607" s="1">
        <v>3000</v>
      </c>
      <c r="P607" s="1">
        <v>0.69894599999999996</v>
      </c>
      <c r="Q607" s="1" t="s">
        <v>30</v>
      </c>
      <c r="R607" s="1">
        <v>9</v>
      </c>
      <c r="S607" s="1">
        <v>6269</v>
      </c>
      <c r="U607" s="1">
        <f t="shared" si="13"/>
        <v>2096.8380000000002</v>
      </c>
    </row>
    <row r="608" spans="1:21" x14ac:dyDescent="0.35">
      <c r="A608" s="1" t="s">
        <v>759</v>
      </c>
      <c r="B608" s="1" t="s">
        <v>760</v>
      </c>
      <c r="C608" s="1">
        <v>85299090</v>
      </c>
      <c r="D608" s="1">
        <v>15</v>
      </c>
      <c r="E608" s="1">
        <v>10</v>
      </c>
      <c r="F608" s="1">
        <v>18</v>
      </c>
      <c r="O608" s="1">
        <v>3000</v>
      </c>
      <c r="P608" s="1">
        <v>0.32435599999999998</v>
      </c>
      <c r="Q608" s="1" t="s">
        <v>30</v>
      </c>
      <c r="R608" s="1">
        <v>10</v>
      </c>
      <c r="S608" s="1">
        <v>6286</v>
      </c>
      <c r="U608" s="1">
        <f t="shared" si="13"/>
        <v>973.06799999999998</v>
      </c>
    </row>
    <row r="609" spans="1:21" x14ac:dyDescent="0.35">
      <c r="A609" s="1" t="s">
        <v>761</v>
      </c>
      <c r="B609" s="1" t="s">
        <v>762</v>
      </c>
      <c r="C609" s="1">
        <v>85299090</v>
      </c>
      <c r="D609" s="1">
        <v>15</v>
      </c>
      <c r="E609" s="1">
        <v>10</v>
      </c>
      <c r="F609" s="1">
        <v>18</v>
      </c>
      <c r="O609" s="1">
        <v>3000</v>
      </c>
      <c r="P609" s="1">
        <v>0.23629600000000001</v>
      </c>
      <c r="Q609" s="1" t="s">
        <v>30</v>
      </c>
      <c r="R609" s="1">
        <v>11</v>
      </c>
      <c r="S609" s="1">
        <v>6294</v>
      </c>
      <c r="U609" s="1">
        <f t="shared" si="13"/>
        <v>708.88800000000003</v>
      </c>
    </row>
    <row r="610" spans="1:21" x14ac:dyDescent="0.35">
      <c r="A610" s="1" t="s">
        <v>763</v>
      </c>
      <c r="B610" s="1" t="s">
        <v>764</v>
      </c>
      <c r="C610" s="1">
        <v>85299090</v>
      </c>
      <c r="D610" s="1">
        <v>15</v>
      </c>
      <c r="E610" s="1">
        <v>10</v>
      </c>
      <c r="F610" s="1">
        <v>18</v>
      </c>
      <c r="O610" s="1">
        <v>3000</v>
      </c>
      <c r="P610" s="1">
        <v>2.9276E-2</v>
      </c>
      <c r="Q610" s="1" t="s">
        <v>30</v>
      </c>
      <c r="R610" s="1">
        <v>12</v>
      </c>
      <c r="S610" s="1">
        <v>6302</v>
      </c>
      <c r="U610" s="1">
        <f t="shared" si="13"/>
        <v>87.828000000000003</v>
      </c>
    </row>
    <row r="611" spans="1:21" x14ac:dyDescent="0.35">
      <c r="A611" s="1" t="s">
        <v>765</v>
      </c>
      <c r="B611" s="1" t="s">
        <v>766</v>
      </c>
      <c r="C611" s="1">
        <v>85299090</v>
      </c>
      <c r="D611" s="1">
        <v>15</v>
      </c>
      <c r="E611" s="1">
        <v>10</v>
      </c>
      <c r="F611" s="1">
        <v>18</v>
      </c>
      <c r="O611" s="1">
        <v>3000</v>
      </c>
      <c r="P611" s="1">
        <v>0.737236</v>
      </c>
      <c r="Q611" s="1" t="s">
        <v>30</v>
      </c>
      <c r="R611" s="1">
        <v>13</v>
      </c>
      <c r="S611" s="1">
        <v>6310</v>
      </c>
      <c r="U611" s="1">
        <f t="shared" si="13"/>
        <v>2211.7080000000001</v>
      </c>
    </row>
    <row r="612" spans="1:21" x14ac:dyDescent="0.35">
      <c r="A612" s="1" t="s">
        <v>767</v>
      </c>
      <c r="B612" s="1" t="s">
        <v>768</v>
      </c>
      <c r="C612" s="1">
        <v>85299090</v>
      </c>
      <c r="D612" s="1">
        <v>15</v>
      </c>
      <c r="E612" s="1">
        <v>10</v>
      </c>
      <c r="F612" s="1">
        <v>18</v>
      </c>
      <c r="O612" s="1">
        <v>3000</v>
      </c>
      <c r="P612" s="1">
        <v>1.0496529999999999</v>
      </c>
      <c r="Q612" s="1" t="s">
        <v>30</v>
      </c>
      <c r="R612" s="1">
        <v>14</v>
      </c>
      <c r="S612" s="1">
        <v>6327</v>
      </c>
      <c r="U612" s="1">
        <f t="shared" si="13"/>
        <v>3148.9589999999998</v>
      </c>
    </row>
    <row r="613" spans="1:21" x14ac:dyDescent="0.35">
      <c r="A613" s="1" t="s">
        <v>769</v>
      </c>
      <c r="B613" s="1" t="s">
        <v>770</v>
      </c>
      <c r="C613" s="1">
        <v>85299090</v>
      </c>
      <c r="D613" s="1">
        <v>15</v>
      </c>
      <c r="E613" s="1">
        <v>10</v>
      </c>
      <c r="F613" s="1">
        <v>18</v>
      </c>
      <c r="O613" s="1">
        <v>3000</v>
      </c>
      <c r="P613" s="1">
        <v>0.15595999999999999</v>
      </c>
      <c r="Q613" s="1" t="s">
        <v>30</v>
      </c>
      <c r="R613" s="1">
        <v>15</v>
      </c>
      <c r="S613" s="1">
        <v>6335</v>
      </c>
      <c r="U613" s="1">
        <f t="shared" si="13"/>
        <v>467.88</v>
      </c>
    </row>
    <row r="614" spans="1:21" x14ac:dyDescent="0.35">
      <c r="A614" s="1" t="s">
        <v>771</v>
      </c>
      <c r="B614" s="1" t="s">
        <v>772</v>
      </c>
      <c r="C614" s="1">
        <v>85299090</v>
      </c>
      <c r="D614" s="1">
        <v>15</v>
      </c>
      <c r="E614" s="1">
        <v>10</v>
      </c>
      <c r="F614" s="1">
        <v>18</v>
      </c>
      <c r="O614" s="1">
        <v>6000</v>
      </c>
      <c r="P614" s="1">
        <v>1.4116E-2</v>
      </c>
      <c r="Q614" s="1" t="s">
        <v>30</v>
      </c>
      <c r="R614" s="1">
        <v>16</v>
      </c>
      <c r="S614" s="1">
        <v>6343</v>
      </c>
      <c r="U614" s="1">
        <f t="shared" si="13"/>
        <v>84.695999999999998</v>
      </c>
    </row>
    <row r="615" spans="1:21" x14ac:dyDescent="0.35">
      <c r="A615" s="1" t="s">
        <v>773</v>
      </c>
      <c r="B615" s="1" t="s">
        <v>774</v>
      </c>
      <c r="C615" s="1">
        <v>85299090</v>
      </c>
      <c r="D615" s="1">
        <v>15</v>
      </c>
      <c r="E615" s="1">
        <v>10</v>
      </c>
      <c r="F615" s="1">
        <v>18</v>
      </c>
      <c r="O615" s="1">
        <v>3000</v>
      </c>
      <c r="P615" s="1">
        <v>1.4116E-2</v>
      </c>
      <c r="Q615" s="1" t="s">
        <v>30</v>
      </c>
      <c r="R615" s="1">
        <v>17</v>
      </c>
      <c r="S615" s="1">
        <v>6351</v>
      </c>
      <c r="U615" s="1">
        <f t="shared" si="13"/>
        <v>42.347999999999999</v>
      </c>
    </row>
    <row r="616" spans="1:21" x14ac:dyDescent="0.35">
      <c r="A616" s="1" t="s">
        <v>775</v>
      </c>
      <c r="B616" s="1" t="s">
        <v>776</v>
      </c>
      <c r="C616" s="1">
        <v>85299090</v>
      </c>
      <c r="D616" s="1">
        <v>15</v>
      </c>
      <c r="E616" s="1">
        <v>10</v>
      </c>
      <c r="F616" s="1">
        <v>18</v>
      </c>
      <c r="O616" s="1">
        <v>3000</v>
      </c>
      <c r="P616" s="1">
        <v>2.0999999999999999E-3</v>
      </c>
      <c r="Q616" s="1" t="s">
        <v>30</v>
      </c>
      <c r="R616" s="1">
        <v>18</v>
      </c>
      <c r="S616" s="1">
        <v>6368</v>
      </c>
      <c r="U616" s="1">
        <f t="shared" si="13"/>
        <v>6.3</v>
      </c>
    </row>
    <row r="617" spans="1:21" x14ac:dyDescent="0.35">
      <c r="A617" s="1" t="s">
        <v>777</v>
      </c>
      <c r="B617" s="1" t="s">
        <v>778</v>
      </c>
      <c r="C617" s="1">
        <v>85299090</v>
      </c>
      <c r="D617" s="1">
        <v>15</v>
      </c>
      <c r="E617" s="1">
        <v>10</v>
      </c>
      <c r="F617" s="1">
        <v>18</v>
      </c>
      <c r="O617" s="1">
        <v>3000</v>
      </c>
      <c r="P617" s="1">
        <v>2.0013E-2</v>
      </c>
      <c r="Q617" s="1" t="s">
        <v>30</v>
      </c>
      <c r="R617" s="1">
        <v>19</v>
      </c>
      <c r="S617" s="1">
        <v>6376</v>
      </c>
      <c r="U617" s="1">
        <f t="shared" si="13"/>
        <v>60.039000000000001</v>
      </c>
    </row>
    <row r="618" spans="1:21" x14ac:dyDescent="0.35">
      <c r="A618" s="1" t="s">
        <v>779</v>
      </c>
      <c r="B618" s="1" t="s">
        <v>780</v>
      </c>
      <c r="C618" s="1">
        <v>85299090</v>
      </c>
      <c r="D618" s="1">
        <v>15</v>
      </c>
      <c r="E618" s="1">
        <v>10</v>
      </c>
      <c r="F618" s="1">
        <v>18</v>
      </c>
      <c r="O618" s="1">
        <v>3000</v>
      </c>
      <c r="P618" s="1">
        <v>4.2065999999999999E-2</v>
      </c>
      <c r="Q618" s="1" t="s">
        <v>30</v>
      </c>
      <c r="R618" s="1">
        <v>20</v>
      </c>
      <c r="S618" s="1">
        <v>6384</v>
      </c>
      <c r="U618" s="1">
        <f t="shared" si="13"/>
        <v>126.19799999999999</v>
      </c>
    </row>
    <row r="619" spans="1:21" x14ac:dyDescent="0.35">
      <c r="A619" s="1" t="s">
        <v>781</v>
      </c>
      <c r="B619" s="1" t="s">
        <v>782</v>
      </c>
      <c r="C619" s="1">
        <v>85299090</v>
      </c>
      <c r="D619" s="1">
        <v>15</v>
      </c>
      <c r="E619" s="1">
        <v>10</v>
      </c>
      <c r="F619" s="1">
        <v>18</v>
      </c>
      <c r="O619" s="1">
        <v>3000</v>
      </c>
      <c r="P619" s="1">
        <v>1.9762999999999999E-2</v>
      </c>
      <c r="Q619" s="1" t="s">
        <v>30</v>
      </c>
      <c r="R619" s="1">
        <v>21</v>
      </c>
      <c r="S619" s="1">
        <v>6392</v>
      </c>
      <c r="U619" s="1">
        <f t="shared" si="13"/>
        <v>59.289000000000001</v>
      </c>
    </row>
    <row r="620" spans="1:21" x14ac:dyDescent="0.35">
      <c r="A620" s="1" t="s">
        <v>783</v>
      </c>
      <c r="B620" s="1" t="s">
        <v>784</v>
      </c>
      <c r="C620" s="1">
        <v>85299090</v>
      </c>
      <c r="D620" s="1">
        <v>15</v>
      </c>
      <c r="E620" s="1">
        <v>10</v>
      </c>
      <c r="F620" s="1">
        <v>18</v>
      </c>
      <c r="O620" s="1">
        <v>3000</v>
      </c>
      <c r="P620" s="1">
        <v>1.1999999999999999E-3</v>
      </c>
      <c r="Q620" s="1" t="s">
        <v>30</v>
      </c>
      <c r="R620" s="1">
        <v>22</v>
      </c>
      <c r="S620" s="1">
        <v>6409</v>
      </c>
      <c r="U620" s="1">
        <f t="shared" si="13"/>
        <v>3.6</v>
      </c>
    </row>
    <row r="621" spans="1:21" x14ac:dyDescent="0.35">
      <c r="A621" s="1" t="s">
        <v>785</v>
      </c>
      <c r="B621" s="1" t="s">
        <v>786</v>
      </c>
      <c r="C621" s="1">
        <v>85299090</v>
      </c>
      <c r="D621" s="1">
        <v>15</v>
      </c>
      <c r="E621" s="1">
        <v>10</v>
      </c>
      <c r="F621" s="1">
        <v>18</v>
      </c>
      <c r="O621" s="1">
        <v>3000</v>
      </c>
      <c r="P621" s="1">
        <v>3.9525999999999999E-2</v>
      </c>
      <c r="Q621" s="1" t="s">
        <v>30</v>
      </c>
      <c r="R621" s="1">
        <v>23</v>
      </c>
      <c r="S621" s="1">
        <v>6417</v>
      </c>
      <c r="U621" s="1">
        <f t="shared" si="13"/>
        <v>118.578</v>
      </c>
    </row>
    <row r="622" spans="1:21" x14ac:dyDescent="0.35">
      <c r="A622" s="1" t="s">
        <v>787</v>
      </c>
      <c r="B622" s="1" t="s">
        <v>788</v>
      </c>
      <c r="C622" s="1">
        <v>85299090</v>
      </c>
      <c r="D622" s="1">
        <v>15</v>
      </c>
      <c r="E622" s="1">
        <v>10</v>
      </c>
      <c r="F622" s="1">
        <v>18</v>
      </c>
      <c r="O622" s="1">
        <v>3000</v>
      </c>
      <c r="P622" s="1">
        <v>3.5855999999999999E-2</v>
      </c>
      <c r="Q622" s="1" t="s">
        <v>30</v>
      </c>
      <c r="R622" s="1">
        <v>24</v>
      </c>
      <c r="S622" s="1">
        <v>6425</v>
      </c>
      <c r="U622" s="1">
        <f t="shared" si="13"/>
        <v>107.568</v>
      </c>
    </row>
    <row r="623" spans="1:21" x14ac:dyDescent="0.35">
      <c r="A623" s="1" t="s">
        <v>789</v>
      </c>
      <c r="B623" s="1" t="s">
        <v>790</v>
      </c>
      <c r="C623" s="1">
        <v>48114100</v>
      </c>
      <c r="D623" s="1">
        <v>10</v>
      </c>
      <c r="E623" s="1">
        <v>10</v>
      </c>
      <c r="F623" s="1">
        <v>18</v>
      </c>
      <c r="O623" s="1">
        <v>3000</v>
      </c>
      <c r="P623" s="1">
        <v>3.1075999999999999E-2</v>
      </c>
      <c r="Q623" s="1" t="s">
        <v>30</v>
      </c>
      <c r="R623" s="1">
        <v>25</v>
      </c>
      <c r="S623" s="1">
        <v>6433</v>
      </c>
      <c r="U623" s="1">
        <f t="shared" si="13"/>
        <v>93.227999999999994</v>
      </c>
    </row>
    <row r="624" spans="1:21" x14ac:dyDescent="0.35">
      <c r="A624" s="1" t="s">
        <v>791</v>
      </c>
      <c r="B624" s="1" t="s">
        <v>792</v>
      </c>
      <c r="C624" s="1">
        <v>48114100</v>
      </c>
      <c r="D624" s="1">
        <v>10</v>
      </c>
      <c r="E624" s="1">
        <v>10</v>
      </c>
      <c r="F624" s="1">
        <v>18</v>
      </c>
      <c r="O624" s="1">
        <v>3000</v>
      </c>
      <c r="P624" s="1">
        <v>7.7473E-2</v>
      </c>
      <c r="Q624" s="1" t="s">
        <v>30</v>
      </c>
      <c r="R624" s="1">
        <v>26</v>
      </c>
      <c r="S624" s="1">
        <v>6450</v>
      </c>
      <c r="U624" s="1">
        <f t="shared" si="13"/>
        <v>232.41900000000001</v>
      </c>
    </row>
    <row r="625" spans="1:21" x14ac:dyDescent="0.35">
      <c r="A625" s="1" t="s">
        <v>793</v>
      </c>
      <c r="B625" s="1" t="s">
        <v>794</v>
      </c>
      <c r="C625" s="1">
        <v>39269099</v>
      </c>
      <c r="D625" s="1">
        <v>15</v>
      </c>
      <c r="E625" s="1">
        <v>10</v>
      </c>
      <c r="F625" s="1">
        <v>18</v>
      </c>
      <c r="O625" s="1">
        <v>3000</v>
      </c>
      <c r="P625" s="1">
        <v>0.18934300000000001</v>
      </c>
      <c r="Q625" s="1" t="s">
        <v>30</v>
      </c>
      <c r="R625" s="1">
        <v>27</v>
      </c>
      <c r="S625" s="1">
        <v>6458</v>
      </c>
      <c r="U625" s="1">
        <f t="shared" si="13"/>
        <v>568.029</v>
      </c>
    </row>
    <row r="626" spans="1:21" x14ac:dyDescent="0.35">
      <c r="A626" s="1" t="s">
        <v>795</v>
      </c>
      <c r="B626" s="1" t="s">
        <v>796</v>
      </c>
      <c r="C626" s="1">
        <v>39199090</v>
      </c>
      <c r="D626" s="1">
        <v>15</v>
      </c>
      <c r="E626" s="1">
        <v>10</v>
      </c>
      <c r="F626" s="1">
        <v>18</v>
      </c>
      <c r="O626" s="1">
        <v>3000</v>
      </c>
      <c r="P626" s="1">
        <v>2.4646000000000001E-2</v>
      </c>
      <c r="Q626" s="1" t="s">
        <v>30</v>
      </c>
      <c r="R626" s="1">
        <v>28</v>
      </c>
      <c r="S626" s="1">
        <v>6466</v>
      </c>
      <c r="U626" s="1">
        <f t="shared" si="13"/>
        <v>73.938000000000002</v>
      </c>
    </row>
    <row r="627" spans="1:21" x14ac:dyDescent="0.35">
      <c r="A627" s="1" t="s">
        <v>797</v>
      </c>
      <c r="B627" s="1" t="s">
        <v>798</v>
      </c>
      <c r="C627" s="1">
        <v>48114100</v>
      </c>
      <c r="D627" s="1">
        <v>10</v>
      </c>
      <c r="E627" s="1">
        <v>10</v>
      </c>
      <c r="F627" s="1">
        <v>18</v>
      </c>
      <c r="O627" s="1">
        <v>3000</v>
      </c>
      <c r="P627" s="1">
        <v>1.0895999999999999E-2</v>
      </c>
      <c r="Q627" s="1" t="s">
        <v>30</v>
      </c>
      <c r="R627" s="1">
        <v>29</v>
      </c>
      <c r="S627" s="1">
        <v>6474</v>
      </c>
      <c r="U627" s="1">
        <f t="shared" si="13"/>
        <v>32.688000000000002</v>
      </c>
    </row>
    <row r="628" spans="1:21" x14ac:dyDescent="0.35">
      <c r="A628" s="1" t="s">
        <v>799</v>
      </c>
      <c r="B628" s="1" t="s">
        <v>800</v>
      </c>
      <c r="C628" s="1">
        <v>48114100</v>
      </c>
      <c r="D628" s="1">
        <v>10</v>
      </c>
      <c r="E628" s="1">
        <v>10</v>
      </c>
      <c r="F628" s="1">
        <v>18</v>
      </c>
      <c r="O628" s="1">
        <v>3000</v>
      </c>
      <c r="P628" s="1">
        <v>1.003E-3</v>
      </c>
      <c r="Q628" s="1" t="s">
        <v>30</v>
      </c>
      <c r="R628" s="1">
        <v>30</v>
      </c>
      <c r="S628" s="1">
        <v>6491</v>
      </c>
      <c r="U628" s="1">
        <f t="shared" si="13"/>
        <v>3.0089999999999999</v>
      </c>
    </row>
    <row r="629" spans="1:21" x14ac:dyDescent="0.35">
      <c r="A629" s="1" t="s">
        <v>801</v>
      </c>
      <c r="B629" s="1" t="s">
        <v>802</v>
      </c>
      <c r="C629" s="1">
        <v>39269099</v>
      </c>
      <c r="D629" s="1">
        <v>15</v>
      </c>
      <c r="E629" s="1">
        <v>10</v>
      </c>
      <c r="F629" s="1">
        <v>18</v>
      </c>
      <c r="O629" s="1">
        <v>3000</v>
      </c>
      <c r="P629" s="1">
        <v>3.1056E-2</v>
      </c>
      <c r="Q629" s="1" t="s">
        <v>30</v>
      </c>
      <c r="R629" s="1">
        <v>31</v>
      </c>
      <c r="S629" s="1">
        <v>6499</v>
      </c>
      <c r="U629" s="1">
        <f t="shared" si="13"/>
        <v>93.168000000000006</v>
      </c>
    </row>
    <row r="630" spans="1:21" x14ac:dyDescent="0.35">
      <c r="A630" s="1" t="s">
        <v>803</v>
      </c>
      <c r="B630" s="1" t="s">
        <v>804</v>
      </c>
      <c r="C630" s="1">
        <v>39269099</v>
      </c>
      <c r="D630" s="1">
        <v>15</v>
      </c>
      <c r="E630" s="1">
        <v>10</v>
      </c>
      <c r="F630" s="1">
        <v>18</v>
      </c>
      <c r="O630" s="1">
        <v>3000</v>
      </c>
      <c r="P630" s="1">
        <v>8.9759999999999996E-3</v>
      </c>
      <c r="Q630" s="1" t="s">
        <v>30</v>
      </c>
      <c r="R630" s="1">
        <v>32</v>
      </c>
      <c r="S630" s="1">
        <v>6507</v>
      </c>
      <c r="U630" s="1">
        <f t="shared" si="13"/>
        <v>26.928000000000001</v>
      </c>
    </row>
    <row r="631" spans="1:21" x14ac:dyDescent="0.35">
      <c r="A631" s="1" t="s">
        <v>805</v>
      </c>
      <c r="B631" s="1" t="s">
        <v>806</v>
      </c>
      <c r="C631" s="1">
        <v>85444220</v>
      </c>
      <c r="D631" s="1">
        <v>15</v>
      </c>
      <c r="E631" s="1">
        <v>10</v>
      </c>
      <c r="F631" s="1">
        <v>18</v>
      </c>
      <c r="O631" s="1">
        <v>3000</v>
      </c>
      <c r="P631" s="1">
        <v>7.2279999999999997E-2</v>
      </c>
      <c r="Q631" s="1" t="s">
        <v>30</v>
      </c>
      <c r="R631" s="1">
        <v>33</v>
      </c>
      <c r="S631" s="1">
        <v>6515</v>
      </c>
      <c r="U631" s="1">
        <f t="shared" si="13"/>
        <v>216.84</v>
      </c>
    </row>
    <row r="632" spans="1:21" x14ac:dyDescent="0.35">
      <c r="A632" s="1" t="s">
        <v>807</v>
      </c>
      <c r="B632" s="1" t="s">
        <v>808</v>
      </c>
      <c r="C632" s="1">
        <v>85444220</v>
      </c>
      <c r="D632" s="1">
        <v>15</v>
      </c>
      <c r="E632" s="1">
        <v>10</v>
      </c>
      <c r="F632" s="1">
        <v>18</v>
      </c>
      <c r="O632" s="1">
        <v>3000</v>
      </c>
      <c r="P632" s="1">
        <v>0.55223999999999995</v>
      </c>
      <c r="Q632" s="1" t="s">
        <v>30</v>
      </c>
      <c r="R632" s="1">
        <v>34</v>
      </c>
      <c r="S632" s="1">
        <v>6532</v>
      </c>
      <c r="U632" s="1">
        <f t="shared" si="13"/>
        <v>1656.72</v>
      </c>
    </row>
    <row r="633" spans="1:21" x14ac:dyDescent="0.35">
      <c r="A633" s="1" t="s">
        <v>809</v>
      </c>
      <c r="B633" s="1" t="s">
        <v>810</v>
      </c>
      <c r="C633" s="1">
        <v>48191010</v>
      </c>
      <c r="D633" s="1">
        <v>10</v>
      </c>
      <c r="E633" s="1">
        <v>10</v>
      </c>
      <c r="F633" s="1">
        <v>12</v>
      </c>
      <c r="O633" s="1">
        <v>375</v>
      </c>
      <c r="P633" s="1">
        <v>1.0656000000000001</v>
      </c>
      <c r="Q633" s="1" t="s">
        <v>30</v>
      </c>
      <c r="R633" s="1">
        <v>35</v>
      </c>
      <c r="S633" s="1">
        <v>6540</v>
      </c>
      <c r="U633" s="1">
        <f t="shared" si="13"/>
        <v>399.6</v>
      </c>
    </row>
    <row r="634" spans="1:21" x14ac:dyDescent="0.35">
      <c r="A634" s="1" t="s">
        <v>811</v>
      </c>
      <c r="B634" s="1" t="s">
        <v>812</v>
      </c>
      <c r="C634" s="1">
        <v>39232910</v>
      </c>
      <c r="D634" s="1">
        <v>15</v>
      </c>
      <c r="E634" s="1">
        <v>10</v>
      </c>
      <c r="F634" s="1">
        <v>18</v>
      </c>
      <c r="O634" s="1">
        <v>375</v>
      </c>
      <c r="P634" s="1">
        <v>3.5706000000000002E-2</v>
      </c>
      <c r="Q634" s="1" t="s">
        <v>30</v>
      </c>
      <c r="R634" s="1">
        <v>36</v>
      </c>
      <c r="S634" s="1">
        <v>6548</v>
      </c>
      <c r="U634" s="1">
        <f t="shared" si="13"/>
        <v>13.389749999999999</v>
      </c>
    </row>
    <row r="635" spans="1:21" x14ac:dyDescent="0.35">
      <c r="A635" s="1" t="s">
        <v>813</v>
      </c>
      <c r="B635" s="1" t="s">
        <v>814</v>
      </c>
      <c r="C635" s="1">
        <v>39199010</v>
      </c>
      <c r="D635" s="1">
        <v>10</v>
      </c>
      <c r="E635" s="1">
        <v>10</v>
      </c>
      <c r="F635" s="1">
        <v>18</v>
      </c>
      <c r="O635" s="1">
        <v>5000</v>
      </c>
      <c r="P635" s="1">
        <v>1.0460000000000001E-3</v>
      </c>
      <c r="Q635" s="1" t="s">
        <v>30</v>
      </c>
      <c r="R635" s="1">
        <v>37</v>
      </c>
      <c r="S635" s="1">
        <v>6556</v>
      </c>
      <c r="U635" s="1">
        <f t="shared" si="13"/>
        <v>5.23</v>
      </c>
    </row>
    <row r="636" spans="1:21" x14ac:dyDescent="0.35">
      <c r="A636" s="1" t="s">
        <v>577</v>
      </c>
      <c r="B636" s="1" t="s">
        <v>815</v>
      </c>
      <c r="C636" s="1">
        <v>39199010</v>
      </c>
      <c r="D636" s="1">
        <v>10</v>
      </c>
      <c r="E636" s="1">
        <v>10</v>
      </c>
      <c r="F636" s="1">
        <v>18</v>
      </c>
      <c r="O636" s="1">
        <v>5000</v>
      </c>
      <c r="P636" s="1">
        <v>4.3020000000000003E-3</v>
      </c>
      <c r="Q636" s="1" t="s">
        <v>30</v>
      </c>
      <c r="R636" s="1">
        <v>38</v>
      </c>
      <c r="S636" s="1">
        <v>6573</v>
      </c>
      <c r="U636" s="1">
        <f t="shared" si="13"/>
        <v>21.51</v>
      </c>
    </row>
    <row r="637" spans="1:21" x14ac:dyDescent="0.35">
      <c r="A637" s="1" t="s">
        <v>579</v>
      </c>
      <c r="B637" s="1" t="s">
        <v>816</v>
      </c>
      <c r="C637" s="1">
        <v>39199010</v>
      </c>
      <c r="D637" s="1">
        <v>10</v>
      </c>
      <c r="E637" s="1">
        <v>10</v>
      </c>
      <c r="F637" s="1">
        <v>18</v>
      </c>
      <c r="O637" s="1">
        <v>1500</v>
      </c>
      <c r="P637" s="1">
        <v>6.7460000000000003E-3</v>
      </c>
      <c r="Q637" s="1" t="s">
        <v>30</v>
      </c>
      <c r="R637" s="1">
        <v>39</v>
      </c>
      <c r="S637" s="1">
        <v>6581</v>
      </c>
      <c r="U637" s="1">
        <f t="shared" si="13"/>
        <v>10.119</v>
      </c>
    </row>
    <row r="638" spans="1:21" x14ac:dyDescent="0.35">
      <c r="A638" s="1" t="s">
        <v>581</v>
      </c>
      <c r="B638" s="1" t="s">
        <v>817</v>
      </c>
      <c r="C638" s="1">
        <v>39199010</v>
      </c>
      <c r="D638" s="1">
        <v>10</v>
      </c>
      <c r="E638" s="1">
        <v>10</v>
      </c>
      <c r="F638" s="1">
        <v>18</v>
      </c>
      <c r="O638" s="1">
        <v>3000</v>
      </c>
      <c r="P638" s="1">
        <v>4.986E-3</v>
      </c>
      <c r="Q638" s="1" t="s">
        <v>30</v>
      </c>
      <c r="R638" s="1">
        <v>40</v>
      </c>
      <c r="S638" s="1">
        <v>6589</v>
      </c>
      <c r="U638" s="1">
        <f t="shared" si="13"/>
        <v>14.958</v>
      </c>
    </row>
    <row r="639" spans="1:21" x14ac:dyDescent="0.35">
      <c r="A639" s="1" t="s">
        <v>818</v>
      </c>
      <c r="B639" s="1" t="s">
        <v>819</v>
      </c>
      <c r="C639" s="1">
        <v>48219010</v>
      </c>
      <c r="D639" s="1">
        <v>10</v>
      </c>
      <c r="E639" s="1">
        <v>10</v>
      </c>
      <c r="F639" s="1">
        <v>18</v>
      </c>
      <c r="O639" s="1">
        <v>3000</v>
      </c>
      <c r="P639" s="1">
        <v>6.7759999999999999E-3</v>
      </c>
      <c r="Q639" s="1" t="s">
        <v>30</v>
      </c>
      <c r="R639" s="1">
        <v>41</v>
      </c>
      <c r="S639" s="1">
        <v>6597</v>
      </c>
      <c r="U639" s="1">
        <f t="shared" si="13"/>
        <v>20.327999999999999</v>
      </c>
    </row>
    <row r="640" spans="1:21" x14ac:dyDescent="0.35">
      <c r="A640" s="1" t="s">
        <v>820</v>
      </c>
      <c r="B640" s="1" t="s">
        <v>821</v>
      </c>
      <c r="C640" s="1">
        <v>48219010</v>
      </c>
      <c r="D640" s="1">
        <v>10</v>
      </c>
      <c r="E640" s="1">
        <v>10</v>
      </c>
      <c r="F640" s="1">
        <v>18</v>
      </c>
      <c r="O640" s="1">
        <v>3000</v>
      </c>
      <c r="P640" s="1">
        <v>4.2360000000000002E-3</v>
      </c>
      <c r="Q640" s="1" t="s">
        <v>30</v>
      </c>
      <c r="R640" s="1">
        <v>42</v>
      </c>
      <c r="S640" s="1">
        <v>6614</v>
      </c>
      <c r="U640" s="1">
        <f t="shared" si="13"/>
        <v>12.708</v>
      </c>
    </row>
    <row r="641" spans="1:21" x14ac:dyDescent="0.35">
      <c r="A641" s="1" t="s">
        <v>583</v>
      </c>
      <c r="B641" s="1" t="s">
        <v>822</v>
      </c>
      <c r="C641" s="1">
        <v>39199010</v>
      </c>
      <c r="D641" s="1">
        <v>10</v>
      </c>
      <c r="E641" s="1">
        <v>10</v>
      </c>
      <c r="F641" s="1">
        <v>18</v>
      </c>
      <c r="O641" s="1">
        <v>8000</v>
      </c>
      <c r="P641" s="1">
        <v>9.5600000000000004E-4</v>
      </c>
      <c r="Q641" s="1" t="s">
        <v>30</v>
      </c>
      <c r="R641" s="1">
        <v>43</v>
      </c>
      <c r="S641" s="1">
        <v>6622</v>
      </c>
      <c r="U641" s="1">
        <f t="shared" si="13"/>
        <v>7.6479999999999997</v>
      </c>
    </row>
    <row r="642" spans="1:21" x14ac:dyDescent="0.35">
      <c r="A642" s="1" t="s">
        <v>585</v>
      </c>
      <c r="B642" s="1" t="s">
        <v>823</v>
      </c>
      <c r="C642" s="1">
        <v>39199010</v>
      </c>
      <c r="D642" s="1">
        <v>10</v>
      </c>
      <c r="E642" s="1">
        <v>10</v>
      </c>
      <c r="F642" s="1">
        <v>18</v>
      </c>
      <c r="O642" s="1">
        <v>4000</v>
      </c>
      <c r="P642" s="1">
        <v>1.2750000000000001E-3</v>
      </c>
      <c r="Q642" s="1" t="s">
        <v>30</v>
      </c>
      <c r="R642" s="1">
        <v>44</v>
      </c>
      <c r="S642" s="1">
        <v>6630</v>
      </c>
      <c r="U642" s="1">
        <f t="shared" si="13"/>
        <v>5.0999999999999996</v>
      </c>
    </row>
    <row r="643" spans="1:21" x14ac:dyDescent="0.35">
      <c r="A643" s="1" t="s">
        <v>824</v>
      </c>
      <c r="B643" s="1" t="s">
        <v>825</v>
      </c>
      <c r="C643" s="1">
        <v>48219010</v>
      </c>
      <c r="D643" s="1">
        <v>10</v>
      </c>
      <c r="E643" s="1">
        <v>10</v>
      </c>
      <c r="F643" s="1">
        <v>18</v>
      </c>
      <c r="O643" s="1">
        <v>6000</v>
      </c>
      <c r="P643" s="1">
        <v>2.598E-3</v>
      </c>
      <c r="Q643" s="1" t="s">
        <v>30</v>
      </c>
      <c r="R643" s="1">
        <v>45</v>
      </c>
      <c r="S643" s="1">
        <v>6638</v>
      </c>
      <c r="U643" s="1">
        <f t="shared" si="13"/>
        <v>15.587999999999999</v>
      </c>
    </row>
    <row r="644" spans="1:21" x14ac:dyDescent="0.35">
      <c r="A644" s="1" t="s">
        <v>587</v>
      </c>
      <c r="B644" s="1" t="s">
        <v>826</v>
      </c>
      <c r="C644" s="1">
        <v>39199010</v>
      </c>
      <c r="D644" s="1">
        <v>10</v>
      </c>
      <c r="E644" s="1">
        <v>10</v>
      </c>
      <c r="F644" s="1">
        <v>18</v>
      </c>
      <c r="O644" s="1">
        <v>3000</v>
      </c>
      <c r="P644" s="1">
        <v>7.2830000000000004E-3</v>
      </c>
      <c r="Q644" s="1" t="s">
        <v>30</v>
      </c>
      <c r="R644" s="1">
        <v>46</v>
      </c>
      <c r="S644" s="1">
        <v>6655</v>
      </c>
      <c r="U644" s="1">
        <f t="shared" si="13"/>
        <v>21.849</v>
      </c>
    </row>
    <row r="645" spans="1:21" x14ac:dyDescent="0.35">
      <c r="A645" s="1" t="s">
        <v>827</v>
      </c>
      <c r="B645" s="1" t="s">
        <v>828</v>
      </c>
      <c r="C645" s="1">
        <v>48191010</v>
      </c>
      <c r="D645" s="1">
        <v>10</v>
      </c>
      <c r="E645" s="1">
        <v>10</v>
      </c>
      <c r="F645" s="1">
        <v>12</v>
      </c>
      <c r="O645" s="1">
        <v>3000</v>
      </c>
      <c r="P645" s="1">
        <v>3.5695999999999999E-2</v>
      </c>
      <c r="Q645" s="1" t="s">
        <v>30</v>
      </c>
      <c r="R645" s="1">
        <v>47</v>
      </c>
      <c r="S645" s="1">
        <v>6663</v>
      </c>
      <c r="U645" s="1">
        <f t="shared" si="13"/>
        <v>107.08799999999999</v>
      </c>
    </row>
    <row r="646" spans="1:21" x14ac:dyDescent="0.35">
      <c r="A646" s="1" t="s">
        <v>829</v>
      </c>
      <c r="B646" s="1" t="s">
        <v>830</v>
      </c>
      <c r="C646" s="1">
        <v>48219010</v>
      </c>
      <c r="D646" s="1">
        <v>10</v>
      </c>
      <c r="E646" s="1">
        <v>10</v>
      </c>
      <c r="F646" s="1">
        <v>18</v>
      </c>
      <c r="O646" s="1">
        <v>3000</v>
      </c>
      <c r="P646" s="1">
        <v>2.8653000000000001E-2</v>
      </c>
      <c r="Q646" s="1" t="s">
        <v>30</v>
      </c>
      <c r="R646" s="1">
        <v>48</v>
      </c>
      <c r="S646" s="1">
        <v>6671</v>
      </c>
      <c r="U646" s="1">
        <f t="shared" si="13"/>
        <v>85.959000000000003</v>
      </c>
    </row>
    <row r="647" spans="1:21" x14ac:dyDescent="0.35">
      <c r="A647" s="1" t="s">
        <v>831</v>
      </c>
      <c r="B647" s="1" t="s">
        <v>832</v>
      </c>
      <c r="C647" s="1">
        <v>48219010</v>
      </c>
      <c r="D647" s="1">
        <v>10</v>
      </c>
      <c r="E647" s="1">
        <v>10</v>
      </c>
      <c r="F647" s="1">
        <v>18</v>
      </c>
      <c r="O647" s="1">
        <v>6000</v>
      </c>
      <c r="P647" s="1">
        <v>7.4875999999999998E-2</v>
      </c>
      <c r="Q647" s="1" t="s">
        <v>30</v>
      </c>
      <c r="R647" s="1">
        <v>49</v>
      </c>
      <c r="S647" s="1">
        <v>6679</v>
      </c>
      <c r="U647" s="1">
        <f t="shared" si="13"/>
        <v>449.25599999999997</v>
      </c>
    </row>
    <row r="648" spans="1:21" x14ac:dyDescent="0.35">
      <c r="A648" s="1" t="s">
        <v>595</v>
      </c>
      <c r="B648" s="1" t="s">
        <v>833</v>
      </c>
      <c r="C648" s="1">
        <v>49011020</v>
      </c>
      <c r="D648" s="1">
        <v>10</v>
      </c>
      <c r="E648" s="1">
        <v>10</v>
      </c>
      <c r="F648" s="1">
        <v>5</v>
      </c>
      <c r="O648" s="1">
        <v>3000</v>
      </c>
      <c r="P648" s="1">
        <v>4.4600000000000004E-3</v>
      </c>
      <c r="Q648" s="1" t="s">
        <v>30</v>
      </c>
      <c r="R648" s="1">
        <v>50</v>
      </c>
      <c r="S648" s="1">
        <v>6696</v>
      </c>
      <c r="U648" s="1">
        <f t="shared" si="13"/>
        <v>13.38</v>
      </c>
    </row>
    <row r="649" spans="1:21" x14ac:dyDescent="0.35">
      <c r="A649" s="1" t="s">
        <v>597</v>
      </c>
      <c r="B649" s="1" t="s">
        <v>834</v>
      </c>
      <c r="C649" s="1">
        <v>49011020</v>
      </c>
      <c r="D649" s="1">
        <v>10</v>
      </c>
      <c r="E649" s="1">
        <v>10</v>
      </c>
      <c r="F649" s="1">
        <v>5</v>
      </c>
      <c r="O649" s="1">
        <v>3000</v>
      </c>
      <c r="P649" s="1">
        <v>8.1259999999999995E-3</v>
      </c>
      <c r="Q649" s="1" t="s">
        <v>30</v>
      </c>
      <c r="R649" s="1">
        <v>51</v>
      </c>
      <c r="S649" s="1">
        <v>6704</v>
      </c>
      <c r="U649" s="1">
        <f t="shared" si="13"/>
        <v>24.378</v>
      </c>
    </row>
    <row r="650" spans="1:21" x14ac:dyDescent="0.35">
      <c r="A650" s="1" t="s">
        <v>835</v>
      </c>
      <c r="B650" s="1" t="s">
        <v>836</v>
      </c>
      <c r="C650" s="1">
        <v>38249900</v>
      </c>
      <c r="D650" s="1">
        <v>7.5</v>
      </c>
      <c r="E650" s="1">
        <v>10</v>
      </c>
      <c r="F650" s="1">
        <v>18</v>
      </c>
      <c r="O650" s="1">
        <v>3000</v>
      </c>
      <c r="P650" s="1">
        <v>2.3066E-2</v>
      </c>
      <c r="Q650" s="1" t="s">
        <v>30</v>
      </c>
      <c r="R650" s="1">
        <v>52</v>
      </c>
      <c r="S650" s="1">
        <v>6712</v>
      </c>
      <c r="T650" s="1" t="s">
        <v>601</v>
      </c>
      <c r="U650" s="1">
        <f t="shared" si="13"/>
        <v>69.197999999999993</v>
      </c>
    </row>
    <row r="651" spans="1:21" x14ac:dyDescent="0.35">
      <c r="A651" s="1" t="s">
        <v>837</v>
      </c>
      <c r="B651" s="1" t="s">
        <v>838</v>
      </c>
      <c r="C651" s="1">
        <v>85011020</v>
      </c>
      <c r="D651" s="1">
        <v>15</v>
      </c>
      <c r="E651" s="1">
        <v>10</v>
      </c>
      <c r="F651" s="1">
        <v>18</v>
      </c>
      <c r="O651" s="1">
        <v>3000</v>
      </c>
      <c r="P651" s="1">
        <v>0.90217599999999998</v>
      </c>
      <c r="Q651" s="1" t="s">
        <v>30</v>
      </c>
      <c r="R651" s="1">
        <v>53</v>
      </c>
      <c r="S651" s="1">
        <v>6720</v>
      </c>
      <c r="U651" s="1">
        <f t="shared" si="13"/>
        <v>2706.5279999999998</v>
      </c>
    </row>
    <row r="652" spans="1:21" x14ac:dyDescent="0.35">
      <c r="A652" s="1" t="s">
        <v>839</v>
      </c>
      <c r="B652" s="1" t="s">
        <v>840</v>
      </c>
      <c r="C652" s="1">
        <v>85011020</v>
      </c>
      <c r="D652" s="1">
        <v>15</v>
      </c>
      <c r="E652" s="1">
        <v>10</v>
      </c>
      <c r="F652" s="1">
        <v>18</v>
      </c>
      <c r="O652" s="1">
        <v>3000</v>
      </c>
      <c r="P652" s="1">
        <v>0.93663600000000002</v>
      </c>
      <c r="Q652" s="1" t="s">
        <v>30</v>
      </c>
      <c r="R652" s="1">
        <v>54</v>
      </c>
      <c r="S652" s="1">
        <v>6737</v>
      </c>
      <c r="U652" s="1">
        <f t="shared" si="13"/>
        <v>2809.9079999999999</v>
      </c>
    </row>
    <row r="653" spans="1:21" x14ac:dyDescent="0.35">
      <c r="A653" s="1" t="s">
        <v>841</v>
      </c>
      <c r="B653" s="1" t="s">
        <v>842</v>
      </c>
      <c r="C653" s="1">
        <v>40169990</v>
      </c>
      <c r="D653" s="1">
        <v>20</v>
      </c>
      <c r="E653" s="1">
        <v>10</v>
      </c>
      <c r="F653" s="1">
        <v>18</v>
      </c>
      <c r="O653" s="1">
        <v>3000</v>
      </c>
      <c r="P653" s="1">
        <v>2.4115999999999999E-2</v>
      </c>
      <c r="Q653" s="1" t="s">
        <v>30</v>
      </c>
      <c r="R653" s="1">
        <v>55</v>
      </c>
      <c r="S653" s="1">
        <v>6745</v>
      </c>
      <c r="U653" s="1">
        <f t="shared" si="13"/>
        <v>72.347999999999999</v>
      </c>
    </row>
    <row r="654" spans="1:21" x14ac:dyDescent="0.35">
      <c r="A654" s="1" t="s">
        <v>843</v>
      </c>
      <c r="B654" s="1" t="s">
        <v>844</v>
      </c>
      <c r="C654" s="1">
        <v>40169990</v>
      </c>
      <c r="D654" s="1">
        <v>20</v>
      </c>
      <c r="E654" s="1">
        <v>10</v>
      </c>
      <c r="F654" s="1">
        <v>18</v>
      </c>
      <c r="O654" s="1">
        <v>6000</v>
      </c>
      <c r="P654" s="1">
        <v>3.0893E-2</v>
      </c>
      <c r="Q654" s="1" t="s">
        <v>30</v>
      </c>
      <c r="R654" s="1">
        <v>56</v>
      </c>
      <c r="S654" s="1">
        <v>6753</v>
      </c>
      <c r="U654" s="1">
        <f t="shared" si="13"/>
        <v>185.358</v>
      </c>
    </row>
    <row r="655" spans="1:21" x14ac:dyDescent="0.35">
      <c r="A655" s="1" t="s">
        <v>845</v>
      </c>
      <c r="B655" s="1" t="s">
        <v>846</v>
      </c>
      <c r="C655" s="1">
        <v>40169990</v>
      </c>
      <c r="D655" s="1">
        <v>20</v>
      </c>
      <c r="E655" s="1">
        <v>10</v>
      </c>
      <c r="F655" s="1">
        <v>18</v>
      </c>
      <c r="O655" s="1">
        <v>3000</v>
      </c>
      <c r="P655" s="1">
        <v>3.8516000000000002E-2</v>
      </c>
      <c r="Q655" s="1" t="s">
        <v>30</v>
      </c>
      <c r="R655" s="1">
        <v>57</v>
      </c>
      <c r="S655" s="1">
        <v>6761</v>
      </c>
      <c r="U655" s="1">
        <f t="shared" si="13"/>
        <v>115.548</v>
      </c>
    </row>
    <row r="656" spans="1:21" x14ac:dyDescent="0.35">
      <c r="A656" s="1" t="s">
        <v>847</v>
      </c>
      <c r="B656" s="1" t="s">
        <v>848</v>
      </c>
      <c r="C656" s="1">
        <v>73181500</v>
      </c>
      <c r="D656" s="1">
        <v>25</v>
      </c>
      <c r="E656" s="1">
        <v>10</v>
      </c>
      <c r="F656" s="1">
        <v>18</v>
      </c>
      <c r="O656" s="1">
        <v>12000</v>
      </c>
      <c r="P656" s="1">
        <v>2.7499999999999998E-3</v>
      </c>
      <c r="Q656" s="1" t="s">
        <v>30</v>
      </c>
      <c r="R656" s="1">
        <v>58</v>
      </c>
      <c r="S656" s="1">
        <v>6778</v>
      </c>
      <c r="U656" s="1">
        <f t="shared" si="13"/>
        <v>33</v>
      </c>
    </row>
    <row r="657" spans="1:21" x14ac:dyDescent="0.35">
      <c r="A657" s="1" t="s">
        <v>614</v>
      </c>
      <c r="B657" s="1" t="s">
        <v>849</v>
      </c>
      <c r="C657" s="1">
        <v>73181500</v>
      </c>
      <c r="D657" s="1">
        <v>25</v>
      </c>
      <c r="E657" s="1">
        <v>10</v>
      </c>
      <c r="F657" s="1">
        <v>18</v>
      </c>
      <c r="O657" s="1">
        <v>12000</v>
      </c>
      <c r="P657" s="1">
        <v>5.3099999999999996E-3</v>
      </c>
      <c r="Q657" s="1" t="s">
        <v>30</v>
      </c>
      <c r="R657" s="1">
        <v>59</v>
      </c>
      <c r="S657" s="1">
        <v>6786</v>
      </c>
      <c r="U657" s="1">
        <f t="shared" si="13"/>
        <v>63.72</v>
      </c>
    </row>
    <row r="658" spans="1:21" x14ac:dyDescent="0.35">
      <c r="A658" s="1" t="s">
        <v>850</v>
      </c>
      <c r="B658" s="1" t="s">
        <v>851</v>
      </c>
      <c r="C658" s="1">
        <v>73181500</v>
      </c>
      <c r="D658" s="1">
        <v>25</v>
      </c>
      <c r="E658" s="1">
        <v>10</v>
      </c>
      <c r="F658" s="1">
        <v>18</v>
      </c>
      <c r="O658" s="1">
        <v>12000</v>
      </c>
      <c r="P658" s="1">
        <v>5.5139999999999998E-3</v>
      </c>
      <c r="Q658" s="1" t="s">
        <v>30</v>
      </c>
      <c r="R658" s="1">
        <v>60</v>
      </c>
      <c r="S658" s="1">
        <v>6794</v>
      </c>
      <c r="U658" s="1">
        <f t="shared" si="13"/>
        <v>66.168000000000006</v>
      </c>
    </row>
    <row r="659" spans="1:21" x14ac:dyDescent="0.35">
      <c r="A659" s="1" t="s">
        <v>852</v>
      </c>
      <c r="B659" s="1" t="s">
        <v>853</v>
      </c>
      <c r="C659" s="1">
        <v>73181500</v>
      </c>
      <c r="D659" s="1">
        <v>25</v>
      </c>
      <c r="E659" s="1">
        <v>10</v>
      </c>
      <c r="F659" s="1">
        <v>18</v>
      </c>
      <c r="O659" s="1">
        <v>6000</v>
      </c>
      <c r="P659" s="1">
        <v>2.3827999999999998E-2</v>
      </c>
      <c r="Q659" s="1" t="s">
        <v>30</v>
      </c>
      <c r="R659" s="1">
        <v>61</v>
      </c>
      <c r="S659" s="1">
        <v>6802</v>
      </c>
      <c r="U659" s="1">
        <f t="shared" si="13"/>
        <v>142.96799999999999</v>
      </c>
    </row>
    <row r="660" spans="1:21" x14ac:dyDescent="0.35">
      <c r="A660" s="1" t="s">
        <v>733</v>
      </c>
      <c r="B660" s="1" t="s">
        <v>854</v>
      </c>
      <c r="C660" s="1">
        <v>73181500</v>
      </c>
      <c r="D660" s="1">
        <v>25</v>
      </c>
      <c r="E660" s="1">
        <v>10</v>
      </c>
      <c r="F660" s="1">
        <v>18</v>
      </c>
      <c r="O660" s="1">
        <v>9000</v>
      </c>
      <c r="P660" s="1">
        <v>3.091E-3</v>
      </c>
      <c r="Q660" s="1" t="s">
        <v>30</v>
      </c>
      <c r="R660" s="1">
        <v>62</v>
      </c>
      <c r="S660" s="1">
        <v>6819</v>
      </c>
      <c r="U660" s="1">
        <f t="shared" si="13"/>
        <v>27.818999999999999</v>
      </c>
    </row>
    <row r="661" spans="1:21" x14ac:dyDescent="0.35">
      <c r="A661" s="1" t="s">
        <v>855</v>
      </c>
      <c r="B661" s="1" t="s">
        <v>856</v>
      </c>
      <c r="C661" s="1">
        <v>73181500</v>
      </c>
      <c r="D661" s="1">
        <v>25</v>
      </c>
      <c r="E661" s="1">
        <v>10</v>
      </c>
      <c r="F661" s="1">
        <v>18</v>
      </c>
      <c r="O661" s="1">
        <v>6000</v>
      </c>
      <c r="P661" s="1">
        <v>1.21E-2</v>
      </c>
      <c r="Q661" s="1" t="s">
        <v>30</v>
      </c>
      <c r="R661" s="1">
        <v>63</v>
      </c>
      <c r="S661" s="1">
        <v>6827</v>
      </c>
      <c r="U661" s="1">
        <f t="shared" si="13"/>
        <v>72.599999999999994</v>
      </c>
    </row>
    <row r="662" spans="1:21" x14ac:dyDescent="0.35">
      <c r="A662" s="1" t="s">
        <v>857</v>
      </c>
      <c r="B662" s="1" t="s">
        <v>858</v>
      </c>
      <c r="C662" s="1">
        <v>73181500</v>
      </c>
      <c r="D662" s="1">
        <v>25</v>
      </c>
      <c r="E662" s="1">
        <v>10</v>
      </c>
      <c r="F662" s="1">
        <v>18</v>
      </c>
      <c r="O662" s="1">
        <v>3000</v>
      </c>
      <c r="P662" s="1">
        <v>1.553E-2</v>
      </c>
      <c r="Q662" s="1" t="s">
        <v>30</v>
      </c>
      <c r="R662" s="1">
        <v>64</v>
      </c>
      <c r="S662" s="1">
        <v>6835</v>
      </c>
      <c r="U662" s="1">
        <f t="shared" si="13"/>
        <v>46.59</v>
      </c>
    </row>
    <row r="663" spans="1:21" x14ac:dyDescent="0.35">
      <c r="A663" s="1" t="s">
        <v>859</v>
      </c>
      <c r="B663" s="1" t="s">
        <v>860</v>
      </c>
      <c r="C663" s="1">
        <v>73181500</v>
      </c>
      <c r="D663" s="1">
        <v>25</v>
      </c>
      <c r="E663" s="1">
        <v>10</v>
      </c>
      <c r="F663" s="1">
        <v>18</v>
      </c>
      <c r="O663" s="1">
        <v>3000</v>
      </c>
      <c r="P663" s="1">
        <v>0.19481299999999999</v>
      </c>
      <c r="Q663" s="1" t="s">
        <v>30</v>
      </c>
      <c r="R663" s="1">
        <v>65</v>
      </c>
      <c r="S663" s="1">
        <v>6843</v>
      </c>
      <c r="U663" s="1">
        <f>O663*P663</f>
        <v>584.43899999999996</v>
      </c>
    </row>
    <row r="664" spans="1:21" x14ac:dyDescent="0.35">
      <c r="A664" s="1" t="s">
        <v>861</v>
      </c>
      <c r="B664" s="1" t="s">
        <v>862</v>
      </c>
      <c r="C664" s="1">
        <v>73181500</v>
      </c>
      <c r="D664" s="1">
        <v>25</v>
      </c>
      <c r="E664" s="1">
        <v>10</v>
      </c>
      <c r="F664" s="1">
        <v>18</v>
      </c>
      <c r="O664" s="1">
        <v>6000</v>
      </c>
      <c r="P664" s="1">
        <v>7.6229999999999996E-3</v>
      </c>
      <c r="Q664" s="1" t="s">
        <v>30</v>
      </c>
      <c r="R664" s="1">
        <v>66</v>
      </c>
      <c r="S664" s="1">
        <v>6860</v>
      </c>
      <c r="U664" s="1">
        <f>O664*P664</f>
        <v>45.738</v>
      </c>
    </row>
    <row r="665" spans="1:21" x14ac:dyDescent="0.35">
      <c r="A665" s="1" t="s">
        <v>863</v>
      </c>
      <c r="B665" s="1" t="s">
        <v>864</v>
      </c>
      <c r="C665" s="1">
        <v>73181500</v>
      </c>
      <c r="D665" s="1">
        <v>25</v>
      </c>
      <c r="E665" s="1">
        <v>10</v>
      </c>
      <c r="F665" s="1">
        <v>18</v>
      </c>
      <c r="O665" s="1">
        <v>3000</v>
      </c>
      <c r="P665" s="1">
        <v>1.5455999999999999E-2</v>
      </c>
      <c r="Q665" s="1" t="s">
        <v>30</v>
      </c>
      <c r="R665" s="1">
        <v>67</v>
      </c>
      <c r="S665" s="1">
        <v>6868</v>
      </c>
      <c r="U665" s="1">
        <f>O665*P665</f>
        <v>46.368000000000002</v>
      </c>
    </row>
    <row r="666" spans="1:21" x14ac:dyDescent="0.35">
      <c r="A666" s="3" t="s">
        <v>866</v>
      </c>
    </row>
    <row r="667" spans="1:21" x14ac:dyDescent="0.35">
      <c r="A667" s="1" t="s">
        <v>741</v>
      </c>
      <c r="B667" s="1" t="s">
        <v>742</v>
      </c>
      <c r="C667" s="1">
        <v>85299090</v>
      </c>
      <c r="D667" s="1">
        <v>10</v>
      </c>
      <c r="E667" s="1">
        <v>10</v>
      </c>
      <c r="F667" s="1">
        <v>18</v>
      </c>
      <c r="O667" s="1">
        <v>3000</v>
      </c>
      <c r="P667" s="1">
        <v>0.15581600000000001</v>
      </c>
      <c r="Q667" s="1" t="s">
        <v>30</v>
      </c>
      <c r="R667" s="1">
        <v>1</v>
      </c>
      <c r="S667" s="1">
        <v>6896</v>
      </c>
      <c r="T667" s="1" t="s">
        <v>513</v>
      </c>
      <c r="U667" s="1">
        <f t="shared" ref="U667:U730" si="14">O667*P667</f>
        <v>467.44799999999998</v>
      </c>
    </row>
    <row r="668" spans="1:21" x14ac:dyDescent="0.35">
      <c r="A668" s="1" t="s">
        <v>743</v>
      </c>
      <c r="B668" s="1" t="s">
        <v>744</v>
      </c>
      <c r="C668" s="1">
        <v>85299090</v>
      </c>
      <c r="D668" s="1">
        <v>15</v>
      </c>
      <c r="E668" s="1">
        <v>10</v>
      </c>
      <c r="F668" s="1">
        <v>18</v>
      </c>
      <c r="O668" s="1">
        <v>3000</v>
      </c>
      <c r="P668" s="1">
        <v>0.84983600000000004</v>
      </c>
      <c r="Q668" s="1" t="s">
        <v>30</v>
      </c>
      <c r="R668" s="1">
        <v>2</v>
      </c>
      <c r="S668" s="1">
        <v>6913</v>
      </c>
      <c r="U668" s="1">
        <f t="shared" si="14"/>
        <v>2549.5079999999998</v>
      </c>
    </row>
    <row r="669" spans="1:21" x14ac:dyDescent="0.35">
      <c r="A669" s="1" t="s">
        <v>745</v>
      </c>
      <c r="B669" s="1" t="s">
        <v>746</v>
      </c>
      <c r="C669" s="1">
        <v>85181000</v>
      </c>
      <c r="D669" s="1">
        <v>15</v>
      </c>
      <c r="E669" s="1">
        <v>10</v>
      </c>
      <c r="F669" s="1">
        <v>18</v>
      </c>
      <c r="O669" s="1">
        <v>3000</v>
      </c>
      <c r="P669" s="1">
        <v>0.143403</v>
      </c>
      <c r="Q669" s="1" t="s">
        <v>30</v>
      </c>
      <c r="R669" s="1">
        <v>3</v>
      </c>
      <c r="S669" s="1">
        <v>6921</v>
      </c>
      <c r="U669" s="1">
        <f t="shared" si="14"/>
        <v>430.209</v>
      </c>
    </row>
    <row r="670" spans="1:21" x14ac:dyDescent="0.35">
      <c r="A670" s="1" t="s">
        <v>697</v>
      </c>
      <c r="B670" s="1" t="s">
        <v>748</v>
      </c>
      <c r="C670" s="1">
        <v>85299090</v>
      </c>
      <c r="D670" s="1">
        <v>15</v>
      </c>
      <c r="E670" s="1">
        <v>10</v>
      </c>
      <c r="F670" s="1">
        <v>18</v>
      </c>
      <c r="O670" s="1">
        <v>3000</v>
      </c>
      <c r="P670" s="1">
        <v>0.45783600000000002</v>
      </c>
      <c r="Q670" s="1" t="s">
        <v>30</v>
      </c>
      <c r="R670" s="1">
        <v>4</v>
      </c>
      <c r="S670" s="1">
        <v>6929</v>
      </c>
      <c r="U670" s="1">
        <f t="shared" si="14"/>
        <v>1373.508</v>
      </c>
    </row>
    <row r="671" spans="1:21" x14ac:dyDescent="0.35">
      <c r="A671" s="1" t="s">
        <v>749</v>
      </c>
      <c r="B671" s="1" t="s">
        <v>750</v>
      </c>
      <c r="C671" s="1">
        <v>85299090</v>
      </c>
      <c r="D671" s="1">
        <v>15</v>
      </c>
      <c r="E671" s="1">
        <v>10</v>
      </c>
      <c r="F671" s="1">
        <v>18</v>
      </c>
      <c r="O671" s="1">
        <v>3000</v>
      </c>
      <c r="P671" s="1">
        <v>0.45596599999999998</v>
      </c>
      <c r="Q671" s="1" t="s">
        <v>30</v>
      </c>
      <c r="R671" s="1">
        <v>5</v>
      </c>
      <c r="S671" s="1">
        <v>6937</v>
      </c>
      <c r="U671" s="1">
        <f t="shared" si="14"/>
        <v>1367.8979999999999</v>
      </c>
    </row>
    <row r="672" spans="1:21" x14ac:dyDescent="0.35">
      <c r="A672" s="1" t="s">
        <v>751</v>
      </c>
      <c r="B672" s="1" t="s">
        <v>752</v>
      </c>
      <c r="C672" s="1">
        <v>85299090</v>
      </c>
      <c r="D672" s="1">
        <v>15</v>
      </c>
      <c r="E672" s="1">
        <v>10</v>
      </c>
      <c r="F672" s="1">
        <v>18</v>
      </c>
      <c r="O672" s="1">
        <v>3000</v>
      </c>
      <c r="P672" s="1">
        <v>0.18032999999999999</v>
      </c>
      <c r="Q672" s="1" t="s">
        <v>30</v>
      </c>
      <c r="R672" s="1">
        <v>6</v>
      </c>
      <c r="S672" s="1">
        <v>6954</v>
      </c>
      <c r="U672" s="1">
        <f t="shared" si="14"/>
        <v>540.99</v>
      </c>
    </row>
    <row r="673" spans="1:21" x14ac:dyDescent="0.35">
      <c r="A673" s="1" t="s">
        <v>753</v>
      </c>
      <c r="B673" s="1" t="s">
        <v>754</v>
      </c>
      <c r="C673" s="1">
        <v>85299090</v>
      </c>
      <c r="D673" s="1">
        <v>15</v>
      </c>
      <c r="E673" s="1">
        <v>10</v>
      </c>
      <c r="F673" s="1">
        <v>18</v>
      </c>
      <c r="O673" s="1">
        <v>9000</v>
      </c>
      <c r="P673" s="1">
        <v>5.3643999999999997E-2</v>
      </c>
      <c r="Q673" s="1" t="s">
        <v>30</v>
      </c>
      <c r="R673" s="1">
        <v>7</v>
      </c>
      <c r="S673" s="1">
        <v>6962</v>
      </c>
      <c r="U673" s="1">
        <f t="shared" si="14"/>
        <v>482.79599999999999</v>
      </c>
    </row>
    <row r="674" spans="1:21" x14ac:dyDescent="0.35">
      <c r="A674" s="1" t="s">
        <v>757</v>
      </c>
      <c r="B674" s="1" t="s">
        <v>758</v>
      </c>
      <c r="C674" s="1">
        <v>85299090</v>
      </c>
      <c r="D674" s="1">
        <v>15</v>
      </c>
      <c r="E674" s="1">
        <v>10</v>
      </c>
      <c r="F674" s="1">
        <v>18</v>
      </c>
      <c r="O674" s="1">
        <v>3000</v>
      </c>
      <c r="P674" s="1">
        <v>0.69894599999999996</v>
      </c>
      <c r="Q674" s="1" t="s">
        <v>30</v>
      </c>
      <c r="R674" s="1">
        <v>8</v>
      </c>
      <c r="S674" s="1">
        <v>6970</v>
      </c>
      <c r="U674" s="1">
        <f t="shared" si="14"/>
        <v>2096.8380000000002</v>
      </c>
    </row>
    <row r="675" spans="1:21" x14ac:dyDescent="0.35">
      <c r="A675" s="1" t="s">
        <v>759</v>
      </c>
      <c r="B675" s="1" t="s">
        <v>760</v>
      </c>
      <c r="C675" s="1">
        <v>85299090</v>
      </c>
      <c r="D675" s="1">
        <v>15</v>
      </c>
      <c r="E675" s="1">
        <v>10</v>
      </c>
      <c r="F675" s="1">
        <v>18</v>
      </c>
      <c r="O675" s="1">
        <v>3000</v>
      </c>
      <c r="P675" s="1">
        <v>0.32435599999999998</v>
      </c>
      <c r="Q675" s="1" t="s">
        <v>30</v>
      </c>
      <c r="R675" s="1">
        <v>9</v>
      </c>
      <c r="S675" s="1">
        <v>6978</v>
      </c>
      <c r="U675" s="1">
        <f t="shared" si="14"/>
        <v>973.06799999999998</v>
      </c>
    </row>
    <row r="676" spans="1:21" x14ac:dyDescent="0.35">
      <c r="A676" s="1" t="s">
        <v>761</v>
      </c>
      <c r="B676" s="1" t="s">
        <v>762</v>
      </c>
      <c r="C676" s="1">
        <v>85299090</v>
      </c>
      <c r="D676" s="1">
        <v>15</v>
      </c>
      <c r="E676" s="1">
        <v>10</v>
      </c>
      <c r="F676" s="1">
        <v>18</v>
      </c>
      <c r="O676" s="1">
        <v>3000</v>
      </c>
      <c r="P676" s="1">
        <v>0.23629600000000001</v>
      </c>
      <c r="Q676" s="1" t="s">
        <v>30</v>
      </c>
      <c r="R676" s="1">
        <v>10</v>
      </c>
      <c r="S676" s="1">
        <v>6995</v>
      </c>
      <c r="U676" s="1">
        <f t="shared" si="14"/>
        <v>708.88800000000003</v>
      </c>
    </row>
    <row r="677" spans="1:21" x14ac:dyDescent="0.35">
      <c r="A677" s="1" t="s">
        <v>763</v>
      </c>
      <c r="B677" s="1" t="s">
        <v>764</v>
      </c>
      <c r="C677" s="1">
        <v>85299090</v>
      </c>
      <c r="D677" s="1">
        <v>15</v>
      </c>
      <c r="E677" s="1">
        <v>10</v>
      </c>
      <c r="F677" s="1">
        <v>18</v>
      </c>
      <c r="O677" s="1">
        <v>3000</v>
      </c>
      <c r="P677" s="1">
        <v>2.9276E-2</v>
      </c>
      <c r="Q677" s="1" t="s">
        <v>30</v>
      </c>
      <c r="R677" s="1">
        <v>11</v>
      </c>
      <c r="S677" s="1">
        <v>7003</v>
      </c>
      <c r="U677" s="1">
        <f t="shared" si="14"/>
        <v>87.828000000000003</v>
      </c>
    </row>
    <row r="678" spans="1:21" x14ac:dyDescent="0.35">
      <c r="A678" s="1" t="s">
        <v>765</v>
      </c>
      <c r="B678" s="1" t="s">
        <v>766</v>
      </c>
      <c r="C678" s="1">
        <v>85299090</v>
      </c>
      <c r="D678" s="1">
        <v>15</v>
      </c>
      <c r="E678" s="1">
        <v>10</v>
      </c>
      <c r="F678" s="1">
        <v>18</v>
      </c>
      <c r="O678" s="1">
        <v>3000</v>
      </c>
      <c r="P678" s="1">
        <v>0.737236</v>
      </c>
      <c r="Q678" s="1" t="s">
        <v>30</v>
      </c>
      <c r="R678" s="1">
        <v>12</v>
      </c>
      <c r="S678" s="1">
        <v>7011</v>
      </c>
      <c r="U678" s="1">
        <f t="shared" si="14"/>
        <v>2211.7080000000001</v>
      </c>
    </row>
    <row r="679" spans="1:21" x14ac:dyDescent="0.35">
      <c r="A679" s="1" t="s">
        <v>767</v>
      </c>
      <c r="B679" s="1" t="s">
        <v>768</v>
      </c>
      <c r="C679" s="1">
        <v>85299090</v>
      </c>
      <c r="D679" s="1">
        <v>15</v>
      </c>
      <c r="E679" s="1">
        <v>10</v>
      </c>
      <c r="F679" s="1">
        <v>18</v>
      </c>
      <c r="O679" s="1">
        <v>3000</v>
      </c>
      <c r="P679" s="1">
        <v>1.0496529999999999</v>
      </c>
      <c r="Q679" s="1" t="s">
        <v>30</v>
      </c>
      <c r="R679" s="1">
        <v>13</v>
      </c>
      <c r="S679" s="1">
        <v>7019</v>
      </c>
      <c r="U679" s="1">
        <f t="shared" si="14"/>
        <v>3148.9589999999998</v>
      </c>
    </row>
    <row r="680" spans="1:21" x14ac:dyDescent="0.35">
      <c r="A680" s="1" t="s">
        <v>769</v>
      </c>
      <c r="B680" s="1" t="s">
        <v>770</v>
      </c>
      <c r="C680" s="1">
        <v>85299090</v>
      </c>
      <c r="D680" s="1">
        <v>15</v>
      </c>
      <c r="E680" s="1">
        <v>10</v>
      </c>
      <c r="F680" s="1">
        <v>18</v>
      </c>
      <c r="O680" s="1">
        <v>3000</v>
      </c>
      <c r="P680" s="1">
        <v>0.15595999999999999</v>
      </c>
      <c r="Q680" s="1" t="s">
        <v>30</v>
      </c>
      <c r="R680" s="1">
        <v>14</v>
      </c>
      <c r="S680" s="1">
        <v>7036</v>
      </c>
      <c r="U680" s="1">
        <f t="shared" si="14"/>
        <v>467.88</v>
      </c>
    </row>
    <row r="681" spans="1:21" x14ac:dyDescent="0.35">
      <c r="A681" s="1" t="s">
        <v>771</v>
      </c>
      <c r="B681" s="1" t="s">
        <v>772</v>
      </c>
      <c r="C681" s="1">
        <v>85299090</v>
      </c>
      <c r="D681" s="1">
        <v>15</v>
      </c>
      <c r="E681" s="1">
        <v>10</v>
      </c>
      <c r="F681" s="1">
        <v>18</v>
      </c>
      <c r="O681" s="1">
        <v>6000</v>
      </c>
      <c r="P681" s="1">
        <v>1.4116E-2</v>
      </c>
      <c r="Q681" s="1" t="s">
        <v>30</v>
      </c>
      <c r="R681" s="1">
        <v>15</v>
      </c>
      <c r="S681" s="1">
        <v>7044</v>
      </c>
      <c r="U681" s="1">
        <f t="shared" si="14"/>
        <v>84.695999999999998</v>
      </c>
    </row>
    <row r="682" spans="1:21" x14ac:dyDescent="0.35">
      <c r="A682" s="1" t="s">
        <v>773</v>
      </c>
      <c r="B682" s="1" t="s">
        <v>774</v>
      </c>
      <c r="C682" s="1">
        <v>85299090</v>
      </c>
      <c r="D682" s="1">
        <v>15</v>
      </c>
      <c r="E682" s="1">
        <v>10</v>
      </c>
      <c r="F682" s="1">
        <v>18</v>
      </c>
      <c r="O682" s="1">
        <v>3000</v>
      </c>
      <c r="P682" s="1">
        <v>1.4116E-2</v>
      </c>
      <c r="Q682" s="1" t="s">
        <v>30</v>
      </c>
      <c r="R682" s="1">
        <v>16</v>
      </c>
      <c r="S682" s="1">
        <v>7052</v>
      </c>
      <c r="U682" s="1">
        <f t="shared" si="14"/>
        <v>42.347999999999999</v>
      </c>
    </row>
    <row r="683" spans="1:21" x14ac:dyDescent="0.35">
      <c r="A683" s="1" t="s">
        <v>775</v>
      </c>
      <c r="B683" s="1" t="s">
        <v>776</v>
      </c>
      <c r="C683" s="1">
        <v>85299090</v>
      </c>
      <c r="D683" s="1">
        <v>15</v>
      </c>
      <c r="E683" s="1">
        <v>10</v>
      </c>
      <c r="F683" s="1">
        <v>18</v>
      </c>
      <c r="O683" s="1">
        <v>3000</v>
      </c>
      <c r="P683" s="1">
        <v>2.0999999999999999E-3</v>
      </c>
      <c r="Q683" s="1" t="s">
        <v>30</v>
      </c>
      <c r="R683" s="1">
        <v>17</v>
      </c>
      <c r="S683" s="1">
        <v>7060</v>
      </c>
      <c r="U683" s="1">
        <f t="shared" si="14"/>
        <v>6.3</v>
      </c>
    </row>
    <row r="684" spans="1:21" x14ac:dyDescent="0.35">
      <c r="A684" s="1" t="s">
        <v>777</v>
      </c>
      <c r="B684" s="1" t="s">
        <v>778</v>
      </c>
      <c r="C684" s="1">
        <v>85299090</v>
      </c>
      <c r="D684" s="1">
        <v>15</v>
      </c>
      <c r="E684" s="1">
        <v>10</v>
      </c>
      <c r="F684" s="1">
        <v>18</v>
      </c>
      <c r="O684" s="1">
        <v>3000</v>
      </c>
      <c r="P684" s="1">
        <v>2.0013E-2</v>
      </c>
      <c r="Q684" s="1" t="s">
        <v>30</v>
      </c>
      <c r="R684" s="1">
        <v>18</v>
      </c>
      <c r="S684" s="1">
        <v>7077</v>
      </c>
      <c r="U684" s="1">
        <f t="shared" si="14"/>
        <v>60.039000000000001</v>
      </c>
    </row>
    <row r="685" spans="1:21" x14ac:dyDescent="0.35">
      <c r="A685" s="1" t="s">
        <v>779</v>
      </c>
      <c r="B685" s="1" t="s">
        <v>780</v>
      </c>
      <c r="C685" s="1">
        <v>85299090</v>
      </c>
      <c r="D685" s="1">
        <v>15</v>
      </c>
      <c r="E685" s="1">
        <v>10</v>
      </c>
      <c r="F685" s="1">
        <v>18</v>
      </c>
      <c r="O685" s="1">
        <v>3000</v>
      </c>
      <c r="P685" s="1">
        <v>4.2065999999999999E-2</v>
      </c>
      <c r="Q685" s="1" t="s">
        <v>30</v>
      </c>
      <c r="R685" s="1">
        <v>19</v>
      </c>
      <c r="S685" s="1">
        <v>7085</v>
      </c>
      <c r="U685" s="1">
        <f t="shared" si="14"/>
        <v>126.19799999999999</v>
      </c>
    </row>
    <row r="686" spans="1:21" x14ac:dyDescent="0.35">
      <c r="A686" s="1" t="s">
        <v>781</v>
      </c>
      <c r="B686" s="1" t="s">
        <v>782</v>
      </c>
      <c r="C686" s="1">
        <v>85299090</v>
      </c>
      <c r="D686" s="1">
        <v>15</v>
      </c>
      <c r="E686" s="1">
        <v>10</v>
      </c>
      <c r="F686" s="1">
        <v>18</v>
      </c>
      <c r="O686" s="1">
        <v>3000</v>
      </c>
      <c r="P686" s="1">
        <v>1.9762999999999999E-2</v>
      </c>
      <c r="Q686" s="1" t="s">
        <v>30</v>
      </c>
      <c r="R686" s="1">
        <v>20</v>
      </c>
      <c r="S686" s="1">
        <v>7093</v>
      </c>
      <c r="U686" s="1">
        <f t="shared" si="14"/>
        <v>59.289000000000001</v>
      </c>
    </row>
    <row r="687" spans="1:21" x14ac:dyDescent="0.35">
      <c r="A687" s="1" t="s">
        <v>783</v>
      </c>
      <c r="B687" s="1" t="s">
        <v>784</v>
      </c>
      <c r="C687" s="1">
        <v>85299090</v>
      </c>
      <c r="D687" s="1">
        <v>15</v>
      </c>
      <c r="E687" s="1">
        <v>10</v>
      </c>
      <c r="F687" s="1">
        <v>18</v>
      </c>
      <c r="O687" s="1">
        <v>3000</v>
      </c>
      <c r="P687" s="1">
        <v>1.1999999999999999E-3</v>
      </c>
      <c r="Q687" s="1" t="s">
        <v>30</v>
      </c>
      <c r="R687" s="1">
        <v>21</v>
      </c>
      <c r="S687" s="1">
        <v>7101</v>
      </c>
      <c r="U687" s="1">
        <f t="shared" si="14"/>
        <v>3.6</v>
      </c>
    </row>
    <row r="688" spans="1:21" x14ac:dyDescent="0.35">
      <c r="A688" s="1" t="s">
        <v>785</v>
      </c>
      <c r="B688" s="1" t="s">
        <v>786</v>
      </c>
      <c r="C688" s="1">
        <v>85299090</v>
      </c>
      <c r="D688" s="1">
        <v>15</v>
      </c>
      <c r="E688" s="1">
        <v>10</v>
      </c>
      <c r="F688" s="1">
        <v>18</v>
      </c>
      <c r="O688" s="1">
        <v>3000</v>
      </c>
      <c r="P688" s="1">
        <v>3.9525999999999999E-2</v>
      </c>
      <c r="Q688" s="1" t="s">
        <v>30</v>
      </c>
      <c r="R688" s="1">
        <v>22</v>
      </c>
      <c r="S688" s="1">
        <v>7118</v>
      </c>
      <c r="U688" s="1">
        <f t="shared" si="14"/>
        <v>118.578</v>
      </c>
    </row>
    <row r="689" spans="1:21" x14ac:dyDescent="0.35">
      <c r="A689" s="1" t="s">
        <v>787</v>
      </c>
      <c r="B689" s="1" t="s">
        <v>788</v>
      </c>
      <c r="C689" s="1">
        <v>85299090</v>
      </c>
      <c r="D689" s="1">
        <v>15</v>
      </c>
      <c r="E689" s="1">
        <v>10</v>
      </c>
      <c r="F689" s="1">
        <v>18</v>
      </c>
      <c r="O689" s="1">
        <v>3000</v>
      </c>
      <c r="P689" s="1">
        <v>3.5855999999999999E-2</v>
      </c>
      <c r="Q689" s="1" t="s">
        <v>30</v>
      </c>
      <c r="R689" s="1">
        <v>23</v>
      </c>
      <c r="S689" s="1">
        <v>7126</v>
      </c>
      <c r="U689" s="1">
        <f t="shared" si="14"/>
        <v>107.568</v>
      </c>
    </row>
    <row r="690" spans="1:21" x14ac:dyDescent="0.35">
      <c r="A690" s="1" t="s">
        <v>789</v>
      </c>
      <c r="B690" s="1" t="s">
        <v>790</v>
      </c>
      <c r="C690" s="1">
        <v>48114100</v>
      </c>
      <c r="D690" s="1">
        <v>10</v>
      </c>
      <c r="E690" s="1">
        <v>10</v>
      </c>
      <c r="F690" s="1">
        <v>18</v>
      </c>
      <c r="O690" s="1">
        <v>3000</v>
      </c>
      <c r="P690" s="1">
        <v>3.1075999999999999E-2</v>
      </c>
      <c r="Q690" s="1" t="s">
        <v>30</v>
      </c>
      <c r="R690" s="1">
        <v>24</v>
      </c>
      <c r="S690" s="1">
        <v>7134</v>
      </c>
      <c r="U690" s="1">
        <f t="shared" si="14"/>
        <v>93.227999999999994</v>
      </c>
    </row>
    <row r="691" spans="1:21" x14ac:dyDescent="0.35">
      <c r="A691" s="1" t="s">
        <v>791</v>
      </c>
      <c r="B691" s="1" t="s">
        <v>792</v>
      </c>
      <c r="C691" s="1">
        <v>48114100</v>
      </c>
      <c r="D691" s="1">
        <v>10</v>
      </c>
      <c r="E691" s="1">
        <v>10</v>
      </c>
      <c r="F691" s="1">
        <v>18</v>
      </c>
      <c r="O691" s="1">
        <v>3000</v>
      </c>
      <c r="P691" s="1">
        <v>7.7473E-2</v>
      </c>
      <c r="Q691" s="1" t="s">
        <v>30</v>
      </c>
      <c r="R691" s="1">
        <v>25</v>
      </c>
      <c r="S691" s="1">
        <v>7142</v>
      </c>
      <c r="U691" s="1">
        <f t="shared" si="14"/>
        <v>232.41900000000001</v>
      </c>
    </row>
    <row r="692" spans="1:21" x14ac:dyDescent="0.35">
      <c r="A692" s="1" t="s">
        <v>793</v>
      </c>
      <c r="B692" s="1" t="s">
        <v>794</v>
      </c>
      <c r="C692" s="1">
        <v>39269099</v>
      </c>
      <c r="D692" s="1">
        <v>15</v>
      </c>
      <c r="E692" s="1">
        <v>10</v>
      </c>
      <c r="F692" s="1">
        <v>18</v>
      </c>
      <c r="O692" s="1">
        <v>3000</v>
      </c>
      <c r="P692" s="1">
        <v>0.18934300000000001</v>
      </c>
      <c r="Q692" s="1" t="s">
        <v>30</v>
      </c>
      <c r="R692" s="1">
        <v>26</v>
      </c>
      <c r="S692" s="1">
        <v>7159</v>
      </c>
      <c r="U692" s="1">
        <f t="shared" si="14"/>
        <v>568.029</v>
      </c>
    </row>
    <row r="693" spans="1:21" x14ac:dyDescent="0.35">
      <c r="A693" s="1" t="s">
        <v>795</v>
      </c>
      <c r="B693" s="1" t="s">
        <v>796</v>
      </c>
      <c r="C693" s="1">
        <v>39199090</v>
      </c>
      <c r="D693" s="1">
        <v>15</v>
      </c>
      <c r="E693" s="1">
        <v>10</v>
      </c>
      <c r="F693" s="1">
        <v>18</v>
      </c>
      <c r="O693" s="1">
        <v>3000</v>
      </c>
      <c r="P693" s="1">
        <v>2.4646000000000001E-2</v>
      </c>
      <c r="Q693" s="1" t="s">
        <v>30</v>
      </c>
      <c r="R693" s="1">
        <v>27</v>
      </c>
      <c r="S693" s="1">
        <v>7167</v>
      </c>
      <c r="U693" s="1">
        <f t="shared" si="14"/>
        <v>73.938000000000002</v>
      </c>
    </row>
    <row r="694" spans="1:21" x14ac:dyDescent="0.35">
      <c r="A694" s="1" t="s">
        <v>797</v>
      </c>
      <c r="B694" s="1" t="s">
        <v>798</v>
      </c>
      <c r="C694" s="1">
        <v>48114100</v>
      </c>
      <c r="D694" s="1">
        <v>10</v>
      </c>
      <c r="E694" s="1">
        <v>10</v>
      </c>
      <c r="F694" s="1">
        <v>18</v>
      </c>
      <c r="O694" s="1">
        <v>3000</v>
      </c>
      <c r="P694" s="1">
        <v>1.0895999999999999E-2</v>
      </c>
      <c r="Q694" s="1" t="s">
        <v>30</v>
      </c>
      <c r="R694" s="1">
        <v>28</v>
      </c>
      <c r="S694" s="1">
        <v>7175</v>
      </c>
      <c r="U694" s="1">
        <f t="shared" si="14"/>
        <v>32.688000000000002</v>
      </c>
    </row>
    <row r="695" spans="1:21" x14ac:dyDescent="0.35">
      <c r="A695" s="1" t="s">
        <v>799</v>
      </c>
      <c r="B695" s="1" t="s">
        <v>800</v>
      </c>
      <c r="C695" s="1">
        <v>48114100</v>
      </c>
      <c r="D695" s="1">
        <v>10</v>
      </c>
      <c r="E695" s="1">
        <v>10</v>
      </c>
      <c r="F695" s="1">
        <v>18</v>
      </c>
      <c r="O695" s="1">
        <v>3000</v>
      </c>
      <c r="P695" s="1">
        <v>1.003E-3</v>
      </c>
      <c r="Q695" s="1" t="s">
        <v>30</v>
      </c>
      <c r="R695" s="1">
        <v>29</v>
      </c>
      <c r="S695" s="1">
        <v>7183</v>
      </c>
      <c r="U695" s="1">
        <f t="shared" si="14"/>
        <v>3.0089999999999999</v>
      </c>
    </row>
    <row r="696" spans="1:21" x14ac:dyDescent="0.35">
      <c r="A696" s="1" t="s">
        <v>801</v>
      </c>
      <c r="B696" s="1" t="s">
        <v>802</v>
      </c>
      <c r="C696" s="1">
        <v>39269099</v>
      </c>
      <c r="D696" s="1">
        <v>15</v>
      </c>
      <c r="E696" s="1">
        <v>10</v>
      </c>
      <c r="F696" s="1">
        <v>18</v>
      </c>
      <c r="O696" s="1">
        <v>3000</v>
      </c>
      <c r="P696" s="1">
        <v>3.1056E-2</v>
      </c>
      <c r="Q696" s="1" t="s">
        <v>30</v>
      </c>
      <c r="R696" s="1">
        <v>30</v>
      </c>
      <c r="S696" s="1">
        <v>7200</v>
      </c>
      <c r="U696" s="1">
        <f t="shared" si="14"/>
        <v>93.168000000000006</v>
      </c>
    </row>
    <row r="697" spans="1:21" x14ac:dyDescent="0.35">
      <c r="A697" s="1" t="s">
        <v>803</v>
      </c>
      <c r="B697" s="1" t="s">
        <v>804</v>
      </c>
      <c r="C697" s="1">
        <v>39269099</v>
      </c>
      <c r="D697" s="1">
        <v>15</v>
      </c>
      <c r="E697" s="1">
        <v>10</v>
      </c>
      <c r="F697" s="1">
        <v>18</v>
      </c>
      <c r="O697" s="1">
        <v>3000</v>
      </c>
      <c r="P697" s="1">
        <v>8.9759999999999996E-3</v>
      </c>
      <c r="Q697" s="1" t="s">
        <v>30</v>
      </c>
      <c r="R697" s="1">
        <v>31</v>
      </c>
      <c r="S697" s="1">
        <v>7208</v>
      </c>
      <c r="U697" s="1">
        <f t="shared" si="14"/>
        <v>26.928000000000001</v>
      </c>
    </row>
    <row r="698" spans="1:21" x14ac:dyDescent="0.35">
      <c r="A698" s="1" t="s">
        <v>805</v>
      </c>
      <c r="B698" s="1" t="s">
        <v>806</v>
      </c>
      <c r="C698" s="1">
        <v>85444220</v>
      </c>
      <c r="D698" s="1">
        <v>15</v>
      </c>
      <c r="E698" s="1">
        <v>10</v>
      </c>
      <c r="F698" s="1">
        <v>18</v>
      </c>
      <c r="O698" s="1">
        <v>3000</v>
      </c>
      <c r="P698" s="1">
        <v>7.2279999999999997E-2</v>
      </c>
      <c r="Q698" s="1" t="s">
        <v>30</v>
      </c>
      <c r="R698" s="1">
        <v>32</v>
      </c>
      <c r="S698" s="1">
        <v>7216</v>
      </c>
      <c r="U698" s="1">
        <f t="shared" si="14"/>
        <v>216.84</v>
      </c>
    </row>
    <row r="699" spans="1:21" x14ac:dyDescent="0.35">
      <c r="A699" s="1" t="s">
        <v>807</v>
      </c>
      <c r="B699" s="1" t="s">
        <v>808</v>
      </c>
      <c r="C699" s="1">
        <v>85444220</v>
      </c>
      <c r="D699" s="1">
        <v>15</v>
      </c>
      <c r="E699" s="1">
        <v>10</v>
      </c>
      <c r="F699" s="1">
        <v>18</v>
      </c>
      <c r="O699" s="1">
        <v>3000</v>
      </c>
      <c r="P699" s="1">
        <v>0.55223999999999995</v>
      </c>
      <c r="Q699" s="1" t="s">
        <v>30</v>
      </c>
      <c r="R699" s="1">
        <v>33</v>
      </c>
      <c r="S699" s="1">
        <v>7224</v>
      </c>
      <c r="U699" s="1">
        <f t="shared" si="14"/>
        <v>1656.72</v>
      </c>
    </row>
    <row r="700" spans="1:21" x14ac:dyDescent="0.35">
      <c r="A700" s="1" t="s">
        <v>809</v>
      </c>
      <c r="B700" s="1" t="s">
        <v>810</v>
      </c>
      <c r="C700" s="1">
        <v>48191010</v>
      </c>
      <c r="D700" s="1">
        <v>10</v>
      </c>
      <c r="E700" s="1">
        <v>10</v>
      </c>
      <c r="F700" s="1">
        <v>12</v>
      </c>
      <c r="O700" s="1">
        <v>375</v>
      </c>
      <c r="P700" s="1">
        <v>1.0656000000000001</v>
      </c>
      <c r="Q700" s="1" t="s">
        <v>30</v>
      </c>
      <c r="R700" s="1">
        <v>34</v>
      </c>
      <c r="S700" s="1">
        <v>7241</v>
      </c>
      <c r="U700" s="1">
        <f t="shared" si="14"/>
        <v>399.6</v>
      </c>
    </row>
    <row r="701" spans="1:21" x14ac:dyDescent="0.35">
      <c r="A701" s="1" t="s">
        <v>811</v>
      </c>
      <c r="B701" s="1" t="s">
        <v>812</v>
      </c>
      <c r="C701" s="1">
        <v>39232910</v>
      </c>
      <c r="D701" s="1">
        <v>15</v>
      </c>
      <c r="E701" s="1">
        <v>10</v>
      </c>
      <c r="F701" s="1">
        <v>18</v>
      </c>
      <c r="O701" s="1">
        <v>375</v>
      </c>
      <c r="P701" s="1">
        <v>3.5706000000000002E-2</v>
      </c>
      <c r="Q701" s="1" t="s">
        <v>30</v>
      </c>
      <c r="R701" s="1">
        <v>35</v>
      </c>
      <c r="S701" s="1">
        <v>7249</v>
      </c>
      <c r="U701" s="1">
        <f t="shared" si="14"/>
        <v>13.389749999999999</v>
      </c>
    </row>
    <row r="702" spans="1:21" x14ac:dyDescent="0.35">
      <c r="A702" s="1" t="s">
        <v>813</v>
      </c>
      <c r="B702" s="1" t="s">
        <v>814</v>
      </c>
      <c r="C702" s="1">
        <v>39199010</v>
      </c>
      <c r="D702" s="1">
        <v>10</v>
      </c>
      <c r="E702" s="1">
        <v>10</v>
      </c>
      <c r="F702" s="1">
        <v>18</v>
      </c>
      <c r="O702" s="1">
        <v>5000</v>
      </c>
      <c r="P702" s="1">
        <v>1.0460000000000001E-3</v>
      </c>
      <c r="Q702" s="1" t="s">
        <v>30</v>
      </c>
      <c r="R702" s="1">
        <v>36</v>
      </c>
      <c r="S702" s="1">
        <v>7257</v>
      </c>
      <c r="U702" s="1">
        <f t="shared" si="14"/>
        <v>5.23</v>
      </c>
    </row>
    <row r="703" spans="1:21" x14ac:dyDescent="0.35">
      <c r="A703" s="1" t="s">
        <v>577</v>
      </c>
      <c r="B703" s="1" t="s">
        <v>815</v>
      </c>
      <c r="C703" s="1">
        <v>39199010</v>
      </c>
      <c r="D703" s="1">
        <v>10</v>
      </c>
      <c r="E703" s="1">
        <v>10</v>
      </c>
      <c r="F703" s="1">
        <v>18</v>
      </c>
      <c r="O703" s="1">
        <v>5000</v>
      </c>
      <c r="P703" s="1">
        <v>4.3020000000000003E-3</v>
      </c>
      <c r="Q703" s="1" t="s">
        <v>30</v>
      </c>
      <c r="R703" s="1">
        <v>37</v>
      </c>
      <c r="S703" s="1">
        <v>7265</v>
      </c>
      <c r="U703" s="1">
        <f t="shared" si="14"/>
        <v>21.51</v>
      </c>
    </row>
    <row r="704" spans="1:21" x14ac:dyDescent="0.35">
      <c r="A704" s="1" t="s">
        <v>579</v>
      </c>
      <c r="B704" s="1" t="s">
        <v>816</v>
      </c>
      <c r="C704" s="1">
        <v>39199010</v>
      </c>
      <c r="D704" s="1">
        <v>10</v>
      </c>
      <c r="E704" s="1">
        <v>10</v>
      </c>
      <c r="F704" s="1">
        <v>18</v>
      </c>
      <c r="O704" s="1">
        <v>1500</v>
      </c>
      <c r="P704" s="1">
        <v>6.7460000000000003E-3</v>
      </c>
      <c r="Q704" s="1" t="s">
        <v>30</v>
      </c>
      <c r="R704" s="1">
        <v>38</v>
      </c>
      <c r="S704" s="1">
        <v>7282</v>
      </c>
      <c r="U704" s="1">
        <f t="shared" si="14"/>
        <v>10.119</v>
      </c>
    </row>
    <row r="705" spans="1:21" x14ac:dyDescent="0.35">
      <c r="A705" s="1" t="s">
        <v>581</v>
      </c>
      <c r="B705" s="1" t="s">
        <v>817</v>
      </c>
      <c r="C705" s="1">
        <v>39199010</v>
      </c>
      <c r="D705" s="1">
        <v>10</v>
      </c>
      <c r="E705" s="1">
        <v>10</v>
      </c>
      <c r="F705" s="1">
        <v>18</v>
      </c>
      <c r="O705" s="1">
        <v>3000</v>
      </c>
      <c r="P705" s="1">
        <v>4.986E-3</v>
      </c>
      <c r="Q705" s="1" t="s">
        <v>30</v>
      </c>
      <c r="R705" s="1">
        <v>39</v>
      </c>
      <c r="S705" s="1">
        <v>7290</v>
      </c>
      <c r="U705" s="1">
        <f t="shared" si="14"/>
        <v>14.958</v>
      </c>
    </row>
    <row r="706" spans="1:21" x14ac:dyDescent="0.35">
      <c r="A706" s="1" t="s">
        <v>818</v>
      </c>
      <c r="B706" s="1" t="s">
        <v>819</v>
      </c>
      <c r="C706" s="1">
        <v>48219010</v>
      </c>
      <c r="D706" s="1">
        <v>10</v>
      </c>
      <c r="E706" s="1">
        <v>10</v>
      </c>
      <c r="F706" s="1">
        <v>18</v>
      </c>
      <c r="O706" s="1">
        <v>3000</v>
      </c>
      <c r="P706" s="1">
        <v>6.7759999999999999E-3</v>
      </c>
      <c r="Q706" s="1" t="s">
        <v>30</v>
      </c>
      <c r="R706" s="1">
        <v>40</v>
      </c>
      <c r="S706" s="1">
        <v>7298</v>
      </c>
      <c r="U706" s="1">
        <f t="shared" si="14"/>
        <v>20.327999999999999</v>
      </c>
    </row>
    <row r="707" spans="1:21" x14ac:dyDescent="0.35">
      <c r="A707" s="1" t="s">
        <v>820</v>
      </c>
      <c r="B707" s="1" t="s">
        <v>821</v>
      </c>
      <c r="C707" s="1">
        <v>48219010</v>
      </c>
      <c r="D707" s="1">
        <v>10</v>
      </c>
      <c r="E707" s="1">
        <v>10</v>
      </c>
      <c r="F707" s="1">
        <v>18</v>
      </c>
      <c r="O707" s="1">
        <v>3000</v>
      </c>
      <c r="P707" s="1">
        <v>4.2360000000000002E-3</v>
      </c>
      <c r="Q707" s="1" t="s">
        <v>30</v>
      </c>
      <c r="R707" s="1">
        <v>41</v>
      </c>
      <c r="S707" s="1">
        <v>7306</v>
      </c>
      <c r="U707" s="1">
        <f t="shared" si="14"/>
        <v>12.708</v>
      </c>
    </row>
    <row r="708" spans="1:21" x14ac:dyDescent="0.35">
      <c r="A708" s="1" t="s">
        <v>583</v>
      </c>
      <c r="B708" s="1" t="s">
        <v>822</v>
      </c>
      <c r="C708" s="1">
        <v>39199010</v>
      </c>
      <c r="D708" s="1">
        <v>10</v>
      </c>
      <c r="E708" s="1">
        <v>10</v>
      </c>
      <c r="F708" s="1">
        <v>18</v>
      </c>
      <c r="O708" s="1">
        <v>8000</v>
      </c>
      <c r="P708" s="1">
        <v>9.5600000000000004E-4</v>
      </c>
      <c r="Q708" s="1" t="s">
        <v>30</v>
      </c>
      <c r="R708" s="1">
        <v>42</v>
      </c>
      <c r="S708" s="1">
        <v>7323</v>
      </c>
      <c r="U708" s="1">
        <f t="shared" si="14"/>
        <v>7.6479999999999997</v>
      </c>
    </row>
    <row r="709" spans="1:21" x14ac:dyDescent="0.35">
      <c r="A709" s="1" t="s">
        <v>585</v>
      </c>
      <c r="B709" s="1" t="s">
        <v>823</v>
      </c>
      <c r="C709" s="1">
        <v>39199010</v>
      </c>
      <c r="D709" s="1">
        <v>10</v>
      </c>
      <c r="E709" s="1">
        <v>10</v>
      </c>
      <c r="F709" s="1">
        <v>18</v>
      </c>
      <c r="O709" s="1">
        <v>4000</v>
      </c>
      <c r="P709" s="1">
        <v>1.2750000000000001E-3</v>
      </c>
      <c r="Q709" s="1" t="s">
        <v>30</v>
      </c>
      <c r="R709" s="1">
        <v>43</v>
      </c>
      <c r="S709" s="1">
        <v>7331</v>
      </c>
      <c r="U709" s="1">
        <f t="shared" si="14"/>
        <v>5.0999999999999996</v>
      </c>
    </row>
    <row r="710" spans="1:21" x14ac:dyDescent="0.35">
      <c r="A710" s="1" t="s">
        <v>824</v>
      </c>
      <c r="B710" s="1" t="s">
        <v>825</v>
      </c>
      <c r="C710" s="1">
        <v>48219010</v>
      </c>
      <c r="D710" s="1">
        <v>10</v>
      </c>
      <c r="E710" s="1">
        <v>10</v>
      </c>
      <c r="F710" s="1">
        <v>18</v>
      </c>
      <c r="O710" s="1">
        <v>6000</v>
      </c>
      <c r="P710" s="1">
        <v>2.598E-3</v>
      </c>
      <c r="Q710" s="1" t="s">
        <v>30</v>
      </c>
      <c r="R710" s="1">
        <v>44</v>
      </c>
      <c r="S710" s="1">
        <v>7339</v>
      </c>
      <c r="U710" s="1">
        <f t="shared" si="14"/>
        <v>15.587999999999999</v>
      </c>
    </row>
    <row r="711" spans="1:21" x14ac:dyDescent="0.35">
      <c r="A711" s="1" t="s">
        <v>587</v>
      </c>
      <c r="B711" s="1" t="s">
        <v>826</v>
      </c>
      <c r="C711" s="1">
        <v>39199010</v>
      </c>
      <c r="D711" s="1">
        <v>10</v>
      </c>
      <c r="E711" s="1">
        <v>10</v>
      </c>
      <c r="F711" s="1">
        <v>18</v>
      </c>
      <c r="O711" s="1">
        <v>3000</v>
      </c>
      <c r="P711" s="1">
        <v>7.2830000000000004E-3</v>
      </c>
      <c r="Q711" s="1" t="s">
        <v>30</v>
      </c>
      <c r="R711" s="1">
        <v>45</v>
      </c>
      <c r="S711" s="1">
        <v>7347</v>
      </c>
      <c r="U711" s="1">
        <f t="shared" si="14"/>
        <v>21.849</v>
      </c>
    </row>
    <row r="712" spans="1:21" x14ac:dyDescent="0.35">
      <c r="A712" s="1" t="s">
        <v>827</v>
      </c>
      <c r="B712" s="1" t="s">
        <v>828</v>
      </c>
      <c r="C712" s="1">
        <v>48191010</v>
      </c>
      <c r="D712" s="1">
        <v>10</v>
      </c>
      <c r="E712" s="1">
        <v>10</v>
      </c>
      <c r="F712" s="1">
        <v>12</v>
      </c>
      <c r="O712" s="1">
        <v>3000</v>
      </c>
      <c r="P712" s="1">
        <v>3.5695999999999999E-2</v>
      </c>
      <c r="Q712" s="1" t="s">
        <v>30</v>
      </c>
      <c r="R712" s="1">
        <v>46</v>
      </c>
      <c r="S712" s="1">
        <v>7364</v>
      </c>
      <c r="U712" s="1">
        <f t="shared" si="14"/>
        <v>107.08799999999999</v>
      </c>
    </row>
    <row r="713" spans="1:21" x14ac:dyDescent="0.35">
      <c r="A713" s="1" t="s">
        <v>829</v>
      </c>
      <c r="B713" s="1" t="s">
        <v>830</v>
      </c>
      <c r="C713" s="1">
        <v>48219010</v>
      </c>
      <c r="D713" s="1">
        <v>10</v>
      </c>
      <c r="E713" s="1">
        <v>10</v>
      </c>
      <c r="F713" s="1">
        <v>18</v>
      </c>
      <c r="O713" s="1">
        <v>3000</v>
      </c>
      <c r="P713" s="1">
        <v>2.8653000000000001E-2</v>
      </c>
      <c r="Q713" s="1" t="s">
        <v>30</v>
      </c>
      <c r="R713" s="1">
        <v>47</v>
      </c>
      <c r="S713" s="1">
        <v>7372</v>
      </c>
      <c r="U713" s="1">
        <f t="shared" si="14"/>
        <v>85.959000000000003</v>
      </c>
    </row>
    <row r="714" spans="1:21" x14ac:dyDescent="0.35">
      <c r="A714" s="1" t="s">
        <v>831</v>
      </c>
      <c r="B714" s="1" t="s">
        <v>832</v>
      </c>
      <c r="C714" s="1">
        <v>48219010</v>
      </c>
      <c r="D714" s="1">
        <v>10</v>
      </c>
      <c r="E714" s="1">
        <v>10</v>
      </c>
      <c r="F714" s="1">
        <v>18</v>
      </c>
      <c r="O714" s="1">
        <v>6000</v>
      </c>
      <c r="P714" s="1">
        <v>7.4875999999999998E-2</v>
      </c>
      <c r="Q714" s="1" t="s">
        <v>30</v>
      </c>
      <c r="R714" s="1">
        <v>48</v>
      </c>
      <c r="S714" s="1">
        <v>7380</v>
      </c>
      <c r="U714" s="1">
        <f t="shared" si="14"/>
        <v>449.25599999999997</v>
      </c>
    </row>
    <row r="715" spans="1:21" x14ac:dyDescent="0.35">
      <c r="A715" s="1" t="s">
        <v>595</v>
      </c>
      <c r="B715" s="1" t="s">
        <v>833</v>
      </c>
      <c r="C715" s="1">
        <v>49011020</v>
      </c>
      <c r="D715" s="1">
        <v>10</v>
      </c>
      <c r="E715" s="1">
        <v>10</v>
      </c>
      <c r="F715" s="1">
        <v>5</v>
      </c>
      <c r="O715" s="1">
        <v>3000</v>
      </c>
      <c r="P715" s="1">
        <v>4.4600000000000004E-3</v>
      </c>
      <c r="Q715" s="1" t="s">
        <v>30</v>
      </c>
      <c r="R715" s="1">
        <v>49</v>
      </c>
      <c r="S715" s="1">
        <v>7388</v>
      </c>
      <c r="U715" s="1">
        <f t="shared" si="14"/>
        <v>13.38</v>
      </c>
    </row>
    <row r="716" spans="1:21" x14ac:dyDescent="0.35">
      <c r="A716" s="1" t="s">
        <v>597</v>
      </c>
      <c r="B716" s="1" t="s">
        <v>834</v>
      </c>
      <c r="C716" s="1">
        <v>49011020</v>
      </c>
      <c r="D716" s="1">
        <v>10</v>
      </c>
      <c r="E716" s="1">
        <v>10</v>
      </c>
      <c r="F716" s="1">
        <v>5</v>
      </c>
      <c r="O716" s="1">
        <v>3000</v>
      </c>
      <c r="P716" s="1">
        <v>8.1259999999999995E-3</v>
      </c>
      <c r="Q716" s="1" t="s">
        <v>30</v>
      </c>
      <c r="R716" s="1">
        <v>50</v>
      </c>
      <c r="S716" s="1">
        <v>7405</v>
      </c>
      <c r="U716" s="1">
        <f t="shared" si="14"/>
        <v>24.378</v>
      </c>
    </row>
    <row r="717" spans="1:21" x14ac:dyDescent="0.35">
      <c r="A717" s="1" t="s">
        <v>835</v>
      </c>
      <c r="B717" s="1" t="s">
        <v>836</v>
      </c>
      <c r="C717" s="1">
        <v>38249900</v>
      </c>
      <c r="D717" s="1">
        <v>7.5</v>
      </c>
      <c r="E717" s="1">
        <v>10</v>
      </c>
      <c r="F717" s="1">
        <v>18</v>
      </c>
      <c r="O717" s="1">
        <v>3000</v>
      </c>
      <c r="P717" s="1">
        <v>2.3066E-2</v>
      </c>
      <c r="Q717" s="1" t="s">
        <v>30</v>
      </c>
      <c r="R717" s="1">
        <v>51</v>
      </c>
      <c r="S717" s="1">
        <v>7413</v>
      </c>
      <c r="T717" s="1" t="s">
        <v>601</v>
      </c>
      <c r="U717" s="1">
        <f t="shared" si="14"/>
        <v>69.197999999999993</v>
      </c>
    </row>
    <row r="718" spans="1:21" x14ac:dyDescent="0.35">
      <c r="A718" s="1" t="s">
        <v>837</v>
      </c>
      <c r="B718" s="1" t="s">
        <v>838</v>
      </c>
      <c r="C718" s="1">
        <v>85011020</v>
      </c>
      <c r="D718" s="1">
        <v>15</v>
      </c>
      <c r="E718" s="1">
        <v>10</v>
      </c>
      <c r="F718" s="1">
        <v>18</v>
      </c>
      <c r="O718" s="1">
        <v>3000</v>
      </c>
      <c r="P718" s="1">
        <v>0.90217599999999998</v>
      </c>
      <c r="Q718" s="1" t="s">
        <v>30</v>
      </c>
      <c r="R718" s="1">
        <v>52</v>
      </c>
      <c r="S718" s="1">
        <v>7421</v>
      </c>
      <c r="U718" s="1">
        <f t="shared" si="14"/>
        <v>2706.5279999999998</v>
      </c>
    </row>
    <row r="719" spans="1:21" x14ac:dyDescent="0.35">
      <c r="A719" s="1" t="s">
        <v>839</v>
      </c>
      <c r="B719" s="1" t="s">
        <v>840</v>
      </c>
      <c r="C719" s="1">
        <v>85011020</v>
      </c>
      <c r="D719" s="1">
        <v>15</v>
      </c>
      <c r="E719" s="1">
        <v>10</v>
      </c>
      <c r="F719" s="1">
        <v>18</v>
      </c>
      <c r="O719" s="1">
        <v>3000</v>
      </c>
      <c r="P719" s="1">
        <v>0.93663600000000002</v>
      </c>
      <c r="Q719" s="1" t="s">
        <v>30</v>
      </c>
      <c r="R719" s="1">
        <v>53</v>
      </c>
      <c r="S719" s="1">
        <v>7429</v>
      </c>
      <c r="U719" s="1">
        <f t="shared" si="14"/>
        <v>2809.9079999999999</v>
      </c>
    </row>
    <row r="720" spans="1:21" x14ac:dyDescent="0.35">
      <c r="A720" s="1" t="s">
        <v>841</v>
      </c>
      <c r="B720" s="1" t="s">
        <v>842</v>
      </c>
      <c r="C720" s="1">
        <v>40169990</v>
      </c>
      <c r="D720" s="1">
        <v>20</v>
      </c>
      <c r="E720" s="1">
        <v>10</v>
      </c>
      <c r="F720" s="1">
        <v>18</v>
      </c>
      <c r="O720" s="1">
        <v>3000</v>
      </c>
      <c r="P720" s="1">
        <v>2.4115999999999999E-2</v>
      </c>
      <c r="Q720" s="1" t="s">
        <v>30</v>
      </c>
      <c r="R720" s="1">
        <v>54</v>
      </c>
      <c r="S720" s="1">
        <v>7446</v>
      </c>
      <c r="U720" s="1">
        <f t="shared" si="14"/>
        <v>72.347999999999999</v>
      </c>
    </row>
    <row r="721" spans="1:21" x14ac:dyDescent="0.35">
      <c r="A721" s="1" t="s">
        <v>843</v>
      </c>
      <c r="B721" s="1" t="s">
        <v>844</v>
      </c>
      <c r="C721" s="1">
        <v>40169990</v>
      </c>
      <c r="D721" s="1">
        <v>20</v>
      </c>
      <c r="E721" s="1">
        <v>10</v>
      </c>
      <c r="F721" s="1">
        <v>18</v>
      </c>
      <c r="O721" s="1">
        <v>6000</v>
      </c>
      <c r="P721" s="1">
        <v>3.0893E-2</v>
      </c>
      <c r="Q721" s="1" t="s">
        <v>30</v>
      </c>
      <c r="R721" s="1">
        <v>55</v>
      </c>
      <c r="S721" s="1">
        <v>7454</v>
      </c>
      <c r="U721" s="1">
        <f t="shared" si="14"/>
        <v>185.358</v>
      </c>
    </row>
    <row r="722" spans="1:21" x14ac:dyDescent="0.35">
      <c r="A722" s="1" t="s">
        <v>845</v>
      </c>
      <c r="B722" s="1" t="s">
        <v>846</v>
      </c>
      <c r="C722" s="1">
        <v>40169990</v>
      </c>
      <c r="D722" s="1">
        <v>20</v>
      </c>
      <c r="E722" s="1">
        <v>10</v>
      </c>
      <c r="F722" s="1">
        <v>18</v>
      </c>
      <c r="O722" s="1">
        <v>3000</v>
      </c>
      <c r="P722" s="1">
        <v>3.8516000000000002E-2</v>
      </c>
      <c r="Q722" s="1" t="s">
        <v>30</v>
      </c>
      <c r="R722" s="1">
        <v>56</v>
      </c>
      <c r="S722" s="1">
        <v>7462</v>
      </c>
      <c r="U722" s="1">
        <f t="shared" si="14"/>
        <v>115.548</v>
      </c>
    </row>
    <row r="723" spans="1:21" x14ac:dyDescent="0.35">
      <c r="A723" s="1" t="s">
        <v>847</v>
      </c>
      <c r="B723" s="1" t="s">
        <v>848</v>
      </c>
      <c r="C723" s="1">
        <v>73181500</v>
      </c>
      <c r="D723" s="1">
        <v>25</v>
      </c>
      <c r="E723" s="1">
        <v>10</v>
      </c>
      <c r="F723" s="1">
        <v>18</v>
      </c>
      <c r="O723" s="1">
        <v>12000</v>
      </c>
      <c r="P723" s="1">
        <v>2.7499999999999998E-3</v>
      </c>
      <c r="Q723" s="1" t="s">
        <v>30</v>
      </c>
      <c r="R723" s="1">
        <v>57</v>
      </c>
      <c r="S723" s="1">
        <v>7470</v>
      </c>
      <c r="U723" s="1">
        <f t="shared" si="14"/>
        <v>33</v>
      </c>
    </row>
    <row r="724" spans="1:21" x14ac:dyDescent="0.35">
      <c r="A724" s="1" t="s">
        <v>614</v>
      </c>
      <c r="B724" s="1" t="s">
        <v>849</v>
      </c>
      <c r="C724" s="1">
        <v>73181500</v>
      </c>
      <c r="D724" s="1">
        <v>25</v>
      </c>
      <c r="E724" s="1">
        <v>10</v>
      </c>
      <c r="F724" s="1">
        <v>18</v>
      </c>
      <c r="O724" s="1">
        <v>12000</v>
      </c>
      <c r="P724" s="1">
        <v>5.3099999999999996E-3</v>
      </c>
      <c r="Q724" s="1" t="s">
        <v>30</v>
      </c>
      <c r="R724" s="1">
        <v>58</v>
      </c>
      <c r="S724" s="1">
        <v>7487</v>
      </c>
      <c r="U724" s="1">
        <f t="shared" si="14"/>
        <v>63.72</v>
      </c>
    </row>
    <row r="725" spans="1:21" x14ac:dyDescent="0.35">
      <c r="A725" s="1" t="s">
        <v>850</v>
      </c>
      <c r="B725" s="1" t="s">
        <v>851</v>
      </c>
      <c r="C725" s="1">
        <v>73181500</v>
      </c>
      <c r="D725" s="1">
        <v>25</v>
      </c>
      <c r="E725" s="1">
        <v>10</v>
      </c>
      <c r="F725" s="1">
        <v>18</v>
      </c>
      <c r="O725" s="1">
        <v>12000</v>
      </c>
      <c r="P725" s="1">
        <v>5.5139999999999998E-3</v>
      </c>
      <c r="Q725" s="1" t="s">
        <v>30</v>
      </c>
      <c r="R725" s="1">
        <v>59</v>
      </c>
      <c r="S725" s="1">
        <v>7495</v>
      </c>
      <c r="U725" s="1">
        <f t="shared" si="14"/>
        <v>66.168000000000006</v>
      </c>
    </row>
    <row r="726" spans="1:21" x14ac:dyDescent="0.35">
      <c r="A726" s="1" t="s">
        <v>852</v>
      </c>
      <c r="B726" s="1" t="s">
        <v>853</v>
      </c>
      <c r="C726" s="1">
        <v>73181500</v>
      </c>
      <c r="D726" s="1">
        <v>25</v>
      </c>
      <c r="E726" s="1">
        <v>10</v>
      </c>
      <c r="F726" s="1">
        <v>18</v>
      </c>
      <c r="O726" s="1">
        <v>6000</v>
      </c>
      <c r="P726" s="1">
        <v>2.3827999999999998E-2</v>
      </c>
      <c r="Q726" s="1" t="s">
        <v>30</v>
      </c>
      <c r="R726" s="1">
        <v>60</v>
      </c>
      <c r="S726" s="1">
        <v>7503</v>
      </c>
      <c r="U726" s="1">
        <f t="shared" si="14"/>
        <v>142.96799999999999</v>
      </c>
    </row>
    <row r="727" spans="1:21" x14ac:dyDescent="0.35">
      <c r="A727" s="1" t="s">
        <v>733</v>
      </c>
      <c r="B727" s="1" t="s">
        <v>854</v>
      </c>
      <c r="C727" s="1">
        <v>73181500</v>
      </c>
      <c r="D727" s="1">
        <v>25</v>
      </c>
      <c r="E727" s="1">
        <v>10</v>
      </c>
      <c r="F727" s="1">
        <v>18</v>
      </c>
      <c r="O727" s="1">
        <v>9000</v>
      </c>
      <c r="P727" s="1">
        <v>3.091E-3</v>
      </c>
      <c r="Q727" s="1" t="s">
        <v>30</v>
      </c>
      <c r="R727" s="1">
        <v>61</v>
      </c>
      <c r="S727" s="1">
        <v>7511</v>
      </c>
      <c r="U727" s="1">
        <f t="shared" si="14"/>
        <v>27.818999999999999</v>
      </c>
    </row>
    <row r="728" spans="1:21" x14ac:dyDescent="0.35">
      <c r="A728" s="1" t="s">
        <v>855</v>
      </c>
      <c r="B728" s="1" t="s">
        <v>856</v>
      </c>
      <c r="C728" s="1">
        <v>73181500</v>
      </c>
      <c r="D728" s="1">
        <v>25</v>
      </c>
      <c r="E728" s="1">
        <v>10</v>
      </c>
      <c r="F728" s="1">
        <v>18</v>
      </c>
      <c r="O728" s="1">
        <v>6000</v>
      </c>
      <c r="P728" s="1">
        <v>1.21E-2</v>
      </c>
      <c r="Q728" s="1" t="s">
        <v>30</v>
      </c>
      <c r="R728" s="1">
        <v>62</v>
      </c>
      <c r="S728" s="1">
        <v>7528</v>
      </c>
      <c r="U728" s="1">
        <f t="shared" si="14"/>
        <v>72.599999999999994</v>
      </c>
    </row>
    <row r="729" spans="1:21" x14ac:dyDescent="0.35">
      <c r="A729" s="1" t="s">
        <v>857</v>
      </c>
      <c r="B729" s="1" t="s">
        <v>858</v>
      </c>
      <c r="C729" s="1">
        <v>73181500</v>
      </c>
      <c r="D729" s="1">
        <v>25</v>
      </c>
      <c r="E729" s="1">
        <v>10</v>
      </c>
      <c r="F729" s="1">
        <v>18</v>
      </c>
      <c r="O729" s="1">
        <v>3000</v>
      </c>
      <c r="P729" s="1">
        <v>1.553E-2</v>
      </c>
      <c r="Q729" s="1" t="s">
        <v>30</v>
      </c>
      <c r="R729" s="1">
        <v>63</v>
      </c>
      <c r="S729" s="1">
        <v>7536</v>
      </c>
      <c r="U729" s="1">
        <f t="shared" si="14"/>
        <v>46.59</v>
      </c>
    </row>
    <row r="730" spans="1:21" x14ac:dyDescent="0.35">
      <c r="A730" s="1" t="s">
        <v>859</v>
      </c>
      <c r="B730" s="1" t="s">
        <v>860</v>
      </c>
      <c r="C730" s="1">
        <v>73181500</v>
      </c>
      <c r="D730" s="1">
        <v>25</v>
      </c>
      <c r="E730" s="1">
        <v>10</v>
      </c>
      <c r="F730" s="1">
        <v>18</v>
      </c>
      <c r="O730" s="1">
        <v>3000</v>
      </c>
      <c r="P730" s="1">
        <v>0.19481299999999999</v>
      </c>
      <c r="Q730" s="1" t="s">
        <v>30</v>
      </c>
      <c r="R730" s="1">
        <v>64</v>
      </c>
      <c r="S730" s="1">
        <v>7544</v>
      </c>
      <c r="U730" s="1">
        <f t="shared" si="14"/>
        <v>584.43899999999996</v>
      </c>
    </row>
    <row r="731" spans="1:21" x14ac:dyDescent="0.35">
      <c r="A731" s="1" t="s">
        <v>861</v>
      </c>
      <c r="B731" s="1" t="s">
        <v>862</v>
      </c>
      <c r="C731" s="1">
        <v>73181500</v>
      </c>
      <c r="D731" s="1">
        <v>25</v>
      </c>
      <c r="E731" s="1">
        <v>10</v>
      </c>
      <c r="F731" s="1">
        <v>18</v>
      </c>
      <c r="O731" s="1">
        <v>6000</v>
      </c>
      <c r="P731" s="1">
        <v>7.6229999999999996E-3</v>
      </c>
      <c r="Q731" s="1" t="s">
        <v>30</v>
      </c>
      <c r="R731" s="1">
        <v>65</v>
      </c>
      <c r="S731" s="1">
        <v>7552</v>
      </c>
      <c r="U731" s="1">
        <f>O731*P731</f>
        <v>45.738</v>
      </c>
    </row>
    <row r="732" spans="1:21" x14ac:dyDescent="0.35">
      <c r="A732" s="1" t="s">
        <v>863</v>
      </c>
      <c r="B732" s="1" t="s">
        <v>864</v>
      </c>
      <c r="C732" s="1">
        <v>73181500</v>
      </c>
      <c r="D732" s="1">
        <v>25</v>
      </c>
      <c r="E732" s="1">
        <v>10</v>
      </c>
      <c r="F732" s="1">
        <v>18</v>
      </c>
      <c r="O732" s="1">
        <v>3000</v>
      </c>
      <c r="P732" s="1">
        <v>1.5455999999999999E-2</v>
      </c>
      <c r="Q732" s="1" t="s">
        <v>30</v>
      </c>
      <c r="R732" s="1">
        <v>66</v>
      </c>
      <c r="S732" s="1">
        <v>7569</v>
      </c>
      <c r="U732" s="1">
        <f>O732*P732</f>
        <v>46.368000000000002</v>
      </c>
    </row>
    <row r="733" spans="1:21" x14ac:dyDescent="0.35">
      <c r="A733" s="3" t="s">
        <v>867</v>
      </c>
    </row>
    <row r="734" spans="1:21" x14ac:dyDescent="0.35">
      <c r="A734" s="1" t="s">
        <v>741</v>
      </c>
      <c r="B734" s="1" t="s">
        <v>742</v>
      </c>
      <c r="C734" s="1">
        <v>85299090</v>
      </c>
      <c r="D734" s="1">
        <v>10</v>
      </c>
      <c r="E734" s="1">
        <v>10</v>
      </c>
      <c r="F734" s="1">
        <v>18</v>
      </c>
      <c r="O734" s="1">
        <v>3000</v>
      </c>
      <c r="P734" s="1">
        <v>0.15581600000000001</v>
      </c>
      <c r="Q734" s="1" t="s">
        <v>30</v>
      </c>
      <c r="R734" s="1">
        <v>1</v>
      </c>
      <c r="S734" s="1">
        <v>7597</v>
      </c>
      <c r="T734" s="1" t="s">
        <v>513</v>
      </c>
      <c r="U734" s="1">
        <f t="shared" ref="U734:U797" si="15">O734*P734</f>
        <v>467.44799999999998</v>
      </c>
    </row>
    <row r="735" spans="1:21" x14ac:dyDescent="0.35">
      <c r="A735" s="1" t="s">
        <v>743</v>
      </c>
      <c r="B735" s="1" t="s">
        <v>744</v>
      </c>
      <c r="C735" s="1">
        <v>85299090</v>
      </c>
      <c r="D735" s="1">
        <v>15</v>
      </c>
      <c r="E735" s="1">
        <v>10</v>
      </c>
      <c r="F735" s="1">
        <v>18</v>
      </c>
      <c r="O735" s="1">
        <v>3000</v>
      </c>
      <c r="P735" s="1">
        <v>0.84983600000000004</v>
      </c>
      <c r="Q735" s="1" t="s">
        <v>30</v>
      </c>
      <c r="R735" s="1">
        <v>2</v>
      </c>
      <c r="S735" s="1">
        <v>7614</v>
      </c>
      <c r="U735" s="1">
        <f t="shared" si="15"/>
        <v>2549.5079999999998</v>
      </c>
    </row>
    <row r="736" spans="1:21" x14ac:dyDescent="0.35">
      <c r="A736" s="1" t="s">
        <v>745</v>
      </c>
      <c r="B736" s="1" t="s">
        <v>746</v>
      </c>
      <c r="C736" s="1">
        <v>85181000</v>
      </c>
      <c r="D736" s="1">
        <v>15</v>
      </c>
      <c r="E736" s="1">
        <v>10</v>
      </c>
      <c r="F736" s="1">
        <v>18</v>
      </c>
      <c r="O736" s="1">
        <v>3000</v>
      </c>
      <c r="P736" s="1">
        <v>0.143403</v>
      </c>
      <c r="Q736" s="1" t="s">
        <v>30</v>
      </c>
      <c r="R736" s="1">
        <v>3</v>
      </c>
      <c r="S736" s="1">
        <v>7622</v>
      </c>
      <c r="U736" s="1">
        <f t="shared" si="15"/>
        <v>430.209</v>
      </c>
    </row>
    <row r="737" spans="1:21" x14ac:dyDescent="0.35">
      <c r="A737" s="1" t="s">
        <v>697</v>
      </c>
      <c r="B737" s="1" t="s">
        <v>748</v>
      </c>
      <c r="C737" s="1">
        <v>85299090</v>
      </c>
      <c r="D737" s="1">
        <v>15</v>
      </c>
      <c r="E737" s="1">
        <v>10</v>
      </c>
      <c r="F737" s="1">
        <v>18</v>
      </c>
      <c r="O737" s="1">
        <v>3000</v>
      </c>
      <c r="P737" s="1">
        <v>0.45783600000000002</v>
      </c>
      <c r="Q737" s="1" t="s">
        <v>30</v>
      </c>
      <c r="R737" s="1">
        <v>4</v>
      </c>
      <c r="S737" s="1">
        <v>7630</v>
      </c>
      <c r="U737" s="1">
        <f t="shared" si="15"/>
        <v>1373.508</v>
      </c>
    </row>
    <row r="738" spans="1:21" x14ac:dyDescent="0.35">
      <c r="A738" s="1" t="s">
        <v>749</v>
      </c>
      <c r="B738" s="1" t="s">
        <v>750</v>
      </c>
      <c r="C738" s="1">
        <v>85299090</v>
      </c>
      <c r="D738" s="1">
        <v>15</v>
      </c>
      <c r="E738" s="1">
        <v>10</v>
      </c>
      <c r="F738" s="1">
        <v>18</v>
      </c>
      <c r="O738" s="1">
        <v>3000</v>
      </c>
      <c r="P738" s="1">
        <v>0.45596599999999998</v>
      </c>
      <c r="Q738" s="1" t="s">
        <v>30</v>
      </c>
      <c r="R738" s="1">
        <v>5</v>
      </c>
      <c r="S738" s="1">
        <v>7638</v>
      </c>
      <c r="U738" s="1">
        <f t="shared" si="15"/>
        <v>1367.8979999999999</v>
      </c>
    </row>
    <row r="739" spans="1:21" x14ac:dyDescent="0.35">
      <c r="A739" s="1" t="s">
        <v>751</v>
      </c>
      <c r="B739" s="1" t="s">
        <v>752</v>
      </c>
      <c r="C739" s="1">
        <v>85299090</v>
      </c>
      <c r="D739" s="1">
        <v>15</v>
      </c>
      <c r="E739" s="1">
        <v>10</v>
      </c>
      <c r="F739" s="1">
        <v>18</v>
      </c>
      <c r="O739" s="1">
        <v>3000</v>
      </c>
      <c r="P739" s="1">
        <v>0.18032999999999999</v>
      </c>
      <c r="Q739" s="1" t="s">
        <v>30</v>
      </c>
      <c r="R739" s="1">
        <v>6</v>
      </c>
      <c r="S739" s="1">
        <v>7655</v>
      </c>
      <c r="U739" s="1">
        <f t="shared" si="15"/>
        <v>540.99</v>
      </c>
    </row>
    <row r="740" spans="1:21" x14ac:dyDescent="0.35">
      <c r="A740" s="1" t="s">
        <v>753</v>
      </c>
      <c r="B740" s="1" t="s">
        <v>754</v>
      </c>
      <c r="C740" s="1">
        <v>85299090</v>
      </c>
      <c r="D740" s="1">
        <v>15</v>
      </c>
      <c r="E740" s="1">
        <v>10</v>
      </c>
      <c r="F740" s="1">
        <v>18</v>
      </c>
      <c r="O740" s="1">
        <v>9000</v>
      </c>
      <c r="P740" s="1">
        <v>5.3643999999999997E-2</v>
      </c>
      <c r="Q740" s="1" t="s">
        <v>30</v>
      </c>
      <c r="R740" s="1">
        <v>7</v>
      </c>
      <c r="S740" s="1">
        <v>7663</v>
      </c>
      <c r="U740" s="1">
        <f t="shared" si="15"/>
        <v>482.79599999999999</v>
      </c>
    </row>
    <row r="741" spans="1:21" x14ac:dyDescent="0.35">
      <c r="A741" s="1" t="s">
        <v>757</v>
      </c>
      <c r="B741" s="1" t="s">
        <v>758</v>
      </c>
      <c r="C741" s="1">
        <v>85299090</v>
      </c>
      <c r="D741" s="1">
        <v>15</v>
      </c>
      <c r="E741" s="1">
        <v>10</v>
      </c>
      <c r="F741" s="1">
        <v>18</v>
      </c>
      <c r="O741" s="1">
        <v>3000</v>
      </c>
      <c r="P741" s="1">
        <v>0.69894599999999996</v>
      </c>
      <c r="Q741" s="1" t="s">
        <v>30</v>
      </c>
      <c r="R741" s="1">
        <v>8</v>
      </c>
      <c r="S741" s="1">
        <v>7671</v>
      </c>
      <c r="U741" s="1">
        <f t="shared" si="15"/>
        <v>2096.8380000000002</v>
      </c>
    </row>
    <row r="742" spans="1:21" x14ac:dyDescent="0.35">
      <c r="A742" s="1" t="s">
        <v>759</v>
      </c>
      <c r="B742" s="1" t="s">
        <v>760</v>
      </c>
      <c r="C742" s="1">
        <v>85299090</v>
      </c>
      <c r="D742" s="1">
        <v>15</v>
      </c>
      <c r="E742" s="1">
        <v>10</v>
      </c>
      <c r="F742" s="1">
        <v>18</v>
      </c>
      <c r="O742" s="1">
        <v>3000</v>
      </c>
      <c r="P742" s="1">
        <v>0.32435599999999998</v>
      </c>
      <c r="Q742" s="1" t="s">
        <v>30</v>
      </c>
      <c r="R742" s="1">
        <v>9</v>
      </c>
      <c r="S742" s="1">
        <v>7679</v>
      </c>
      <c r="U742" s="1">
        <f t="shared" si="15"/>
        <v>973.06799999999998</v>
      </c>
    </row>
    <row r="743" spans="1:21" x14ac:dyDescent="0.35">
      <c r="A743" s="1" t="s">
        <v>761</v>
      </c>
      <c r="B743" s="1" t="s">
        <v>762</v>
      </c>
      <c r="C743" s="1">
        <v>85299090</v>
      </c>
      <c r="D743" s="1">
        <v>15</v>
      </c>
      <c r="E743" s="1">
        <v>10</v>
      </c>
      <c r="F743" s="1">
        <v>18</v>
      </c>
      <c r="O743" s="1">
        <v>3000</v>
      </c>
      <c r="P743" s="1">
        <v>0.23629600000000001</v>
      </c>
      <c r="Q743" s="1" t="s">
        <v>30</v>
      </c>
      <c r="R743" s="1">
        <v>10</v>
      </c>
      <c r="S743" s="1">
        <v>7696</v>
      </c>
      <c r="U743" s="1">
        <f t="shared" si="15"/>
        <v>708.88800000000003</v>
      </c>
    </row>
    <row r="744" spans="1:21" x14ac:dyDescent="0.35">
      <c r="A744" s="1" t="s">
        <v>763</v>
      </c>
      <c r="B744" s="1" t="s">
        <v>764</v>
      </c>
      <c r="C744" s="1">
        <v>85299090</v>
      </c>
      <c r="D744" s="1">
        <v>15</v>
      </c>
      <c r="E744" s="1">
        <v>10</v>
      </c>
      <c r="F744" s="1">
        <v>18</v>
      </c>
      <c r="O744" s="1">
        <v>3000</v>
      </c>
      <c r="P744" s="1">
        <v>2.9276E-2</v>
      </c>
      <c r="Q744" s="1" t="s">
        <v>30</v>
      </c>
      <c r="R744" s="1">
        <v>11</v>
      </c>
      <c r="S744" s="1">
        <v>7704</v>
      </c>
      <c r="U744" s="1">
        <f t="shared" si="15"/>
        <v>87.828000000000003</v>
      </c>
    </row>
    <row r="745" spans="1:21" x14ac:dyDescent="0.35">
      <c r="A745" s="1" t="s">
        <v>765</v>
      </c>
      <c r="B745" s="1" t="s">
        <v>766</v>
      </c>
      <c r="C745" s="1">
        <v>85299090</v>
      </c>
      <c r="D745" s="1">
        <v>15</v>
      </c>
      <c r="E745" s="1">
        <v>10</v>
      </c>
      <c r="F745" s="1">
        <v>18</v>
      </c>
      <c r="O745" s="1">
        <v>3000</v>
      </c>
      <c r="P745" s="1">
        <v>0.737236</v>
      </c>
      <c r="Q745" s="1" t="s">
        <v>30</v>
      </c>
      <c r="R745" s="1">
        <v>12</v>
      </c>
      <c r="S745" s="1">
        <v>7712</v>
      </c>
      <c r="U745" s="1">
        <f t="shared" si="15"/>
        <v>2211.7080000000001</v>
      </c>
    </row>
    <row r="746" spans="1:21" x14ac:dyDescent="0.35">
      <c r="A746" s="1" t="s">
        <v>767</v>
      </c>
      <c r="B746" s="1" t="s">
        <v>768</v>
      </c>
      <c r="C746" s="1">
        <v>85299090</v>
      </c>
      <c r="D746" s="1">
        <v>15</v>
      </c>
      <c r="E746" s="1">
        <v>10</v>
      </c>
      <c r="F746" s="1">
        <v>18</v>
      </c>
      <c r="O746" s="1">
        <v>3000</v>
      </c>
      <c r="P746" s="1">
        <v>1.0496529999999999</v>
      </c>
      <c r="Q746" s="1" t="s">
        <v>30</v>
      </c>
      <c r="R746" s="1">
        <v>13</v>
      </c>
      <c r="S746" s="1">
        <v>7720</v>
      </c>
      <c r="U746" s="1">
        <f t="shared" si="15"/>
        <v>3148.9589999999998</v>
      </c>
    </row>
    <row r="747" spans="1:21" x14ac:dyDescent="0.35">
      <c r="A747" s="1" t="s">
        <v>769</v>
      </c>
      <c r="B747" s="1" t="s">
        <v>770</v>
      </c>
      <c r="C747" s="1">
        <v>85299090</v>
      </c>
      <c r="D747" s="1">
        <v>15</v>
      </c>
      <c r="E747" s="1">
        <v>10</v>
      </c>
      <c r="F747" s="1">
        <v>18</v>
      </c>
      <c r="O747" s="1">
        <v>3000</v>
      </c>
      <c r="P747" s="1">
        <v>0.15595999999999999</v>
      </c>
      <c r="Q747" s="1" t="s">
        <v>30</v>
      </c>
      <c r="R747" s="1">
        <v>14</v>
      </c>
      <c r="S747" s="1">
        <v>7737</v>
      </c>
      <c r="U747" s="1">
        <f t="shared" si="15"/>
        <v>467.88</v>
      </c>
    </row>
    <row r="748" spans="1:21" x14ac:dyDescent="0.35">
      <c r="A748" s="1" t="s">
        <v>771</v>
      </c>
      <c r="B748" s="1" t="s">
        <v>772</v>
      </c>
      <c r="C748" s="1">
        <v>85299090</v>
      </c>
      <c r="D748" s="1">
        <v>15</v>
      </c>
      <c r="E748" s="1">
        <v>10</v>
      </c>
      <c r="F748" s="1">
        <v>18</v>
      </c>
      <c r="O748" s="1">
        <v>6000</v>
      </c>
      <c r="P748" s="1">
        <v>1.4116E-2</v>
      </c>
      <c r="Q748" s="1" t="s">
        <v>30</v>
      </c>
      <c r="R748" s="1">
        <v>15</v>
      </c>
      <c r="S748" s="1">
        <v>7745</v>
      </c>
      <c r="U748" s="1">
        <f t="shared" si="15"/>
        <v>84.695999999999998</v>
      </c>
    </row>
    <row r="749" spans="1:21" x14ac:dyDescent="0.35">
      <c r="A749" s="1" t="s">
        <v>773</v>
      </c>
      <c r="B749" s="1" t="s">
        <v>774</v>
      </c>
      <c r="C749" s="1">
        <v>85299090</v>
      </c>
      <c r="D749" s="1">
        <v>15</v>
      </c>
      <c r="E749" s="1">
        <v>10</v>
      </c>
      <c r="F749" s="1">
        <v>18</v>
      </c>
      <c r="O749" s="1">
        <v>3000</v>
      </c>
      <c r="P749" s="1">
        <v>1.4116E-2</v>
      </c>
      <c r="Q749" s="1" t="s">
        <v>30</v>
      </c>
      <c r="R749" s="1">
        <v>16</v>
      </c>
      <c r="S749" s="1">
        <v>7753</v>
      </c>
      <c r="U749" s="1">
        <f t="shared" si="15"/>
        <v>42.347999999999999</v>
      </c>
    </row>
    <row r="750" spans="1:21" x14ac:dyDescent="0.35">
      <c r="A750" s="1" t="s">
        <v>775</v>
      </c>
      <c r="B750" s="1" t="s">
        <v>776</v>
      </c>
      <c r="C750" s="1">
        <v>85299090</v>
      </c>
      <c r="D750" s="1">
        <v>15</v>
      </c>
      <c r="E750" s="1">
        <v>10</v>
      </c>
      <c r="F750" s="1">
        <v>18</v>
      </c>
      <c r="O750" s="1">
        <v>3000</v>
      </c>
      <c r="P750" s="1">
        <v>2.0999999999999999E-3</v>
      </c>
      <c r="Q750" s="1" t="s">
        <v>30</v>
      </c>
      <c r="R750" s="1">
        <v>17</v>
      </c>
      <c r="S750" s="1">
        <v>7761</v>
      </c>
      <c r="U750" s="1">
        <f t="shared" si="15"/>
        <v>6.3</v>
      </c>
    </row>
    <row r="751" spans="1:21" x14ac:dyDescent="0.35">
      <c r="A751" s="1" t="s">
        <v>777</v>
      </c>
      <c r="B751" s="1" t="s">
        <v>778</v>
      </c>
      <c r="C751" s="1">
        <v>85299090</v>
      </c>
      <c r="D751" s="1">
        <v>15</v>
      </c>
      <c r="E751" s="1">
        <v>10</v>
      </c>
      <c r="F751" s="1">
        <v>18</v>
      </c>
      <c r="O751" s="1">
        <v>3000</v>
      </c>
      <c r="P751" s="1">
        <v>2.0013E-2</v>
      </c>
      <c r="Q751" s="1" t="s">
        <v>30</v>
      </c>
      <c r="R751" s="1">
        <v>18</v>
      </c>
      <c r="S751" s="1">
        <v>7778</v>
      </c>
      <c r="U751" s="1">
        <f t="shared" si="15"/>
        <v>60.039000000000001</v>
      </c>
    </row>
    <row r="752" spans="1:21" x14ac:dyDescent="0.35">
      <c r="A752" s="1" t="s">
        <v>779</v>
      </c>
      <c r="B752" s="1" t="s">
        <v>780</v>
      </c>
      <c r="C752" s="1">
        <v>85299090</v>
      </c>
      <c r="D752" s="1">
        <v>15</v>
      </c>
      <c r="E752" s="1">
        <v>10</v>
      </c>
      <c r="F752" s="1">
        <v>18</v>
      </c>
      <c r="O752" s="1">
        <v>3000</v>
      </c>
      <c r="P752" s="1">
        <v>4.2065999999999999E-2</v>
      </c>
      <c r="Q752" s="1" t="s">
        <v>30</v>
      </c>
      <c r="R752" s="1">
        <v>19</v>
      </c>
      <c r="S752" s="1">
        <v>7786</v>
      </c>
      <c r="U752" s="1">
        <f t="shared" si="15"/>
        <v>126.19799999999999</v>
      </c>
    </row>
    <row r="753" spans="1:21" x14ac:dyDescent="0.35">
      <c r="A753" s="1" t="s">
        <v>781</v>
      </c>
      <c r="B753" s="1" t="s">
        <v>782</v>
      </c>
      <c r="C753" s="1">
        <v>85299090</v>
      </c>
      <c r="D753" s="1">
        <v>15</v>
      </c>
      <c r="E753" s="1">
        <v>10</v>
      </c>
      <c r="F753" s="1">
        <v>18</v>
      </c>
      <c r="O753" s="1">
        <v>3000</v>
      </c>
      <c r="P753" s="1">
        <v>1.9762999999999999E-2</v>
      </c>
      <c r="Q753" s="1" t="s">
        <v>30</v>
      </c>
      <c r="R753" s="1">
        <v>20</v>
      </c>
      <c r="S753" s="1">
        <v>7794</v>
      </c>
      <c r="U753" s="1">
        <f t="shared" si="15"/>
        <v>59.289000000000001</v>
      </c>
    </row>
    <row r="754" spans="1:21" x14ac:dyDescent="0.35">
      <c r="A754" s="1" t="s">
        <v>783</v>
      </c>
      <c r="B754" s="1" t="s">
        <v>784</v>
      </c>
      <c r="C754" s="1">
        <v>85299090</v>
      </c>
      <c r="D754" s="1">
        <v>15</v>
      </c>
      <c r="E754" s="1">
        <v>10</v>
      </c>
      <c r="F754" s="1">
        <v>18</v>
      </c>
      <c r="O754" s="1">
        <v>3000</v>
      </c>
      <c r="P754" s="1">
        <v>1.1999999999999999E-3</v>
      </c>
      <c r="Q754" s="1" t="s">
        <v>30</v>
      </c>
      <c r="R754" s="1">
        <v>21</v>
      </c>
      <c r="S754" s="1">
        <v>7802</v>
      </c>
      <c r="U754" s="1">
        <f t="shared" si="15"/>
        <v>3.6</v>
      </c>
    </row>
    <row r="755" spans="1:21" x14ac:dyDescent="0.35">
      <c r="A755" s="1" t="s">
        <v>785</v>
      </c>
      <c r="B755" s="1" t="s">
        <v>786</v>
      </c>
      <c r="C755" s="1">
        <v>85299090</v>
      </c>
      <c r="D755" s="1">
        <v>15</v>
      </c>
      <c r="E755" s="1">
        <v>10</v>
      </c>
      <c r="F755" s="1">
        <v>18</v>
      </c>
      <c r="O755" s="1">
        <v>3000</v>
      </c>
      <c r="P755" s="1">
        <v>3.9525999999999999E-2</v>
      </c>
      <c r="Q755" s="1" t="s">
        <v>30</v>
      </c>
      <c r="R755" s="1">
        <v>22</v>
      </c>
      <c r="S755" s="1">
        <v>7819</v>
      </c>
      <c r="U755" s="1">
        <f t="shared" si="15"/>
        <v>118.578</v>
      </c>
    </row>
    <row r="756" spans="1:21" x14ac:dyDescent="0.35">
      <c r="A756" s="1" t="s">
        <v>787</v>
      </c>
      <c r="B756" s="1" t="s">
        <v>788</v>
      </c>
      <c r="C756" s="1">
        <v>85299090</v>
      </c>
      <c r="D756" s="1">
        <v>15</v>
      </c>
      <c r="E756" s="1">
        <v>10</v>
      </c>
      <c r="F756" s="1">
        <v>18</v>
      </c>
      <c r="O756" s="1">
        <v>3000</v>
      </c>
      <c r="P756" s="1">
        <v>3.5855999999999999E-2</v>
      </c>
      <c r="Q756" s="1" t="s">
        <v>30</v>
      </c>
      <c r="R756" s="1">
        <v>23</v>
      </c>
      <c r="S756" s="1">
        <v>7827</v>
      </c>
      <c r="U756" s="1">
        <f t="shared" si="15"/>
        <v>107.568</v>
      </c>
    </row>
    <row r="757" spans="1:21" x14ac:dyDescent="0.35">
      <c r="A757" s="1" t="s">
        <v>789</v>
      </c>
      <c r="B757" s="1" t="s">
        <v>790</v>
      </c>
      <c r="C757" s="1">
        <v>48114100</v>
      </c>
      <c r="D757" s="1">
        <v>10</v>
      </c>
      <c r="E757" s="1">
        <v>10</v>
      </c>
      <c r="F757" s="1">
        <v>18</v>
      </c>
      <c r="O757" s="1">
        <v>3000</v>
      </c>
      <c r="P757" s="1">
        <v>3.1075999999999999E-2</v>
      </c>
      <c r="Q757" s="1" t="s">
        <v>30</v>
      </c>
      <c r="R757" s="1">
        <v>24</v>
      </c>
      <c r="S757" s="1">
        <v>7835</v>
      </c>
      <c r="U757" s="1">
        <f t="shared" si="15"/>
        <v>93.227999999999994</v>
      </c>
    </row>
    <row r="758" spans="1:21" x14ac:dyDescent="0.35">
      <c r="A758" s="1" t="s">
        <v>791</v>
      </c>
      <c r="B758" s="1" t="s">
        <v>792</v>
      </c>
      <c r="C758" s="1">
        <v>48114100</v>
      </c>
      <c r="D758" s="1">
        <v>10</v>
      </c>
      <c r="E758" s="1">
        <v>10</v>
      </c>
      <c r="F758" s="1">
        <v>18</v>
      </c>
      <c r="O758" s="1">
        <v>3000</v>
      </c>
      <c r="P758" s="1">
        <v>7.7473E-2</v>
      </c>
      <c r="Q758" s="1" t="s">
        <v>30</v>
      </c>
      <c r="R758" s="1">
        <v>25</v>
      </c>
      <c r="S758" s="1">
        <v>7843</v>
      </c>
      <c r="U758" s="1">
        <f t="shared" si="15"/>
        <v>232.41900000000001</v>
      </c>
    </row>
    <row r="759" spans="1:21" x14ac:dyDescent="0.35">
      <c r="A759" s="1" t="s">
        <v>793</v>
      </c>
      <c r="B759" s="1" t="s">
        <v>794</v>
      </c>
      <c r="C759" s="1">
        <v>39269099</v>
      </c>
      <c r="D759" s="1">
        <v>15</v>
      </c>
      <c r="E759" s="1">
        <v>10</v>
      </c>
      <c r="F759" s="1">
        <v>18</v>
      </c>
      <c r="O759" s="1">
        <v>3000</v>
      </c>
      <c r="P759" s="1">
        <v>0.18934300000000001</v>
      </c>
      <c r="Q759" s="1" t="s">
        <v>30</v>
      </c>
      <c r="R759" s="1">
        <v>26</v>
      </c>
      <c r="S759" s="1">
        <v>7860</v>
      </c>
      <c r="U759" s="1">
        <f t="shared" si="15"/>
        <v>568.029</v>
      </c>
    </row>
    <row r="760" spans="1:21" x14ac:dyDescent="0.35">
      <c r="A760" s="1" t="s">
        <v>795</v>
      </c>
      <c r="B760" s="1" t="s">
        <v>796</v>
      </c>
      <c r="C760" s="1">
        <v>39199090</v>
      </c>
      <c r="D760" s="1">
        <v>15</v>
      </c>
      <c r="E760" s="1">
        <v>10</v>
      </c>
      <c r="F760" s="1">
        <v>18</v>
      </c>
      <c r="O760" s="1">
        <v>3000</v>
      </c>
      <c r="P760" s="1">
        <v>2.4646000000000001E-2</v>
      </c>
      <c r="Q760" s="1" t="s">
        <v>30</v>
      </c>
      <c r="R760" s="1">
        <v>27</v>
      </c>
      <c r="S760" s="1">
        <v>7868</v>
      </c>
      <c r="U760" s="1">
        <f t="shared" si="15"/>
        <v>73.938000000000002</v>
      </c>
    </row>
    <row r="761" spans="1:21" x14ac:dyDescent="0.35">
      <c r="A761" s="1" t="s">
        <v>797</v>
      </c>
      <c r="B761" s="1" t="s">
        <v>798</v>
      </c>
      <c r="C761" s="1">
        <v>48114100</v>
      </c>
      <c r="D761" s="1">
        <v>10</v>
      </c>
      <c r="E761" s="1">
        <v>10</v>
      </c>
      <c r="F761" s="1">
        <v>18</v>
      </c>
      <c r="O761" s="1">
        <v>3000</v>
      </c>
      <c r="P761" s="1">
        <v>1.0895999999999999E-2</v>
      </c>
      <c r="Q761" s="1" t="s">
        <v>30</v>
      </c>
      <c r="R761" s="1">
        <v>28</v>
      </c>
      <c r="S761" s="1">
        <v>7876</v>
      </c>
      <c r="U761" s="1">
        <f t="shared" si="15"/>
        <v>32.688000000000002</v>
      </c>
    </row>
    <row r="762" spans="1:21" x14ac:dyDescent="0.35">
      <c r="A762" s="1" t="s">
        <v>799</v>
      </c>
      <c r="B762" s="1" t="s">
        <v>800</v>
      </c>
      <c r="C762" s="1">
        <v>48114100</v>
      </c>
      <c r="D762" s="1">
        <v>10</v>
      </c>
      <c r="E762" s="1">
        <v>10</v>
      </c>
      <c r="F762" s="1">
        <v>18</v>
      </c>
      <c r="O762" s="1">
        <v>3000</v>
      </c>
      <c r="P762" s="1">
        <v>1.003E-3</v>
      </c>
      <c r="Q762" s="1" t="s">
        <v>30</v>
      </c>
      <c r="R762" s="1">
        <v>29</v>
      </c>
      <c r="S762" s="1">
        <v>7884</v>
      </c>
      <c r="U762" s="1">
        <f t="shared" si="15"/>
        <v>3.0089999999999999</v>
      </c>
    </row>
    <row r="763" spans="1:21" x14ac:dyDescent="0.35">
      <c r="A763" s="1" t="s">
        <v>801</v>
      </c>
      <c r="B763" s="1" t="s">
        <v>802</v>
      </c>
      <c r="C763" s="1">
        <v>39269099</v>
      </c>
      <c r="D763" s="1">
        <v>15</v>
      </c>
      <c r="E763" s="1">
        <v>10</v>
      </c>
      <c r="F763" s="1">
        <v>18</v>
      </c>
      <c r="O763" s="1">
        <v>3000</v>
      </c>
      <c r="P763" s="1">
        <v>3.1056E-2</v>
      </c>
      <c r="Q763" s="1" t="s">
        <v>30</v>
      </c>
      <c r="R763" s="1">
        <v>30</v>
      </c>
      <c r="S763" s="1">
        <v>7901</v>
      </c>
      <c r="U763" s="1">
        <f t="shared" si="15"/>
        <v>93.168000000000006</v>
      </c>
    </row>
    <row r="764" spans="1:21" x14ac:dyDescent="0.35">
      <c r="A764" s="1" t="s">
        <v>803</v>
      </c>
      <c r="B764" s="1" t="s">
        <v>804</v>
      </c>
      <c r="C764" s="1">
        <v>39269099</v>
      </c>
      <c r="D764" s="1">
        <v>15</v>
      </c>
      <c r="E764" s="1">
        <v>10</v>
      </c>
      <c r="F764" s="1">
        <v>18</v>
      </c>
      <c r="O764" s="1">
        <v>3000</v>
      </c>
      <c r="P764" s="1">
        <v>8.9759999999999996E-3</v>
      </c>
      <c r="Q764" s="1" t="s">
        <v>30</v>
      </c>
      <c r="R764" s="1">
        <v>31</v>
      </c>
      <c r="S764" s="1">
        <v>7909</v>
      </c>
      <c r="U764" s="1">
        <f t="shared" si="15"/>
        <v>26.928000000000001</v>
      </c>
    </row>
    <row r="765" spans="1:21" x14ac:dyDescent="0.35">
      <c r="A765" s="1" t="s">
        <v>805</v>
      </c>
      <c r="B765" s="1" t="s">
        <v>806</v>
      </c>
      <c r="C765" s="1">
        <v>85444220</v>
      </c>
      <c r="D765" s="1">
        <v>15</v>
      </c>
      <c r="E765" s="1">
        <v>10</v>
      </c>
      <c r="F765" s="1">
        <v>18</v>
      </c>
      <c r="O765" s="1">
        <v>3000</v>
      </c>
      <c r="P765" s="1">
        <v>7.2279999999999997E-2</v>
      </c>
      <c r="Q765" s="1" t="s">
        <v>30</v>
      </c>
      <c r="R765" s="1">
        <v>32</v>
      </c>
      <c r="S765" s="1">
        <v>7917</v>
      </c>
      <c r="U765" s="1">
        <f t="shared" si="15"/>
        <v>216.84</v>
      </c>
    </row>
    <row r="766" spans="1:21" x14ac:dyDescent="0.35">
      <c r="A766" s="1" t="s">
        <v>807</v>
      </c>
      <c r="B766" s="1" t="s">
        <v>808</v>
      </c>
      <c r="C766" s="1">
        <v>85444220</v>
      </c>
      <c r="D766" s="1">
        <v>15</v>
      </c>
      <c r="E766" s="1">
        <v>10</v>
      </c>
      <c r="F766" s="1">
        <v>18</v>
      </c>
      <c r="O766" s="1">
        <v>3000</v>
      </c>
      <c r="P766" s="1">
        <v>0.55223999999999995</v>
      </c>
      <c r="Q766" s="1" t="s">
        <v>30</v>
      </c>
      <c r="R766" s="1">
        <v>33</v>
      </c>
      <c r="S766" s="1">
        <v>7925</v>
      </c>
      <c r="U766" s="1">
        <f t="shared" si="15"/>
        <v>1656.72</v>
      </c>
    </row>
    <row r="767" spans="1:21" x14ac:dyDescent="0.35">
      <c r="A767" s="1" t="s">
        <v>809</v>
      </c>
      <c r="B767" s="1" t="s">
        <v>810</v>
      </c>
      <c r="C767" s="1">
        <v>48191010</v>
      </c>
      <c r="D767" s="1">
        <v>10</v>
      </c>
      <c r="E767" s="1">
        <v>10</v>
      </c>
      <c r="F767" s="1">
        <v>12</v>
      </c>
      <c r="O767" s="1">
        <v>375</v>
      </c>
      <c r="P767" s="1">
        <v>1.0656000000000001</v>
      </c>
      <c r="Q767" s="1" t="s">
        <v>30</v>
      </c>
      <c r="R767" s="1">
        <v>34</v>
      </c>
      <c r="S767" s="1">
        <v>7942</v>
      </c>
      <c r="U767" s="1">
        <f t="shared" si="15"/>
        <v>399.6</v>
      </c>
    </row>
    <row r="768" spans="1:21" x14ac:dyDescent="0.35">
      <c r="A768" s="1" t="s">
        <v>811</v>
      </c>
      <c r="B768" s="1" t="s">
        <v>812</v>
      </c>
      <c r="C768" s="1">
        <v>39232910</v>
      </c>
      <c r="D768" s="1">
        <v>15</v>
      </c>
      <c r="E768" s="1">
        <v>10</v>
      </c>
      <c r="F768" s="1">
        <v>18</v>
      </c>
      <c r="O768" s="1">
        <v>375</v>
      </c>
      <c r="P768" s="1">
        <v>3.5706000000000002E-2</v>
      </c>
      <c r="Q768" s="1" t="s">
        <v>30</v>
      </c>
      <c r="R768" s="1">
        <v>35</v>
      </c>
      <c r="S768" s="1">
        <v>7950</v>
      </c>
      <c r="U768" s="1">
        <f t="shared" si="15"/>
        <v>13.389749999999999</v>
      </c>
    </row>
    <row r="769" spans="1:21" x14ac:dyDescent="0.35">
      <c r="A769" s="1" t="s">
        <v>813</v>
      </c>
      <c r="B769" s="1" t="s">
        <v>814</v>
      </c>
      <c r="C769" s="1">
        <v>39199010</v>
      </c>
      <c r="D769" s="1">
        <v>10</v>
      </c>
      <c r="E769" s="1">
        <v>10</v>
      </c>
      <c r="F769" s="1">
        <v>18</v>
      </c>
      <c r="O769" s="1">
        <v>5000</v>
      </c>
      <c r="P769" s="1">
        <v>1.0460000000000001E-3</v>
      </c>
      <c r="Q769" s="1" t="s">
        <v>30</v>
      </c>
      <c r="R769" s="1">
        <v>36</v>
      </c>
      <c r="S769" s="1">
        <v>7958</v>
      </c>
      <c r="U769" s="1">
        <f t="shared" si="15"/>
        <v>5.23</v>
      </c>
    </row>
    <row r="770" spans="1:21" x14ac:dyDescent="0.35">
      <c r="A770" s="1" t="s">
        <v>577</v>
      </c>
      <c r="B770" s="1" t="s">
        <v>815</v>
      </c>
      <c r="C770" s="1">
        <v>39199010</v>
      </c>
      <c r="D770" s="1">
        <v>10</v>
      </c>
      <c r="E770" s="1">
        <v>10</v>
      </c>
      <c r="F770" s="1">
        <v>18</v>
      </c>
      <c r="O770" s="1">
        <v>5000</v>
      </c>
      <c r="P770" s="1">
        <v>4.3020000000000003E-3</v>
      </c>
      <c r="Q770" s="1" t="s">
        <v>30</v>
      </c>
      <c r="R770" s="1">
        <v>37</v>
      </c>
      <c r="S770" s="1">
        <v>7966</v>
      </c>
      <c r="U770" s="1">
        <f t="shared" si="15"/>
        <v>21.51</v>
      </c>
    </row>
    <row r="771" spans="1:21" x14ac:dyDescent="0.35">
      <c r="A771" s="1" t="s">
        <v>579</v>
      </c>
      <c r="B771" s="1" t="s">
        <v>816</v>
      </c>
      <c r="C771" s="1">
        <v>39199010</v>
      </c>
      <c r="D771" s="1">
        <v>10</v>
      </c>
      <c r="E771" s="1">
        <v>10</v>
      </c>
      <c r="F771" s="1">
        <v>18</v>
      </c>
      <c r="O771" s="1">
        <v>1500</v>
      </c>
      <c r="P771" s="1">
        <v>6.7460000000000003E-3</v>
      </c>
      <c r="Q771" s="1" t="s">
        <v>30</v>
      </c>
      <c r="R771" s="1">
        <v>38</v>
      </c>
      <c r="S771" s="1">
        <v>7983</v>
      </c>
      <c r="U771" s="1">
        <f t="shared" si="15"/>
        <v>10.119</v>
      </c>
    </row>
    <row r="772" spans="1:21" x14ac:dyDescent="0.35">
      <c r="A772" s="1" t="s">
        <v>581</v>
      </c>
      <c r="B772" s="1" t="s">
        <v>817</v>
      </c>
      <c r="C772" s="1">
        <v>39199010</v>
      </c>
      <c r="D772" s="1">
        <v>10</v>
      </c>
      <c r="E772" s="1">
        <v>10</v>
      </c>
      <c r="F772" s="1">
        <v>18</v>
      </c>
      <c r="O772" s="1">
        <v>3000</v>
      </c>
      <c r="P772" s="1">
        <v>4.986E-3</v>
      </c>
      <c r="Q772" s="1" t="s">
        <v>30</v>
      </c>
      <c r="R772" s="1">
        <v>39</v>
      </c>
      <c r="S772" s="1">
        <v>7991</v>
      </c>
      <c r="U772" s="1">
        <f t="shared" si="15"/>
        <v>14.958</v>
      </c>
    </row>
    <row r="773" spans="1:21" x14ac:dyDescent="0.35">
      <c r="A773" s="1" t="s">
        <v>818</v>
      </c>
      <c r="B773" s="1" t="s">
        <v>819</v>
      </c>
      <c r="C773" s="1">
        <v>48219010</v>
      </c>
      <c r="D773" s="1">
        <v>10</v>
      </c>
      <c r="E773" s="1">
        <v>10</v>
      </c>
      <c r="F773" s="1">
        <v>18</v>
      </c>
      <c r="O773" s="1">
        <v>3000</v>
      </c>
      <c r="P773" s="1">
        <v>6.7759999999999999E-3</v>
      </c>
      <c r="Q773" s="1" t="s">
        <v>30</v>
      </c>
      <c r="R773" s="1">
        <v>40</v>
      </c>
      <c r="S773" s="1">
        <v>7999</v>
      </c>
      <c r="U773" s="1">
        <f t="shared" si="15"/>
        <v>20.327999999999999</v>
      </c>
    </row>
    <row r="774" spans="1:21" x14ac:dyDescent="0.35">
      <c r="A774" s="1" t="s">
        <v>820</v>
      </c>
      <c r="B774" s="1" t="s">
        <v>821</v>
      </c>
      <c r="C774" s="1">
        <v>48219010</v>
      </c>
      <c r="D774" s="1">
        <v>10</v>
      </c>
      <c r="E774" s="1">
        <v>10</v>
      </c>
      <c r="F774" s="1">
        <v>18</v>
      </c>
      <c r="O774" s="1">
        <v>3000</v>
      </c>
      <c r="P774" s="1">
        <v>4.2360000000000002E-3</v>
      </c>
      <c r="Q774" s="1" t="s">
        <v>30</v>
      </c>
      <c r="R774" s="1">
        <v>41</v>
      </c>
      <c r="S774" s="1">
        <v>8007</v>
      </c>
      <c r="U774" s="1">
        <f t="shared" si="15"/>
        <v>12.708</v>
      </c>
    </row>
    <row r="775" spans="1:21" x14ac:dyDescent="0.35">
      <c r="A775" s="1" t="s">
        <v>583</v>
      </c>
      <c r="B775" s="1" t="s">
        <v>822</v>
      </c>
      <c r="C775" s="1">
        <v>39199010</v>
      </c>
      <c r="D775" s="1">
        <v>10</v>
      </c>
      <c r="E775" s="1">
        <v>10</v>
      </c>
      <c r="F775" s="1">
        <v>18</v>
      </c>
      <c r="O775" s="1">
        <v>8000</v>
      </c>
      <c r="P775" s="1">
        <v>9.5600000000000004E-4</v>
      </c>
      <c r="Q775" s="1" t="s">
        <v>30</v>
      </c>
      <c r="R775" s="1">
        <v>42</v>
      </c>
      <c r="S775" s="1">
        <v>8024</v>
      </c>
      <c r="U775" s="1">
        <f t="shared" si="15"/>
        <v>7.6479999999999997</v>
      </c>
    </row>
    <row r="776" spans="1:21" x14ac:dyDescent="0.35">
      <c r="A776" s="1" t="s">
        <v>585</v>
      </c>
      <c r="B776" s="1" t="s">
        <v>823</v>
      </c>
      <c r="C776" s="1">
        <v>39199010</v>
      </c>
      <c r="D776" s="1">
        <v>10</v>
      </c>
      <c r="E776" s="1">
        <v>10</v>
      </c>
      <c r="F776" s="1">
        <v>18</v>
      </c>
      <c r="O776" s="1">
        <v>4000</v>
      </c>
      <c r="P776" s="1">
        <v>1.2750000000000001E-3</v>
      </c>
      <c r="Q776" s="1" t="s">
        <v>30</v>
      </c>
      <c r="R776" s="1">
        <v>43</v>
      </c>
      <c r="S776" s="1">
        <v>8032</v>
      </c>
      <c r="U776" s="1">
        <f t="shared" si="15"/>
        <v>5.0999999999999996</v>
      </c>
    </row>
    <row r="777" spans="1:21" x14ac:dyDescent="0.35">
      <c r="A777" s="1" t="s">
        <v>824</v>
      </c>
      <c r="B777" s="1" t="s">
        <v>825</v>
      </c>
      <c r="C777" s="1">
        <v>48219010</v>
      </c>
      <c r="D777" s="1">
        <v>10</v>
      </c>
      <c r="E777" s="1">
        <v>10</v>
      </c>
      <c r="F777" s="1">
        <v>18</v>
      </c>
      <c r="O777" s="1">
        <v>6000</v>
      </c>
      <c r="P777" s="1">
        <v>2.598E-3</v>
      </c>
      <c r="Q777" s="1" t="s">
        <v>30</v>
      </c>
      <c r="R777" s="1">
        <v>44</v>
      </c>
      <c r="S777" s="1">
        <v>8040</v>
      </c>
      <c r="U777" s="1">
        <f t="shared" si="15"/>
        <v>15.587999999999999</v>
      </c>
    </row>
    <row r="778" spans="1:21" x14ac:dyDescent="0.35">
      <c r="A778" s="1" t="s">
        <v>587</v>
      </c>
      <c r="B778" s="1" t="s">
        <v>826</v>
      </c>
      <c r="C778" s="1">
        <v>39199010</v>
      </c>
      <c r="D778" s="1">
        <v>10</v>
      </c>
      <c r="E778" s="1">
        <v>10</v>
      </c>
      <c r="F778" s="1">
        <v>18</v>
      </c>
      <c r="O778" s="1">
        <v>3000</v>
      </c>
      <c r="P778" s="1">
        <v>7.2830000000000004E-3</v>
      </c>
      <c r="Q778" s="1" t="s">
        <v>30</v>
      </c>
      <c r="R778" s="1">
        <v>45</v>
      </c>
      <c r="S778" s="1">
        <v>8048</v>
      </c>
      <c r="U778" s="1">
        <f t="shared" si="15"/>
        <v>21.849</v>
      </c>
    </row>
    <row r="779" spans="1:21" x14ac:dyDescent="0.35">
      <c r="A779" s="1" t="s">
        <v>827</v>
      </c>
      <c r="B779" s="1" t="s">
        <v>828</v>
      </c>
      <c r="C779" s="1">
        <v>48191010</v>
      </c>
      <c r="D779" s="1">
        <v>10</v>
      </c>
      <c r="E779" s="1">
        <v>10</v>
      </c>
      <c r="F779" s="1">
        <v>12</v>
      </c>
      <c r="O779" s="1">
        <v>3000</v>
      </c>
      <c r="P779" s="1">
        <v>3.5695999999999999E-2</v>
      </c>
      <c r="Q779" s="1" t="s">
        <v>30</v>
      </c>
      <c r="R779" s="1">
        <v>46</v>
      </c>
      <c r="S779" s="1">
        <v>8065</v>
      </c>
      <c r="U779" s="1">
        <f t="shared" si="15"/>
        <v>107.08799999999999</v>
      </c>
    </row>
    <row r="780" spans="1:21" x14ac:dyDescent="0.35">
      <c r="A780" s="1" t="s">
        <v>829</v>
      </c>
      <c r="B780" s="1" t="s">
        <v>830</v>
      </c>
      <c r="C780" s="1">
        <v>48219010</v>
      </c>
      <c r="D780" s="1">
        <v>10</v>
      </c>
      <c r="E780" s="1">
        <v>10</v>
      </c>
      <c r="F780" s="1">
        <v>18</v>
      </c>
      <c r="O780" s="1">
        <v>3000</v>
      </c>
      <c r="P780" s="1">
        <v>2.8653000000000001E-2</v>
      </c>
      <c r="Q780" s="1" t="s">
        <v>30</v>
      </c>
      <c r="R780" s="1">
        <v>47</v>
      </c>
      <c r="S780" s="1">
        <v>8073</v>
      </c>
      <c r="U780" s="1">
        <f t="shared" si="15"/>
        <v>85.959000000000003</v>
      </c>
    </row>
    <row r="781" spans="1:21" x14ac:dyDescent="0.35">
      <c r="A781" s="1" t="s">
        <v>831</v>
      </c>
      <c r="B781" s="1" t="s">
        <v>832</v>
      </c>
      <c r="C781" s="1">
        <v>48219010</v>
      </c>
      <c r="D781" s="1">
        <v>10</v>
      </c>
      <c r="E781" s="1">
        <v>10</v>
      </c>
      <c r="F781" s="1">
        <v>18</v>
      </c>
      <c r="O781" s="1">
        <v>6000</v>
      </c>
      <c r="P781" s="1">
        <v>7.4875999999999998E-2</v>
      </c>
      <c r="Q781" s="1" t="s">
        <v>30</v>
      </c>
      <c r="R781" s="1">
        <v>48</v>
      </c>
      <c r="S781" s="1">
        <v>8081</v>
      </c>
      <c r="U781" s="1">
        <f t="shared" si="15"/>
        <v>449.25599999999997</v>
      </c>
    </row>
    <row r="782" spans="1:21" x14ac:dyDescent="0.35">
      <c r="A782" s="1" t="s">
        <v>595</v>
      </c>
      <c r="B782" s="1" t="s">
        <v>833</v>
      </c>
      <c r="C782" s="1">
        <v>49011020</v>
      </c>
      <c r="D782" s="1">
        <v>10</v>
      </c>
      <c r="E782" s="1">
        <v>10</v>
      </c>
      <c r="F782" s="1">
        <v>5</v>
      </c>
      <c r="O782" s="1">
        <v>3000</v>
      </c>
      <c r="P782" s="1">
        <v>4.4600000000000004E-3</v>
      </c>
      <c r="Q782" s="1" t="s">
        <v>30</v>
      </c>
      <c r="R782" s="1">
        <v>49</v>
      </c>
      <c r="S782" s="1">
        <v>8089</v>
      </c>
      <c r="U782" s="1">
        <f t="shared" si="15"/>
        <v>13.38</v>
      </c>
    </row>
    <row r="783" spans="1:21" x14ac:dyDescent="0.35">
      <c r="A783" s="1" t="s">
        <v>597</v>
      </c>
      <c r="B783" s="1" t="s">
        <v>834</v>
      </c>
      <c r="C783" s="1">
        <v>49011020</v>
      </c>
      <c r="D783" s="1">
        <v>10</v>
      </c>
      <c r="E783" s="1">
        <v>10</v>
      </c>
      <c r="F783" s="1">
        <v>5</v>
      </c>
      <c r="O783" s="1">
        <v>3000</v>
      </c>
      <c r="P783" s="1">
        <v>8.1259999999999995E-3</v>
      </c>
      <c r="Q783" s="1" t="s">
        <v>30</v>
      </c>
      <c r="R783" s="1">
        <v>50</v>
      </c>
      <c r="S783" s="1">
        <v>8106</v>
      </c>
      <c r="U783" s="1">
        <f t="shared" si="15"/>
        <v>24.378</v>
      </c>
    </row>
    <row r="784" spans="1:21" x14ac:dyDescent="0.35">
      <c r="A784" s="1" t="s">
        <v>835</v>
      </c>
      <c r="B784" s="1" t="s">
        <v>836</v>
      </c>
      <c r="C784" s="1">
        <v>38249900</v>
      </c>
      <c r="D784" s="1">
        <v>7.5</v>
      </c>
      <c r="E784" s="1">
        <v>10</v>
      </c>
      <c r="F784" s="1">
        <v>18</v>
      </c>
      <c r="O784" s="1">
        <v>3000</v>
      </c>
      <c r="P784" s="1">
        <v>2.3066E-2</v>
      </c>
      <c r="Q784" s="1" t="s">
        <v>30</v>
      </c>
      <c r="R784" s="1">
        <v>51</v>
      </c>
      <c r="S784" s="1">
        <v>8114</v>
      </c>
      <c r="T784" s="1" t="s">
        <v>601</v>
      </c>
      <c r="U784" s="1">
        <f t="shared" si="15"/>
        <v>69.197999999999993</v>
      </c>
    </row>
    <row r="785" spans="1:21" x14ac:dyDescent="0.35">
      <c r="A785" s="1" t="s">
        <v>837</v>
      </c>
      <c r="B785" s="1" t="s">
        <v>838</v>
      </c>
      <c r="C785" s="1">
        <v>85011020</v>
      </c>
      <c r="D785" s="1">
        <v>15</v>
      </c>
      <c r="E785" s="1">
        <v>10</v>
      </c>
      <c r="F785" s="1">
        <v>18</v>
      </c>
      <c r="O785" s="1">
        <v>3000</v>
      </c>
      <c r="P785" s="1">
        <v>0.90217599999999998</v>
      </c>
      <c r="Q785" s="1" t="s">
        <v>30</v>
      </c>
      <c r="R785" s="1">
        <v>52</v>
      </c>
      <c r="S785" s="1">
        <v>8122</v>
      </c>
      <c r="U785" s="1">
        <f t="shared" si="15"/>
        <v>2706.5279999999998</v>
      </c>
    </row>
    <row r="786" spans="1:21" x14ac:dyDescent="0.35">
      <c r="A786" s="1" t="s">
        <v>839</v>
      </c>
      <c r="B786" s="1" t="s">
        <v>840</v>
      </c>
      <c r="C786" s="1">
        <v>85011020</v>
      </c>
      <c r="D786" s="1">
        <v>15</v>
      </c>
      <c r="E786" s="1">
        <v>10</v>
      </c>
      <c r="F786" s="1">
        <v>18</v>
      </c>
      <c r="O786" s="1">
        <v>3000</v>
      </c>
      <c r="P786" s="1">
        <v>0.93663600000000002</v>
      </c>
      <c r="Q786" s="1" t="s">
        <v>30</v>
      </c>
      <c r="R786" s="1">
        <v>53</v>
      </c>
      <c r="S786" s="1">
        <v>8130</v>
      </c>
      <c r="U786" s="1">
        <f t="shared" si="15"/>
        <v>2809.9079999999999</v>
      </c>
    </row>
    <row r="787" spans="1:21" x14ac:dyDescent="0.35">
      <c r="A787" s="1" t="s">
        <v>841</v>
      </c>
      <c r="B787" s="1" t="s">
        <v>842</v>
      </c>
      <c r="C787" s="1">
        <v>40169990</v>
      </c>
      <c r="D787" s="1">
        <v>20</v>
      </c>
      <c r="E787" s="1">
        <v>10</v>
      </c>
      <c r="F787" s="1">
        <v>18</v>
      </c>
      <c r="O787" s="1">
        <v>3000</v>
      </c>
      <c r="P787" s="1">
        <v>2.4115999999999999E-2</v>
      </c>
      <c r="Q787" s="1" t="s">
        <v>30</v>
      </c>
      <c r="R787" s="1">
        <v>54</v>
      </c>
      <c r="S787" s="1">
        <v>8147</v>
      </c>
      <c r="U787" s="1">
        <f t="shared" si="15"/>
        <v>72.347999999999999</v>
      </c>
    </row>
    <row r="788" spans="1:21" x14ac:dyDescent="0.35">
      <c r="A788" s="1" t="s">
        <v>843</v>
      </c>
      <c r="B788" s="1" t="s">
        <v>844</v>
      </c>
      <c r="C788" s="1">
        <v>40169990</v>
      </c>
      <c r="D788" s="1">
        <v>20</v>
      </c>
      <c r="E788" s="1">
        <v>10</v>
      </c>
      <c r="F788" s="1">
        <v>18</v>
      </c>
      <c r="O788" s="1">
        <v>6000</v>
      </c>
      <c r="P788" s="1">
        <v>3.0893E-2</v>
      </c>
      <c r="Q788" s="1" t="s">
        <v>30</v>
      </c>
      <c r="R788" s="1">
        <v>55</v>
      </c>
      <c r="S788" s="1">
        <v>8155</v>
      </c>
      <c r="U788" s="1">
        <f t="shared" si="15"/>
        <v>185.358</v>
      </c>
    </row>
    <row r="789" spans="1:21" x14ac:dyDescent="0.35">
      <c r="A789" s="1" t="s">
        <v>845</v>
      </c>
      <c r="B789" s="1" t="s">
        <v>846</v>
      </c>
      <c r="C789" s="1">
        <v>40169990</v>
      </c>
      <c r="D789" s="1">
        <v>20</v>
      </c>
      <c r="E789" s="1">
        <v>10</v>
      </c>
      <c r="F789" s="1">
        <v>18</v>
      </c>
      <c r="O789" s="1">
        <v>3000</v>
      </c>
      <c r="P789" s="1">
        <v>3.8516000000000002E-2</v>
      </c>
      <c r="Q789" s="1" t="s">
        <v>30</v>
      </c>
      <c r="R789" s="1">
        <v>56</v>
      </c>
      <c r="S789" s="1">
        <v>8163</v>
      </c>
      <c r="U789" s="1">
        <f t="shared" si="15"/>
        <v>115.548</v>
      </c>
    </row>
    <row r="790" spans="1:21" x14ac:dyDescent="0.35">
      <c r="A790" s="1" t="s">
        <v>847</v>
      </c>
      <c r="B790" s="1" t="s">
        <v>848</v>
      </c>
      <c r="C790" s="1">
        <v>73181500</v>
      </c>
      <c r="D790" s="1">
        <v>25</v>
      </c>
      <c r="E790" s="1">
        <v>10</v>
      </c>
      <c r="F790" s="1">
        <v>18</v>
      </c>
      <c r="O790" s="1">
        <v>12000</v>
      </c>
      <c r="P790" s="1">
        <v>2.7499999999999998E-3</v>
      </c>
      <c r="Q790" s="1" t="s">
        <v>30</v>
      </c>
      <c r="R790" s="1">
        <v>57</v>
      </c>
      <c r="S790" s="1">
        <v>8171</v>
      </c>
      <c r="U790" s="1">
        <f t="shared" si="15"/>
        <v>33</v>
      </c>
    </row>
    <row r="791" spans="1:21" x14ac:dyDescent="0.35">
      <c r="A791" s="1" t="s">
        <v>614</v>
      </c>
      <c r="B791" s="1" t="s">
        <v>849</v>
      </c>
      <c r="C791" s="1">
        <v>73181500</v>
      </c>
      <c r="D791" s="1">
        <v>25</v>
      </c>
      <c r="E791" s="1">
        <v>10</v>
      </c>
      <c r="F791" s="1">
        <v>18</v>
      </c>
      <c r="O791" s="1">
        <v>12000</v>
      </c>
      <c r="P791" s="1">
        <v>5.3099999999999996E-3</v>
      </c>
      <c r="Q791" s="1" t="s">
        <v>30</v>
      </c>
      <c r="R791" s="1">
        <v>58</v>
      </c>
      <c r="S791" s="1">
        <v>8188</v>
      </c>
      <c r="U791" s="1">
        <f t="shared" si="15"/>
        <v>63.72</v>
      </c>
    </row>
    <row r="792" spans="1:21" x14ac:dyDescent="0.35">
      <c r="A792" s="1" t="s">
        <v>850</v>
      </c>
      <c r="B792" s="1" t="s">
        <v>851</v>
      </c>
      <c r="C792" s="1">
        <v>73181500</v>
      </c>
      <c r="D792" s="1">
        <v>25</v>
      </c>
      <c r="E792" s="1">
        <v>10</v>
      </c>
      <c r="F792" s="1">
        <v>18</v>
      </c>
      <c r="O792" s="1">
        <v>12000</v>
      </c>
      <c r="P792" s="1">
        <v>5.5139999999999998E-3</v>
      </c>
      <c r="Q792" s="1" t="s">
        <v>30</v>
      </c>
      <c r="R792" s="1">
        <v>59</v>
      </c>
      <c r="S792" s="1">
        <v>8196</v>
      </c>
      <c r="U792" s="1">
        <f t="shared" si="15"/>
        <v>66.168000000000006</v>
      </c>
    </row>
    <row r="793" spans="1:21" x14ac:dyDescent="0.35">
      <c r="A793" s="1" t="s">
        <v>852</v>
      </c>
      <c r="B793" s="1" t="s">
        <v>853</v>
      </c>
      <c r="C793" s="1">
        <v>73181500</v>
      </c>
      <c r="D793" s="1">
        <v>25</v>
      </c>
      <c r="E793" s="1">
        <v>10</v>
      </c>
      <c r="F793" s="1">
        <v>18</v>
      </c>
      <c r="O793" s="1">
        <v>6000</v>
      </c>
      <c r="P793" s="1">
        <v>2.3827999999999998E-2</v>
      </c>
      <c r="Q793" s="1" t="s">
        <v>30</v>
      </c>
      <c r="R793" s="1">
        <v>60</v>
      </c>
      <c r="S793" s="1">
        <v>8204</v>
      </c>
      <c r="U793" s="1">
        <f t="shared" si="15"/>
        <v>142.96799999999999</v>
      </c>
    </row>
    <row r="794" spans="1:21" x14ac:dyDescent="0.35">
      <c r="A794" s="1" t="s">
        <v>733</v>
      </c>
      <c r="B794" s="1" t="s">
        <v>854</v>
      </c>
      <c r="C794" s="1">
        <v>73181500</v>
      </c>
      <c r="D794" s="1">
        <v>25</v>
      </c>
      <c r="E794" s="1">
        <v>10</v>
      </c>
      <c r="F794" s="1">
        <v>18</v>
      </c>
      <c r="O794" s="1">
        <v>9000</v>
      </c>
      <c r="P794" s="1">
        <v>3.091E-3</v>
      </c>
      <c r="Q794" s="1" t="s">
        <v>30</v>
      </c>
      <c r="R794" s="1">
        <v>61</v>
      </c>
      <c r="S794" s="1">
        <v>8212</v>
      </c>
      <c r="U794" s="1">
        <f t="shared" si="15"/>
        <v>27.818999999999999</v>
      </c>
    </row>
    <row r="795" spans="1:21" x14ac:dyDescent="0.35">
      <c r="A795" s="1" t="s">
        <v>855</v>
      </c>
      <c r="B795" s="1" t="s">
        <v>856</v>
      </c>
      <c r="C795" s="1">
        <v>73181500</v>
      </c>
      <c r="D795" s="1">
        <v>25</v>
      </c>
      <c r="E795" s="1">
        <v>10</v>
      </c>
      <c r="F795" s="1">
        <v>18</v>
      </c>
      <c r="O795" s="1">
        <v>6000</v>
      </c>
      <c r="P795" s="1">
        <v>1.21E-2</v>
      </c>
      <c r="Q795" s="1" t="s">
        <v>30</v>
      </c>
      <c r="R795" s="1">
        <v>62</v>
      </c>
      <c r="S795" s="1">
        <v>8229</v>
      </c>
      <c r="U795" s="1">
        <f t="shared" si="15"/>
        <v>72.599999999999994</v>
      </c>
    </row>
    <row r="796" spans="1:21" x14ac:dyDescent="0.35">
      <c r="A796" s="1" t="s">
        <v>857</v>
      </c>
      <c r="B796" s="1" t="s">
        <v>858</v>
      </c>
      <c r="C796" s="1">
        <v>73181500</v>
      </c>
      <c r="D796" s="1">
        <v>25</v>
      </c>
      <c r="E796" s="1">
        <v>10</v>
      </c>
      <c r="F796" s="1">
        <v>18</v>
      </c>
      <c r="O796" s="1">
        <v>3000</v>
      </c>
      <c r="P796" s="1">
        <v>1.553E-2</v>
      </c>
      <c r="Q796" s="1" t="s">
        <v>30</v>
      </c>
      <c r="R796" s="1">
        <v>63</v>
      </c>
      <c r="S796" s="1">
        <v>8237</v>
      </c>
      <c r="U796" s="1">
        <f t="shared" si="15"/>
        <v>46.59</v>
      </c>
    </row>
    <row r="797" spans="1:21" x14ac:dyDescent="0.35">
      <c r="A797" s="1" t="s">
        <v>859</v>
      </c>
      <c r="B797" s="1" t="s">
        <v>860</v>
      </c>
      <c r="C797" s="1">
        <v>73181500</v>
      </c>
      <c r="D797" s="1">
        <v>25</v>
      </c>
      <c r="E797" s="1">
        <v>10</v>
      </c>
      <c r="F797" s="1">
        <v>18</v>
      </c>
      <c r="O797" s="1">
        <v>3000</v>
      </c>
      <c r="P797" s="1">
        <v>0.19481299999999999</v>
      </c>
      <c r="Q797" s="1" t="s">
        <v>30</v>
      </c>
      <c r="R797" s="1">
        <v>64</v>
      </c>
      <c r="S797" s="1">
        <v>8245</v>
      </c>
      <c r="U797" s="1">
        <f t="shared" si="15"/>
        <v>584.43899999999996</v>
      </c>
    </row>
    <row r="798" spans="1:21" x14ac:dyDescent="0.35">
      <c r="A798" s="1" t="s">
        <v>861</v>
      </c>
      <c r="B798" s="1" t="s">
        <v>862</v>
      </c>
      <c r="C798" s="1">
        <v>73181500</v>
      </c>
      <c r="D798" s="1">
        <v>25</v>
      </c>
      <c r="E798" s="1">
        <v>10</v>
      </c>
      <c r="F798" s="1">
        <v>18</v>
      </c>
      <c r="O798" s="1">
        <v>6000</v>
      </c>
      <c r="P798" s="1">
        <v>7.6229999999999996E-3</v>
      </c>
      <c r="Q798" s="1" t="s">
        <v>30</v>
      </c>
      <c r="R798" s="1">
        <v>65</v>
      </c>
      <c r="S798" s="1">
        <v>8253</v>
      </c>
      <c r="U798" s="1">
        <f>O798*P798</f>
        <v>45.738</v>
      </c>
    </row>
    <row r="799" spans="1:21" x14ac:dyDescent="0.35">
      <c r="A799" s="1" t="s">
        <v>863</v>
      </c>
      <c r="B799" s="1" t="s">
        <v>864</v>
      </c>
      <c r="C799" s="1">
        <v>73181500</v>
      </c>
      <c r="D799" s="1">
        <v>25</v>
      </c>
      <c r="E799" s="1">
        <v>10</v>
      </c>
      <c r="F799" s="1">
        <v>18</v>
      </c>
      <c r="O799" s="1">
        <v>3000</v>
      </c>
      <c r="P799" s="1">
        <v>1.5455999999999999E-2</v>
      </c>
      <c r="Q799" s="1" t="s">
        <v>30</v>
      </c>
      <c r="R799" s="1">
        <v>66</v>
      </c>
      <c r="S799" s="1">
        <v>8270</v>
      </c>
      <c r="U799" s="1">
        <f>O799*P799</f>
        <v>46.368000000000002</v>
      </c>
    </row>
    <row r="800" spans="1:21" x14ac:dyDescent="0.35">
      <c r="A800" s="3" t="s">
        <v>868</v>
      </c>
    </row>
    <row r="801" spans="1:21" x14ac:dyDescent="0.35">
      <c r="A801" s="1" t="s">
        <v>741</v>
      </c>
      <c r="B801" s="1" t="s">
        <v>869</v>
      </c>
      <c r="C801" s="1">
        <v>85299090</v>
      </c>
      <c r="D801" s="1">
        <v>10</v>
      </c>
      <c r="E801" s="1">
        <v>10</v>
      </c>
      <c r="F801" s="1">
        <v>18</v>
      </c>
      <c r="O801" s="1">
        <v>3000</v>
      </c>
      <c r="P801" s="1">
        <v>0.15581600000000001</v>
      </c>
      <c r="Q801" s="1" t="s">
        <v>225</v>
      </c>
      <c r="R801" s="1">
        <v>1</v>
      </c>
      <c r="S801" s="1">
        <v>8298</v>
      </c>
      <c r="T801" s="1" t="s">
        <v>513</v>
      </c>
      <c r="U801" s="1">
        <f t="shared" ref="U801:U864" si="16">O801*P801</f>
        <v>467.44799999999998</v>
      </c>
    </row>
    <row r="802" spans="1:21" x14ac:dyDescent="0.35">
      <c r="A802" s="1" t="s">
        <v>743</v>
      </c>
      <c r="B802" s="1" t="s">
        <v>870</v>
      </c>
      <c r="C802" s="1">
        <v>85299090</v>
      </c>
      <c r="D802" s="1">
        <v>15</v>
      </c>
      <c r="E802" s="1">
        <v>10</v>
      </c>
      <c r="F802" s="1">
        <v>18</v>
      </c>
      <c r="O802" s="1">
        <v>3000</v>
      </c>
      <c r="P802" s="1">
        <v>0.84983600000000004</v>
      </c>
      <c r="Q802" s="1" t="s">
        <v>225</v>
      </c>
      <c r="R802" s="1">
        <v>2</v>
      </c>
      <c r="S802" s="1">
        <v>8315</v>
      </c>
      <c r="U802" s="1">
        <f t="shared" si="16"/>
        <v>2549.5079999999998</v>
      </c>
    </row>
    <row r="803" spans="1:21" x14ac:dyDescent="0.35">
      <c r="A803" s="1" t="s">
        <v>745</v>
      </c>
      <c r="B803" s="1" t="s">
        <v>871</v>
      </c>
      <c r="C803" s="1">
        <v>85181000</v>
      </c>
      <c r="D803" s="1">
        <v>15</v>
      </c>
      <c r="E803" s="1">
        <v>10</v>
      </c>
      <c r="F803" s="1">
        <v>18</v>
      </c>
      <c r="O803" s="1">
        <v>3000</v>
      </c>
      <c r="P803" s="1">
        <v>0.143403</v>
      </c>
      <c r="Q803" s="1" t="s">
        <v>225</v>
      </c>
      <c r="R803" s="1">
        <v>3</v>
      </c>
      <c r="S803" s="1">
        <v>8323</v>
      </c>
      <c r="U803" s="1">
        <f t="shared" si="16"/>
        <v>430.209</v>
      </c>
    </row>
    <row r="804" spans="1:21" x14ac:dyDescent="0.35">
      <c r="A804" s="1" t="s">
        <v>523</v>
      </c>
      <c r="B804" s="1" t="s">
        <v>872</v>
      </c>
      <c r="C804" s="1">
        <v>85299090</v>
      </c>
      <c r="D804" s="1">
        <v>15</v>
      </c>
      <c r="E804" s="1">
        <v>10</v>
      </c>
      <c r="F804" s="1">
        <v>18</v>
      </c>
      <c r="O804" s="1">
        <v>3000</v>
      </c>
      <c r="P804" s="1">
        <v>0.60140300000000002</v>
      </c>
      <c r="Q804" s="1" t="s">
        <v>225</v>
      </c>
      <c r="R804" s="1">
        <v>4</v>
      </c>
      <c r="S804" s="1">
        <v>8331</v>
      </c>
      <c r="U804" s="1">
        <f t="shared" si="16"/>
        <v>1804.2090000000001</v>
      </c>
    </row>
    <row r="805" spans="1:21" x14ac:dyDescent="0.35">
      <c r="A805" s="1" t="s">
        <v>525</v>
      </c>
      <c r="B805" s="1" t="s">
        <v>873</v>
      </c>
      <c r="C805" s="1">
        <v>85299090</v>
      </c>
      <c r="D805" s="1">
        <v>15</v>
      </c>
      <c r="E805" s="1">
        <v>10</v>
      </c>
      <c r="F805" s="1">
        <v>18</v>
      </c>
      <c r="O805" s="1">
        <v>3000</v>
      </c>
      <c r="P805" s="1">
        <v>0.72243000000000002</v>
      </c>
      <c r="Q805" s="1" t="s">
        <v>225</v>
      </c>
      <c r="R805" s="1">
        <v>5</v>
      </c>
      <c r="S805" s="1">
        <v>8339</v>
      </c>
      <c r="U805" s="1">
        <f t="shared" si="16"/>
        <v>2167.29</v>
      </c>
    </row>
    <row r="806" spans="1:21" x14ac:dyDescent="0.35">
      <c r="A806" s="1" t="s">
        <v>749</v>
      </c>
      <c r="B806" s="1" t="s">
        <v>874</v>
      </c>
      <c r="C806" s="1">
        <v>85299090</v>
      </c>
      <c r="D806" s="1">
        <v>15</v>
      </c>
      <c r="E806" s="1">
        <v>10</v>
      </c>
      <c r="F806" s="1">
        <v>18</v>
      </c>
      <c r="O806" s="1">
        <v>3000</v>
      </c>
      <c r="P806" s="1">
        <v>0.45596599999999998</v>
      </c>
      <c r="Q806" s="1" t="s">
        <v>225</v>
      </c>
      <c r="R806" s="1">
        <v>6</v>
      </c>
      <c r="S806" s="1">
        <v>8356</v>
      </c>
      <c r="U806" s="1">
        <f t="shared" si="16"/>
        <v>1367.8979999999999</v>
      </c>
    </row>
    <row r="807" spans="1:21" x14ac:dyDescent="0.35">
      <c r="A807" s="1" t="s">
        <v>751</v>
      </c>
      <c r="B807" s="1" t="s">
        <v>875</v>
      </c>
      <c r="C807" s="1">
        <v>85299090</v>
      </c>
      <c r="D807" s="1">
        <v>15</v>
      </c>
      <c r="E807" s="1">
        <v>10</v>
      </c>
      <c r="F807" s="1">
        <v>18</v>
      </c>
      <c r="O807" s="1">
        <v>3000</v>
      </c>
      <c r="P807" s="1">
        <v>0.18032999999999999</v>
      </c>
      <c r="Q807" s="1" t="s">
        <v>225</v>
      </c>
      <c r="R807" s="1">
        <v>7</v>
      </c>
      <c r="S807" s="1">
        <v>8364</v>
      </c>
      <c r="U807" s="1">
        <f t="shared" si="16"/>
        <v>540.99</v>
      </c>
    </row>
    <row r="808" spans="1:21" x14ac:dyDescent="0.35">
      <c r="A808" s="1" t="s">
        <v>753</v>
      </c>
      <c r="B808" s="1" t="s">
        <v>876</v>
      </c>
      <c r="C808" s="1">
        <v>85299090</v>
      </c>
      <c r="D808" s="1">
        <v>15</v>
      </c>
      <c r="E808" s="1">
        <v>10</v>
      </c>
      <c r="F808" s="1">
        <v>18</v>
      </c>
      <c r="O808" s="1">
        <v>9000</v>
      </c>
      <c r="P808" s="1">
        <v>5.3643999999999997E-2</v>
      </c>
      <c r="Q808" s="1" t="s">
        <v>225</v>
      </c>
      <c r="R808" s="1">
        <v>8</v>
      </c>
      <c r="S808" s="1">
        <v>8372</v>
      </c>
      <c r="U808" s="1">
        <f t="shared" si="16"/>
        <v>482.79599999999999</v>
      </c>
    </row>
    <row r="809" spans="1:21" x14ac:dyDescent="0.35">
      <c r="A809" s="1" t="s">
        <v>757</v>
      </c>
      <c r="B809" s="1" t="s">
        <v>877</v>
      </c>
      <c r="C809" s="1">
        <v>85299090</v>
      </c>
      <c r="D809" s="1">
        <v>15</v>
      </c>
      <c r="E809" s="1">
        <v>10</v>
      </c>
      <c r="F809" s="1">
        <v>18</v>
      </c>
      <c r="O809" s="1">
        <v>3000</v>
      </c>
      <c r="P809" s="1">
        <v>0.69894599999999996</v>
      </c>
      <c r="Q809" s="1" t="s">
        <v>225</v>
      </c>
      <c r="R809" s="1">
        <v>9</v>
      </c>
      <c r="S809" s="1">
        <v>8380</v>
      </c>
      <c r="U809" s="1">
        <f t="shared" si="16"/>
        <v>2096.8380000000002</v>
      </c>
    </row>
    <row r="810" spans="1:21" x14ac:dyDescent="0.35">
      <c r="A810" s="1" t="s">
        <v>759</v>
      </c>
      <c r="B810" s="1" t="s">
        <v>878</v>
      </c>
      <c r="C810" s="1">
        <v>85299090</v>
      </c>
      <c r="D810" s="1">
        <v>15</v>
      </c>
      <c r="E810" s="1">
        <v>10</v>
      </c>
      <c r="F810" s="1">
        <v>18</v>
      </c>
      <c r="O810" s="1">
        <v>3000</v>
      </c>
      <c r="P810" s="1">
        <v>0.32435599999999998</v>
      </c>
      <c r="Q810" s="1" t="s">
        <v>225</v>
      </c>
      <c r="R810" s="1">
        <v>10</v>
      </c>
      <c r="S810" s="1">
        <v>8397</v>
      </c>
      <c r="U810" s="1">
        <f t="shared" si="16"/>
        <v>973.06799999999998</v>
      </c>
    </row>
    <row r="811" spans="1:21" x14ac:dyDescent="0.35">
      <c r="A811" s="1" t="s">
        <v>761</v>
      </c>
      <c r="B811" s="1" t="s">
        <v>879</v>
      </c>
      <c r="C811" s="1">
        <v>85299090</v>
      </c>
      <c r="D811" s="1">
        <v>15</v>
      </c>
      <c r="E811" s="1">
        <v>10</v>
      </c>
      <c r="F811" s="1">
        <v>18</v>
      </c>
      <c r="O811" s="1">
        <v>3000</v>
      </c>
      <c r="P811" s="1">
        <v>0.23629600000000001</v>
      </c>
      <c r="Q811" s="1" t="s">
        <v>225</v>
      </c>
      <c r="R811" s="1">
        <v>11</v>
      </c>
      <c r="S811" s="1">
        <v>8405</v>
      </c>
      <c r="U811" s="1">
        <f t="shared" si="16"/>
        <v>708.88800000000003</v>
      </c>
    </row>
    <row r="812" spans="1:21" x14ac:dyDescent="0.35">
      <c r="A812" s="1" t="s">
        <v>763</v>
      </c>
      <c r="B812" s="1" t="s">
        <v>880</v>
      </c>
      <c r="C812" s="1">
        <v>85299090</v>
      </c>
      <c r="D812" s="1">
        <v>15</v>
      </c>
      <c r="E812" s="1">
        <v>10</v>
      </c>
      <c r="F812" s="1">
        <v>18</v>
      </c>
      <c r="O812" s="1">
        <v>3000</v>
      </c>
      <c r="P812" s="1">
        <v>2.9276E-2</v>
      </c>
      <c r="Q812" s="1" t="s">
        <v>225</v>
      </c>
      <c r="R812" s="1">
        <v>12</v>
      </c>
      <c r="S812" s="1">
        <v>8413</v>
      </c>
      <c r="U812" s="1">
        <f t="shared" si="16"/>
        <v>87.828000000000003</v>
      </c>
    </row>
    <row r="813" spans="1:21" x14ac:dyDescent="0.35">
      <c r="A813" s="1" t="s">
        <v>765</v>
      </c>
      <c r="B813" s="1" t="s">
        <v>881</v>
      </c>
      <c r="C813" s="1">
        <v>85299090</v>
      </c>
      <c r="D813" s="1">
        <v>15</v>
      </c>
      <c r="E813" s="1">
        <v>10</v>
      </c>
      <c r="F813" s="1">
        <v>18</v>
      </c>
      <c r="O813" s="1">
        <v>3000</v>
      </c>
      <c r="P813" s="1">
        <v>0.737236</v>
      </c>
      <c r="Q813" s="1" t="s">
        <v>225</v>
      </c>
      <c r="R813" s="1">
        <v>13</v>
      </c>
      <c r="S813" s="1">
        <v>8421</v>
      </c>
      <c r="U813" s="1">
        <f t="shared" si="16"/>
        <v>2211.7080000000001</v>
      </c>
    </row>
    <row r="814" spans="1:21" x14ac:dyDescent="0.35">
      <c r="A814" s="1" t="s">
        <v>767</v>
      </c>
      <c r="B814" s="1" t="s">
        <v>882</v>
      </c>
      <c r="C814" s="1">
        <v>85299090</v>
      </c>
      <c r="D814" s="1">
        <v>15</v>
      </c>
      <c r="E814" s="1">
        <v>10</v>
      </c>
      <c r="F814" s="1">
        <v>18</v>
      </c>
      <c r="O814" s="1">
        <v>3000</v>
      </c>
      <c r="P814" s="1">
        <v>1.0496529999999999</v>
      </c>
      <c r="Q814" s="1" t="s">
        <v>225</v>
      </c>
      <c r="R814" s="1">
        <v>14</v>
      </c>
      <c r="S814" s="1">
        <v>8438</v>
      </c>
      <c r="U814" s="1">
        <f t="shared" si="16"/>
        <v>3148.9589999999998</v>
      </c>
    </row>
    <row r="815" spans="1:21" x14ac:dyDescent="0.35">
      <c r="A815" s="1" t="s">
        <v>769</v>
      </c>
      <c r="B815" s="1" t="s">
        <v>883</v>
      </c>
      <c r="C815" s="1">
        <v>85299090</v>
      </c>
      <c r="D815" s="1">
        <v>15</v>
      </c>
      <c r="E815" s="1">
        <v>10</v>
      </c>
      <c r="F815" s="1">
        <v>18</v>
      </c>
      <c r="O815" s="1">
        <v>3000</v>
      </c>
      <c r="P815" s="1">
        <v>0.15595999999999999</v>
      </c>
      <c r="Q815" s="1" t="s">
        <v>225</v>
      </c>
      <c r="R815" s="1">
        <v>15</v>
      </c>
      <c r="S815" s="1">
        <v>8446</v>
      </c>
      <c r="U815" s="1">
        <f t="shared" si="16"/>
        <v>467.88</v>
      </c>
    </row>
    <row r="816" spans="1:21" x14ac:dyDescent="0.35">
      <c r="A816" s="1" t="s">
        <v>771</v>
      </c>
      <c r="B816" s="1" t="s">
        <v>884</v>
      </c>
      <c r="C816" s="1">
        <v>85299090</v>
      </c>
      <c r="D816" s="1">
        <v>15</v>
      </c>
      <c r="E816" s="1">
        <v>10</v>
      </c>
      <c r="F816" s="1">
        <v>18</v>
      </c>
      <c r="O816" s="1">
        <v>6000</v>
      </c>
      <c r="P816" s="1">
        <v>1.4116E-2</v>
      </c>
      <c r="Q816" s="1" t="s">
        <v>225</v>
      </c>
      <c r="R816" s="1">
        <v>16</v>
      </c>
      <c r="S816" s="1">
        <v>8454</v>
      </c>
      <c r="U816" s="1">
        <f t="shared" si="16"/>
        <v>84.695999999999998</v>
      </c>
    </row>
    <row r="817" spans="1:21" x14ac:dyDescent="0.35">
      <c r="A817" s="1" t="s">
        <v>773</v>
      </c>
      <c r="B817" s="1" t="s">
        <v>885</v>
      </c>
      <c r="C817" s="1">
        <v>85299090</v>
      </c>
      <c r="D817" s="1">
        <v>15</v>
      </c>
      <c r="E817" s="1">
        <v>10</v>
      </c>
      <c r="F817" s="1">
        <v>18</v>
      </c>
      <c r="O817" s="1">
        <v>3000</v>
      </c>
      <c r="P817" s="1">
        <v>1.4116E-2</v>
      </c>
      <c r="Q817" s="1" t="s">
        <v>225</v>
      </c>
      <c r="R817" s="1">
        <v>17</v>
      </c>
      <c r="S817" s="1">
        <v>8462</v>
      </c>
      <c r="U817" s="1">
        <f t="shared" si="16"/>
        <v>42.347999999999999</v>
      </c>
    </row>
    <row r="818" spans="1:21" x14ac:dyDescent="0.35">
      <c r="A818" s="1" t="s">
        <v>775</v>
      </c>
      <c r="B818" s="1" t="s">
        <v>886</v>
      </c>
      <c r="C818" s="1">
        <v>85299090</v>
      </c>
      <c r="D818" s="1">
        <v>15</v>
      </c>
      <c r="E818" s="1">
        <v>10</v>
      </c>
      <c r="F818" s="1">
        <v>18</v>
      </c>
      <c r="O818" s="1">
        <v>3000</v>
      </c>
      <c r="P818" s="1">
        <v>2.0999999999999999E-3</v>
      </c>
      <c r="Q818" s="1" t="s">
        <v>225</v>
      </c>
      <c r="R818" s="1">
        <v>18</v>
      </c>
      <c r="S818" s="1">
        <v>8479</v>
      </c>
      <c r="U818" s="1">
        <f t="shared" si="16"/>
        <v>6.3</v>
      </c>
    </row>
    <row r="819" spans="1:21" x14ac:dyDescent="0.35">
      <c r="A819" s="1" t="s">
        <v>777</v>
      </c>
      <c r="B819" s="1" t="s">
        <v>887</v>
      </c>
      <c r="C819" s="1">
        <v>85299090</v>
      </c>
      <c r="D819" s="1">
        <v>15</v>
      </c>
      <c r="E819" s="1">
        <v>10</v>
      </c>
      <c r="F819" s="1">
        <v>18</v>
      </c>
      <c r="O819" s="1">
        <v>3000</v>
      </c>
      <c r="P819" s="1">
        <v>2.0013E-2</v>
      </c>
      <c r="Q819" s="1" t="s">
        <v>225</v>
      </c>
      <c r="R819" s="1">
        <v>19</v>
      </c>
      <c r="S819" s="1">
        <v>8487</v>
      </c>
      <c r="U819" s="1">
        <f t="shared" si="16"/>
        <v>60.039000000000001</v>
      </c>
    </row>
    <row r="820" spans="1:21" x14ac:dyDescent="0.35">
      <c r="A820" s="1" t="s">
        <v>779</v>
      </c>
      <c r="B820" s="1" t="s">
        <v>888</v>
      </c>
      <c r="C820" s="1">
        <v>85299090</v>
      </c>
      <c r="D820" s="1">
        <v>15</v>
      </c>
      <c r="E820" s="1">
        <v>10</v>
      </c>
      <c r="F820" s="1">
        <v>18</v>
      </c>
      <c r="O820" s="1">
        <v>3000</v>
      </c>
      <c r="P820" s="1">
        <v>4.2065999999999999E-2</v>
      </c>
      <c r="Q820" s="1" t="s">
        <v>225</v>
      </c>
      <c r="R820" s="1">
        <v>20</v>
      </c>
      <c r="S820" s="1">
        <v>8495</v>
      </c>
      <c r="U820" s="1">
        <f t="shared" si="16"/>
        <v>126.19799999999999</v>
      </c>
    </row>
    <row r="821" spans="1:21" x14ac:dyDescent="0.35">
      <c r="A821" s="1" t="s">
        <v>781</v>
      </c>
      <c r="B821" s="1" t="s">
        <v>889</v>
      </c>
      <c r="C821" s="1">
        <v>85299090</v>
      </c>
      <c r="D821" s="1">
        <v>15</v>
      </c>
      <c r="E821" s="1">
        <v>10</v>
      </c>
      <c r="F821" s="1">
        <v>18</v>
      </c>
      <c r="O821" s="1">
        <v>3000</v>
      </c>
      <c r="P821" s="1">
        <v>1.9762999999999999E-2</v>
      </c>
      <c r="Q821" s="1" t="s">
        <v>225</v>
      </c>
      <c r="R821" s="1">
        <v>21</v>
      </c>
      <c r="S821" s="1">
        <v>8503</v>
      </c>
      <c r="U821" s="1">
        <f t="shared" si="16"/>
        <v>59.289000000000001</v>
      </c>
    </row>
    <row r="822" spans="1:21" x14ac:dyDescent="0.35">
      <c r="A822" s="1" t="s">
        <v>783</v>
      </c>
      <c r="B822" s="1" t="s">
        <v>890</v>
      </c>
      <c r="C822" s="1">
        <v>85299090</v>
      </c>
      <c r="D822" s="1">
        <v>15</v>
      </c>
      <c r="E822" s="1">
        <v>10</v>
      </c>
      <c r="F822" s="1">
        <v>18</v>
      </c>
      <c r="O822" s="1">
        <v>3000</v>
      </c>
      <c r="P822" s="1">
        <v>1.1999999999999999E-3</v>
      </c>
      <c r="Q822" s="1" t="s">
        <v>225</v>
      </c>
      <c r="R822" s="1">
        <v>22</v>
      </c>
      <c r="S822" s="1">
        <v>8520</v>
      </c>
      <c r="U822" s="1">
        <f t="shared" si="16"/>
        <v>3.6</v>
      </c>
    </row>
    <row r="823" spans="1:21" x14ac:dyDescent="0.35">
      <c r="A823" s="1" t="s">
        <v>785</v>
      </c>
      <c r="B823" s="1" t="s">
        <v>891</v>
      </c>
      <c r="C823" s="1">
        <v>85299090</v>
      </c>
      <c r="D823" s="1">
        <v>15</v>
      </c>
      <c r="E823" s="1">
        <v>10</v>
      </c>
      <c r="F823" s="1">
        <v>18</v>
      </c>
      <c r="O823" s="1">
        <v>3000</v>
      </c>
      <c r="P823" s="1">
        <v>3.9525999999999999E-2</v>
      </c>
      <c r="Q823" s="1" t="s">
        <v>225</v>
      </c>
      <c r="R823" s="1">
        <v>23</v>
      </c>
      <c r="S823" s="1">
        <v>8528</v>
      </c>
      <c r="U823" s="1">
        <f t="shared" si="16"/>
        <v>118.578</v>
      </c>
    </row>
    <row r="824" spans="1:21" x14ac:dyDescent="0.35">
      <c r="A824" s="1" t="s">
        <v>787</v>
      </c>
      <c r="B824" s="1" t="s">
        <v>892</v>
      </c>
      <c r="C824" s="1">
        <v>85299090</v>
      </c>
      <c r="D824" s="1">
        <v>15</v>
      </c>
      <c r="E824" s="1">
        <v>10</v>
      </c>
      <c r="F824" s="1">
        <v>18</v>
      </c>
      <c r="O824" s="1">
        <v>3000</v>
      </c>
      <c r="P824" s="1">
        <v>3.5855999999999999E-2</v>
      </c>
      <c r="Q824" s="1" t="s">
        <v>225</v>
      </c>
      <c r="R824" s="1">
        <v>24</v>
      </c>
      <c r="S824" s="1">
        <v>8536</v>
      </c>
      <c r="U824" s="1">
        <f t="shared" si="16"/>
        <v>107.568</v>
      </c>
    </row>
    <row r="825" spans="1:21" x14ac:dyDescent="0.35">
      <c r="A825" s="1" t="s">
        <v>789</v>
      </c>
      <c r="B825" s="1" t="s">
        <v>893</v>
      </c>
      <c r="C825" s="1">
        <v>48114100</v>
      </c>
      <c r="D825" s="1">
        <v>10</v>
      </c>
      <c r="E825" s="1">
        <v>10</v>
      </c>
      <c r="F825" s="1">
        <v>18</v>
      </c>
      <c r="O825" s="1">
        <v>3000</v>
      </c>
      <c r="P825" s="1">
        <v>3.1075999999999999E-2</v>
      </c>
      <c r="Q825" s="1" t="s">
        <v>225</v>
      </c>
      <c r="R825" s="1">
        <v>25</v>
      </c>
      <c r="S825" s="1">
        <v>8544</v>
      </c>
      <c r="U825" s="1">
        <f t="shared" si="16"/>
        <v>93.227999999999994</v>
      </c>
    </row>
    <row r="826" spans="1:21" x14ac:dyDescent="0.35">
      <c r="A826" s="1" t="s">
        <v>791</v>
      </c>
      <c r="B826" s="1" t="s">
        <v>894</v>
      </c>
      <c r="C826" s="1">
        <v>48114100</v>
      </c>
      <c r="D826" s="1">
        <v>10</v>
      </c>
      <c r="E826" s="1">
        <v>10</v>
      </c>
      <c r="F826" s="1">
        <v>18</v>
      </c>
      <c r="O826" s="1">
        <v>3000</v>
      </c>
      <c r="P826" s="1">
        <v>7.7473E-2</v>
      </c>
      <c r="Q826" s="1" t="s">
        <v>225</v>
      </c>
      <c r="R826" s="1">
        <v>26</v>
      </c>
      <c r="S826" s="1">
        <v>8561</v>
      </c>
      <c r="U826" s="1">
        <f t="shared" si="16"/>
        <v>232.41900000000001</v>
      </c>
    </row>
    <row r="827" spans="1:21" x14ac:dyDescent="0.35">
      <c r="A827" s="1" t="s">
        <v>793</v>
      </c>
      <c r="B827" s="1" t="s">
        <v>895</v>
      </c>
      <c r="C827" s="1">
        <v>39269099</v>
      </c>
      <c r="D827" s="1">
        <v>15</v>
      </c>
      <c r="E827" s="1">
        <v>10</v>
      </c>
      <c r="F827" s="1">
        <v>18</v>
      </c>
      <c r="O827" s="1">
        <v>3000</v>
      </c>
      <c r="P827" s="1">
        <v>0.18934300000000001</v>
      </c>
      <c r="Q827" s="1" t="s">
        <v>225</v>
      </c>
      <c r="R827" s="1">
        <v>27</v>
      </c>
      <c r="S827" s="1">
        <v>8569</v>
      </c>
      <c r="U827" s="1">
        <f t="shared" si="16"/>
        <v>568.029</v>
      </c>
    </row>
    <row r="828" spans="1:21" x14ac:dyDescent="0.35">
      <c r="A828" s="1" t="s">
        <v>795</v>
      </c>
      <c r="B828" s="1" t="s">
        <v>896</v>
      </c>
      <c r="C828" s="1">
        <v>39199090</v>
      </c>
      <c r="D828" s="1">
        <v>15</v>
      </c>
      <c r="E828" s="1">
        <v>10</v>
      </c>
      <c r="F828" s="1">
        <v>18</v>
      </c>
      <c r="O828" s="1">
        <v>3000</v>
      </c>
      <c r="P828" s="1">
        <v>2.4646000000000001E-2</v>
      </c>
      <c r="Q828" s="1" t="s">
        <v>225</v>
      </c>
      <c r="R828" s="1">
        <v>28</v>
      </c>
      <c r="S828" s="1">
        <v>8577</v>
      </c>
      <c r="U828" s="1">
        <f t="shared" si="16"/>
        <v>73.938000000000002</v>
      </c>
    </row>
    <row r="829" spans="1:21" x14ac:dyDescent="0.35">
      <c r="A829" s="1" t="s">
        <v>797</v>
      </c>
      <c r="B829" s="1" t="s">
        <v>897</v>
      </c>
      <c r="C829" s="1">
        <v>48114100</v>
      </c>
      <c r="D829" s="1">
        <v>10</v>
      </c>
      <c r="E829" s="1">
        <v>10</v>
      </c>
      <c r="F829" s="1">
        <v>18</v>
      </c>
      <c r="O829" s="1">
        <v>3000</v>
      </c>
      <c r="P829" s="1">
        <v>1.0895999999999999E-2</v>
      </c>
      <c r="Q829" s="1" t="s">
        <v>225</v>
      </c>
      <c r="R829" s="1">
        <v>29</v>
      </c>
      <c r="S829" s="1">
        <v>8585</v>
      </c>
      <c r="U829" s="1">
        <f t="shared" si="16"/>
        <v>32.688000000000002</v>
      </c>
    </row>
    <row r="830" spans="1:21" x14ac:dyDescent="0.35">
      <c r="A830" s="1" t="s">
        <v>799</v>
      </c>
      <c r="B830" s="1" t="s">
        <v>898</v>
      </c>
      <c r="C830" s="1">
        <v>48114100</v>
      </c>
      <c r="D830" s="1">
        <v>10</v>
      </c>
      <c r="E830" s="1">
        <v>10</v>
      </c>
      <c r="F830" s="1">
        <v>18</v>
      </c>
      <c r="O830" s="1">
        <v>3000</v>
      </c>
      <c r="P830" s="1">
        <v>1.003E-3</v>
      </c>
      <c r="Q830" s="1" t="s">
        <v>225</v>
      </c>
      <c r="R830" s="1">
        <v>30</v>
      </c>
      <c r="S830" s="1">
        <v>8602</v>
      </c>
      <c r="U830" s="1">
        <f t="shared" si="16"/>
        <v>3.0089999999999999</v>
      </c>
    </row>
    <row r="831" spans="1:21" x14ac:dyDescent="0.35">
      <c r="A831" s="1" t="s">
        <v>801</v>
      </c>
      <c r="B831" s="1" t="s">
        <v>899</v>
      </c>
      <c r="C831" s="1">
        <v>39269099</v>
      </c>
      <c r="D831" s="1">
        <v>15</v>
      </c>
      <c r="E831" s="1">
        <v>10</v>
      </c>
      <c r="F831" s="1">
        <v>18</v>
      </c>
      <c r="O831" s="1">
        <v>3000</v>
      </c>
      <c r="P831" s="1">
        <v>3.1056E-2</v>
      </c>
      <c r="Q831" s="1" t="s">
        <v>225</v>
      </c>
      <c r="R831" s="1">
        <v>31</v>
      </c>
      <c r="S831" s="1">
        <v>8610</v>
      </c>
      <c r="U831" s="1">
        <f t="shared" si="16"/>
        <v>93.168000000000006</v>
      </c>
    </row>
    <row r="832" spans="1:21" x14ac:dyDescent="0.35">
      <c r="A832" s="1" t="s">
        <v>803</v>
      </c>
      <c r="B832" s="1" t="s">
        <v>900</v>
      </c>
      <c r="C832" s="1">
        <v>39269099</v>
      </c>
      <c r="D832" s="1">
        <v>15</v>
      </c>
      <c r="E832" s="1">
        <v>10</v>
      </c>
      <c r="F832" s="1">
        <v>18</v>
      </c>
      <c r="O832" s="1">
        <v>3000</v>
      </c>
      <c r="P832" s="1">
        <v>8.9759999999999996E-3</v>
      </c>
      <c r="Q832" s="1" t="s">
        <v>225</v>
      </c>
      <c r="R832" s="1">
        <v>32</v>
      </c>
      <c r="S832" s="1">
        <v>8618</v>
      </c>
      <c r="U832" s="1">
        <f t="shared" si="16"/>
        <v>26.928000000000001</v>
      </c>
    </row>
    <row r="833" spans="1:21" x14ac:dyDescent="0.35">
      <c r="A833" s="1" t="s">
        <v>805</v>
      </c>
      <c r="B833" s="1" t="s">
        <v>901</v>
      </c>
      <c r="C833" s="1">
        <v>85444220</v>
      </c>
      <c r="D833" s="1">
        <v>15</v>
      </c>
      <c r="E833" s="1">
        <v>10</v>
      </c>
      <c r="F833" s="1">
        <v>18</v>
      </c>
      <c r="O833" s="1">
        <v>3000</v>
      </c>
      <c r="P833" s="1">
        <v>7.2279999999999997E-2</v>
      </c>
      <c r="Q833" s="1" t="s">
        <v>225</v>
      </c>
      <c r="R833" s="1">
        <v>33</v>
      </c>
      <c r="S833" s="1">
        <v>8626</v>
      </c>
      <c r="U833" s="1">
        <f t="shared" si="16"/>
        <v>216.84</v>
      </c>
    </row>
    <row r="834" spans="1:21" x14ac:dyDescent="0.35">
      <c r="A834" s="1" t="s">
        <v>807</v>
      </c>
      <c r="B834" s="1" t="s">
        <v>902</v>
      </c>
      <c r="C834" s="1">
        <v>85444220</v>
      </c>
      <c r="D834" s="1">
        <v>15</v>
      </c>
      <c r="E834" s="1">
        <v>10</v>
      </c>
      <c r="F834" s="1">
        <v>18</v>
      </c>
      <c r="O834" s="1">
        <v>3000</v>
      </c>
      <c r="P834" s="1">
        <v>0.55223999999999995</v>
      </c>
      <c r="Q834" s="1" t="s">
        <v>225</v>
      </c>
      <c r="R834" s="1">
        <v>34</v>
      </c>
      <c r="S834" s="1">
        <v>8643</v>
      </c>
      <c r="U834" s="1">
        <f t="shared" si="16"/>
        <v>1656.72</v>
      </c>
    </row>
    <row r="835" spans="1:21" x14ac:dyDescent="0.35">
      <c r="A835" s="1" t="s">
        <v>809</v>
      </c>
      <c r="B835" s="1" t="s">
        <v>903</v>
      </c>
      <c r="C835" s="1">
        <v>48191010</v>
      </c>
      <c r="D835" s="1">
        <v>10</v>
      </c>
      <c r="E835" s="1">
        <v>10</v>
      </c>
      <c r="F835" s="1">
        <v>12</v>
      </c>
      <c r="O835" s="1">
        <v>375</v>
      </c>
      <c r="P835" s="1">
        <v>1.0656000000000001</v>
      </c>
      <c r="Q835" s="1" t="s">
        <v>225</v>
      </c>
      <c r="R835" s="1">
        <v>35</v>
      </c>
      <c r="S835" s="1">
        <v>8651</v>
      </c>
      <c r="U835" s="1">
        <f t="shared" si="16"/>
        <v>399.6</v>
      </c>
    </row>
    <row r="836" spans="1:21" x14ac:dyDescent="0.35">
      <c r="A836" s="1" t="s">
        <v>811</v>
      </c>
      <c r="B836" s="1" t="s">
        <v>904</v>
      </c>
      <c r="C836" s="1">
        <v>39232910</v>
      </c>
      <c r="D836" s="1">
        <v>15</v>
      </c>
      <c r="E836" s="1">
        <v>10</v>
      </c>
      <c r="F836" s="1">
        <v>18</v>
      </c>
      <c r="O836" s="1">
        <v>375</v>
      </c>
      <c r="P836" s="1">
        <v>3.5706000000000002E-2</v>
      </c>
      <c r="Q836" s="1" t="s">
        <v>225</v>
      </c>
      <c r="R836" s="1">
        <v>36</v>
      </c>
      <c r="S836" s="1">
        <v>8659</v>
      </c>
      <c r="U836" s="1">
        <f t="shared" si="16"/>
        <v>13.389749999999999</v>
      </c>
    </row>
    <row r="837" spans="1:21" x14ac:dyDescent="0.35">
      <c r="A837" s="1" t="s">
        <v>813</v>
      </c>
      <c r="B837" s="1" t="s">
        <v>905</v>
      </c>
      <c r="C837" s="1">
        <v>39199010</v>
      </c>
      <c r="D837" s="1">
        <v>10</v>
      </c>
      <c r="E837" s="1">
        <v>10</v>
      </c>
      <c r="F837" s="1">
        <v>18</v>
      </c>
      <c r="O837" s="1">
        <v>5000</v>
      </c>
      <c r="P837" s="1">
        <v>1.0460000000000001E-3</v>
      </c>
      <c r="Q837" s="1" t="s">
        <v>225</v>
      </c>
      <c r="R837" s="1">
        <v>37</v>
      </c>
      <c r="S837" s="1">
        <v>8667</v>
      </c>
      <c r="U837" s="1">
        <f t="shared" si="16"/>
        <v>5.23</v>
      </c>
    </row>
    <row r="838" spans="1:21" x14ac:dyDescent="0.35">
      <c r="A838" s="1" t="s">
        <v>577</v>
      </c>
      <c r="B838" s="1" t="s">
        <v>906</v>
      </c>
      <c r="C838" s="1">
        <v>39199010</v>
      </c>
      <c r="D838" s="1">
        <v>10</v>
      </c>
      <c r="E838" s="1">
        <v>10</v>
      </c>
      <c r="F838" s="1">
        <v>18</v>
      </c>
      <c r="O838" s="1">
        <v>5000</v>
      </c>
      <c r="P838" s="1">
        <v>4.3020000000000003E-3</v>
      </c>
      <c r="Q838" s="1" t="s">
        <v>225</v>
      </c>
      <c r="R838" s="1">
        <v>38</v>
      </c>
      <c r="S838" s="1">
        <v>8684</v>
      </c>
      <c r="U838" s="1">
        <f t="shared" si="16"/>
        <v>21.51</v>
      </c>
    </row>
    <row r="839" spans="1:21" x14ac:dyDescent="0.35">
      <c r="A839" s="1" t="s">
        <v>579</v>
      </c>
      <c r="B839" s="1" t="s">
        <v>907</v>
      </c>
      <c r="C839" s="1">
        <v>39199010</v>
      </c>
      <c r="D839" s="1">
        <v>10</v>
      </c>
      <c r="E839" s="1">
        <v>10</v>
      </c>
      <c r="F839" s="1">
        <v>18</v>
      </c>
      <c r="O839" s="1">
        <v>1500</v>
      </c>
      <c r="P839" s="1">
        <v>6.7460000000000003E-3</v>
      </c>
      <c r="Q839" s="1" t="s">
        <v>225</v>
      </c>
      <c r="R839" s="1">
        <v>39</v>
      </c>
      <c r="S839" s="1">
        <v>8692</v>
      </c>
      <c r="U839" s="1">
        <f t="shared" si="16"/>
        <v>10.119</v>
      </c>
    </row>
    <row r="840" spans="1:21" x14ac:dyDescent="0.35">
      <c r="A840" s="1" t="s">
        <v>581</v>
      </c>
      <c r="B840" s="1" t="s">
        <v>908</v>
      </c>
      <c r="C840" s="1">
        <v>39199010</v>
      </c>
      <c r="D840" s="1">
        <v>10</v>
      </c>
      <c r="E840" s="1">
        <v>10</v>
      </c>
      <c r="F840" s="1">
        <v>18</v>
      </c>
      <c r="O840" s="1">
        <v>3000</v>
      </c>
      <c r="P840" s="1">
        <v>4.986E-3</v>
      </c>
      <c r="Q840" s="1" t="s">
        <v>225</v>
      </c>
      <c r="R840" s="1">
        <v>40</v>
      </c>
      <c r="S840" s="1">
        <v>8700</v>
      </c>
      <c r="U840" s="1">
        <f t="shared" si="16"/>
        <v>14.958</v>
      </c>
    </row>
    <row r="841" spans="1:21" x14ac:dyDescent="0.35">
      <c r="A841" s="1" t="s">
        <v>818</v>
      </c>
      <c r="B841" s="1" t="s">
        <v>909</v>
      </c>
      <c r="C841" s="1">
        <v>48219010</v>
      </c>
      <c r="D841" s="1">
        <v>10</v>
      </c>
      <c r="E841" s="1">
        <v>10</v>
      </c>
      <c r="F841" s="1">
        <v>18</v>
      </c>
      <c r="O841" s="1">
        <v>3000</v>
      </c>
      <c r="P841" s="1">
        <v>6.7759999999999999E-3</v>
      </c>
      <c r="Q841" s="1" t="s">
        <v>225</v>
      </c>
      <c r="R841" s="1">
        <v>41</v>
      </c>
      <c r="S841" s="1">
        <v>8708</v>
      </c>
      <c r="U841" s="1">
        <f t="shared" si="16"/>
        <v>20.327999999999999</v>
      </c>
    </row>
    <row r="842" spans="1:21" x14ac:dyDescent="0.35">
      <c r="A842" s="1" t="s">
        <v>820</v>
      </c>
      <c r="B842" s="1" t="s">
        <v>910</v>
      </c>
      <c r="C842" s="1">
        <v>48219010</v>
      </c>
      <c r="D842" s="1">
        <v>10</v>
      </c>
      <c r="E842" s="1">
        <v>10</v>
      </c>
      <c r="F842" s="1">
        <v>18</v>
      </c>
      <c r="O842" s="1">
        <v>3000</v>
      </c>
      <c r="P842" s="1">
        <v>4.2360000000000002E-3</v>
      </c>
      <c r="Q842" s="1" t="s">
        <v>225</v>
      </c>
      <c r="R842" s="1">
        <v>42</v>
      </c>
      <c r="S842" s="1">
        <v>8725</v>
      </c>
      <c r="U842" s="1">
        <f t="shared" si="16"/>
        <v>12.708</v>
      </c>
    </row>
    <row r="843" spans="1:21" x14ac:dyDescent="0.35">
      <c r="A843" s="1" t="s">
        <v>583</v>
      </c>
      <c r="B843" s="1" t="s">
        <v>911</v>
      </c>
      <c r="C843" s="1">
        <v>39199010</v>
      </c>
      <c r="D843" s="1">
        <v>10</v>
      </c>
      <c r="E843" s="1">
        <v>10</v>
      </c>
      <c r="F843" s="1">
        <v>18</v>
      </c>
      <c r="O843" s="1">
        <v>8000</v>
      </c>
      <c r="P843" s="1">
        <v>9.5600000000000004E-4</v>
      </c>
      <c r="Q843" s="1" t="s">
        <v>225</v>
      </c>
      <c r="R843" s="1">
        <v>43</v>
      </c>
      <c r="S843" s="1">
        <v>8733</v>
      </c>
      <c r="U843" s="1">
        <f t="shared" si="16"/>
        <v>7.6479999999999997</v>
      </c>
    </row>
    <row r="844" spans="1:21" x14ac:dyDescent="0.35">
      <c r="A844" s="1" t="s">
        <v>585</v>
      </c>
      <c r="B844" s="1" t="s">
        <v>912</v>
      </c>
      <c r="C844" s="1">
        <v>39199010</v>
      </c>
      <c r="D844" s="1">
        <v>10</v>
      </c>
      <c r="E844" s="1">
        <v>10</v>
      </c>
      <c r="F844" s="1">
        <v>18</v>
      </c>
      <c r="O844" s="1">
        <v>4000</v>
      </c>
      <c r="P844" s="1">
        <v>1.2750000000000001E-3</v>
      </c>
      <c r="Q844" s="1" t="s">
        <v>225</v>
      </c>
      <c r="R844" s="1">
        <v>44</v>
      </c>
      <c r="S844" s="1">
        <v>8741</v>
      </c>
      <c r="U844" s="1">
        <f t="shared" si="16"/>
        <v>5.0999999999999996</v>
      </c>
    </row>
    <row r="845" spans="1:21" x14ac:dyDescent="0.35">
      <c r="A845" s="1" t="s">
        <v>824</v>
      </c>
      <c r="B845" s="1" t="s">
        <v>913</v>
      </c>
      <c r="C845" s="1">
        <v>48219010</v>
      </c>
      <c r="D845" s="1">
        <v>10</v>
      </c>
      <c r="E845" s="1">
        <v>10</v>
      </c>
      <c r="F845" s="1">
        <v>18</v>
      </c>
      <c r="O845" s="1">
        <v>6000</v>
      </c>
      <c r="P845" s="1">
        <v>2.598E-3</v>
      </c>
      <c r="Q845" s="1" t="s">
        <v>225</v>
      </c>
      <c r="R845" s="1">
        <v>45</v>
      </c>
      <c r="S845" s="1">
        <v>8749</v>
      </c>
      <c r="U845" s="1">
        <f t="shared" si="16"/>
        <v>15.587999999999999</v>
      </c>
    </row>
    <row r="846" spans="1:21" x14ac:dyDescent="0.35">
      <c r="A846" s="1" t="s">
        <v>587</v>
      </c>
      <c r="B846" s="1" t="s">
        <v>914</v>
      </c>
      <c r="C846" s="1">
        <v>39199010</v>
      </c>
      <c r="D846" s="1">
        <v>10</v>
      </c>
      <c r="E846" s="1">
        <v>10</v>
      </c>
      <c r="F846" s="1">
        <v>18</v>
      </c>
      <c r="O846" s="1">
        <v>3000</v>
      </c>
      <c r="P846" s="1">
        <v>7.2830000000000004E-3</v>
      </c>
      <c r="Q846" s="1" t="s">
        <v>225</v>
      </c>
      <c r="R846" s="1">
        <v>46</v>
      </c>
      <c r="S846" s="1">
        <v>8766</v>
      </c>
      <c r="U846" s="1">
        <f t="shared" si="16"/>
        <v>21.849</v>
      </c>
    </row>
    <row r="847" spans="1:21" x14ac:dyDescent="0.35">
      <c r="A847" s="1" t="s">
        <v>827</v>
      </c>
      <c r="B847" s="1" t="s">
        <v>915</v>
      </c>
      <c r="C847" s="1">
        <v>48191010</v>
      </c>
      <c r="D847" s="1">
        <v>10</v>
      </c>
      <c r="E847" s="1">
        <v>10</v>
      </c>
      <c r="F847" s="1">
        <v>12</v>
      </c>
      <c r="O847" s="1">
        <v>3000</v>
      </c>
      <c r="P847" s="1">
        <v>3.5695999999999999E-2</v>
      </c>
      <c r="Q847" s="1" t="s">
        <v>225</v>
      </c>
      <c r="R847" s="1">
        <v>47</v>
      </c>
      <c r="S847" s="1">
        <v>8774</v>
      </c>
      <c r="U847" s="1">
        <f t="shared" si="16"/>
        <v>107.08799999999999</v>
      </c>
    </row>
    <row r="848" spans="1:21" x14ac:dyDescent="0.35">
      <c r="A848" s="1" t="s">
        <v>829</v>
      </c>
      <c r="B848" s="1" t="s">
        <v>916</v>
      </c>
      <c r="C848" s="1">
        <v>48219010</v>
      </c>
      <c r="D848" s="1">
        <v>10</v>
      </c>
      <c r="E848" s="1">
        <v>10</v>
      </c>
      <c r="F848" s="1">
        <v>18</v>
      </c>
      <c r="O848" s="1">
        <v>3000</v>
      </c>
      <c r="P848" s="1">
        <v>2.8653000000000001E-2</v>
      </c>
      <c r="Q848" s="1" t="s">
        <v>225</v>
      </c>
      <c r="R848" s="1">
        <v>48</v>
      </c>
      <c r="S848" s="1">
        <v>8782</v>
      </c>
      <c r="U848" s="1">
        <f t="shared" si="16"/>
        <v>85.959000000000003</v>
      </c>
    </row>
    <row r="849" spans="1:21" x14ac:dyDescent="0.35">
      <c r="A849" s="1" t="s">
        <v>917</v>
      </c>
      <c r="B849" s="1" t="s">
        <v>918</v>
      </c>
      <c r="C849" s="1">
        <v>48219010</v>
      </c>
      <c r="D849" s="1">
        <v>10</v>
      </c>
      <c r="E849" s="1">
        <v>10</v>
      </c>
      <c r="F849" s="1">
        <v>18</v>
      </c>
      <c r="O849" s="1">
        <v>6000</v>
      </c>
      <c r="P849" s="1">
        <v>1.3079999999999999E-3</v>
      </c>
      <c r="Q849" s="1" t="s">
        <v>225</v>
      </c>
      <c r="R849" s="1">
        <v>49</v>
      </c>
      <c r="S849" s="1">
        <v>8790</v>
      </c>
      <c r="U849" s="1">
        <f t="shared" si="16"/>
        <v>7.8479999999999999</v>
      </c>
    </row>
    <row r="850" spans="1:21" x14ac:dyDescent="0.35">
      <c r="A850" s="1" t="s">
        <v>595</v>
      </c>
      <c r="B850" s="1" t="s">
        <v>919</v>
      </c>
      <c r="C850" s="1">
        <v>49011020</v>
      </c>
      <c r="D850" s="1">
        <v>10</v>
      </c>
      <c r="E850" s="1">
        <v>10</v>
      </c>
      <c r="F850" s="1">
        <v>5</v>
      </c>
      <c r="O850" s="1">
        <v>3000</v>
      </c>
      <c r="P850" s="1">
        <v>4.4600000000000004E-3</v>
      </c>
      <c r="Q850" s="1" t="s">
        <v>225</v>
      </c>
      <c r="R850" s="1">
        <v>50</v>
      </c>
      <c r="S850" s="1">
        <v>8807</v>
      </c>
      <c r="U850" s="1">
        <f t="shared" si="16"/>
        <v>13.38</v>
      </c>
    </row>
    <row r="851" spans="1:21" x14ac:dyDescent="0.35">
      <c r="A851" s="1" t="s">
        <v>597</v>
      </c>
      <c r="B851" s="1" t="s">
        <v>920</v>
      </c>
      <c r="C851" s="1">
        <v>49011020</v>
      </c>
      <c r="D851" s="1">
        <v>10</v>
      </c>
      <c r="E851" s="1">
        <v>10</v>
      </c>
      <c r="F851" s="1">
        <v>5</v>
      </c>
      <c r="O851" s="1">
        <v>3000</v>
      </c>
      <c r="P851" s="1">
        <v>8.1259999999999995E-3</v>
      </c>
      <c r="Q851" s="1" t="s">
        <v>225</v>
      </c>
      <c r="R851" s="1">
        <v>51</v>
      </c>
      <c r="S851" s="1">
        <v>8815</v>
      </c>
      <c r="U851" s="1">
        <f t="shared" si="16"/>
        <v>24.378</v>
      </c>
    </row>
    <row r="852" spans="1:21" x14ac:dyDescent="0.35">
      <c r="A852" s="1" t="s">
        <v>835</v>
      </c>
      <c r="B852" s="1" t="s">
        <v>921</v>
      </c>
      <c r="C852" s="1">
        <v>38249900</v>
      </c>
      <c r="D852" s="1">
        <v>7.5</v>
      </c>
      <c r="E852" s="1">
        <v>10</v>
      </c>
      <c r="F852" s="1">
        <v>18</v>
      </c>
      <c r="O852" s="1">
        <v>3000</v>
      </c>
      <c r="P852" s="1">
        <v>2.3066E-2</v>
      </c>
      <c r="Q852" s="1" t="s">
        <v>225</v>
      </c>
      <c r="R852" s="1">
        <v>52</v>
      </c>
      <c r="S852" s="1">
        <v>8823</v>
      </c>
      <c r="T852" s="1" t="s">
        <v>601</v>
      </c>
      <c r="U852" s="1">
        <f t="shared" si="16"/>
        <v>69.197999999999993</v>
      </c>
    </row>
    <row r="853" spans="1:21" x14ac:dyDescent="0.35">
      <c r="A853" s="1" t="s">
        <v>837</v>
      </c>
      <c r="B853" s="1" t="s">
        <v>922</v>
      </c>
      <c r="C853" s="1">
        <v>85011020</v>
      </c>
      <c r="D853" s="1">
        <v>15</v>
      </c>
      <c r="E853" s="1">
        <v>10</v>
      </c>
      <c r="F853" s="1">
        <v>18</v>
      </c>
      <c r="O853" s="1">
        <v>3000</v>
      </c>
      <c r="P853" s="1">
        <v>0.90217599999999998</v>
      </c>
      <c r="Q853" s="1" t="s">
        <v>225</v>
      </c>
      <c r="R853" s="1">
        <v>53</v>
      </c>
      <c r="S853" s="1">
        <v>8831</v>
      </c>
      <c r="U853" s="1">
        <f t="shared" si="16"/>
        <v>2706.5279999999998</v>
      </c>
    </row>
    <row r="854" spans="1:21" x14ac:dyDescent="0.35">
      <c r="A854" s="1" t="s">
        <v>839</v>
      </c>
      <c r="B854" s="1" t="s">
        <v>923</v>
      </c>
      <c r="C854" s="1">
        <v>85011020</v>
      </c>
      <c r="D854" s="1">
        <v>15</v>
      </c>
      <c r="E854" s="1">
        <v>10</v>
      </c>
      <c r="F854" s="1">
        <v>18</v>
      </c>
      <c r="O854" s="1">
        <v>3000</v>
      </c>
      <c r="P854" s="1">
        <v>0.93663600000000002</v>
      </c>
      <c r="Q854" s="1" t="s">
        <v>225</v>
      </c>
      <c r="R854" s="1">
        <v>54</v>
      </c>
      <c r="S854" s="1">
        <v>8848</v>
      </c>
      <c r="U854" s="1">
        <f t="shared" si="16"/>
        <v>2809.9079999999999</v>
      </c>
    </row>
    <row r="855" spans="1:21" x14ac:dyDescent="0.35">
      <c r="A855" s="1" t="s">
        <v>841</v>
      </c>
      <c r="B855" s="1" t="s">
        <v>924</v>
      </c>
      <c r="C855" s="1">
        <v>40169990</v>
      </c>
      <c r="D855" s="1">
        <v>20</v>
      </c>
      <c r="E855" s="1">
        <v>10</v>
      </c>
      <c r="F855" s="1">
        <v>18</v>
      </c>
      <c r="O855" s="1">
        <v>3000</v>
      </c>
      <c r="P855" s="1">
        <v>2.4115999999999999E-2</v>
      </c>
      <c r="Q855" s="1" t="s">
        <v>225</v>
      </c>
      <c r="R855" s="1">
        <v>55</v>
      </c>
      <c r="S855" s="1">
        <v>8856</v>
      </c>
      <c r="U855" s="1">
        <f t="shared" si="16"/>
        <v>72.347999999999999</v>
      </c>
    </row>
    <row r="856" spans="1:21" x14ac:dyDescent="0.35">
      <c r="A856" s="1" t="s">
        <v>843</v>
      </c>
      <c r="B856" s="1" t="s">
        <v>925</v>
      </c>
      <c r="C856" s="1">
        <v>40169990</v>
      </c>
      <c r="D856" s="1">
        <v>20</v>
      </c>
      <c r="E856" s="1">
        <v>10</v>
      </c>
      <c r="F856" s="1">
        <v>18</v>
      </c>
      <c r="O856" s="1">
        <v>6000</v>
      </c>
      <c r="P856" s="1">
        <v>3.0893E-2</v>
      </c>
      <c r="Q856" s="1" t="s">
        <v>225</v>
      </c>
      <c r="R856" s="1">
        <v>56</v>
      </c>
      <c r="S856" s="1">
        <v>8864</v>
      </c>
      <c r="U856" s="1">
        <f t="shared" si="16"/>
        <v>185.358</v>
      </c>
    </row>
    <row r="857" spans="1:21" x14ac:dyDescent="0.35">
      <c r="A857" s="1" t="s">
        <v>845</v>
      </c>
      <c r="B857" s="1" t="s">
        <v>926</v>
      </c>
      <c r="C857" s="1">
        <v>40169990</v>
      </c>
      <c r="D857" s="1">
        <v>20</v>
      </c>
      <c r="E857" s="1">
        <v>10</v>
      </c>
      <c r="F857" s="1">
        <v>18</v>
      </c>
      <c r="O857" s="1">
        <v>3000</v>
      </c>
      <c r="P857" s="1">
        <v>3.8516000000000002E-2</v>
      </c>
      <c r="Q857" s="1" t="s">
        <v>225</v>
      </c>
      <c r="R857" s="1">
        <v>57</v>
      </c>
      <c r="S857" s="1">
        <v>8872</v>
      </c>
      <c r="U857" s="1">
        <f t="shared" si="16"/>
        <v>115.548</v>
      </c>
    </row>
    <row r="858" spans="1:21" x14ac:dyDescent="0.35">
      <c r="A858" s="1" t="s">
        <v>847</v>
      </c>
      <c r="B858" s="1" t="s">
        <v>927</v>
      </c>
      <c r="C858" s="1">
        <v>73181500</v>
      </c>
      <c r="D858" s="1">
        <v>25</v>
      </c>
      <c r="E858" s="1">
        <v>10</v>
      </c>
      <c r="F858" s="1">
        <v>18</v>
      </c>
      <c r="O858" s="1">
        <v>12000</v>
      </c>
      <c r="P858" s="1">
        <v>2.7499999999999998E-3</v>
      </c>
      <c r="Q858" s="1" t="s">
        <v>225</v>
      </c>
      <c r="R858" s="1">
        <v>58</v>
      </c>
      <c r="S858" s="1">
        <v>8889</v>
      </c>
      <c r="U858" s="1">
        <f t="shared" si="16"/>
        <v>33</v>
      </c>
    </row>
    <row r="859" spans="1:21" x14ac:dyDescent="0.35">
      <c r="A859" s="1" t="s">
        <v>614</v>
      </c>
      <c r="B859" s="1" t="s">
        <v>928</v>
      </c>
      <c r="C859" s="1">
        <v>73181500</v>
      </c>
      <c r="D859" s="1">
        <v>25</v>
      </c>
      <c r="E859" s="1">
        <v>10</v>
      </c>
      <c r="F859" s="1">
        <v>18</v>
      </c>
      <c r="O859" s="1">
        <v>12000</v>
      </c>
      <c r="P859" s="1">
        <v>5.3099999999999996E-3</v>
      </c>
      <c r="Q859" s="1" t="s">
        <v>225</v>
      </c>
      <c r="R859" s="1">
        <v>59</v>
      </c>
      <c r="S859" s="1">
        <v>8897</v>
      </c>
      <c r="U859" s="1">
        <f t="shared" si="16"/>
        <v>63.72</v>
      </c>
    </row>
    <row r="860" spans="1:21" x14ac:dyDescent="0.35">
      <c r="A860" s="1" t="s">
        <v>850</v>
      </c>
      <c r="B860" s="1" t="s">
        <v>929</v>
      </c>
      <c r="C860" s="1">
        <v>73181500</v>
      </c>
      <c r="D860" s="1">
        <v>25</v>
      </c>
      <c r="E860" s="1">
        <v>10</v>
      </c>
      <c r="F860" s="1">
        <v>18</v>
      </c>
      <c r="O860" s="1">
        <v>12000</v>
      </c>
      <c r="P860" s="1">
        <v>5.5139999999999998E-3</v>
      </c>
      <c r="Q860" s="1" t="s">
        <v>225</v>
      </c>
      <c r="R860" s="1">
        <v>60</v>
      </c>
      <c r="S860" s="1">
        <v>8905</v>
      </c>
      <c r="U860" s="1">
        <f t="shared" si="16"/>
        <v>66.168000000000006</v>
      </c>
    </row>
    <row r="861" spans="1:21" x14ac:dyDescent="0.35">
      <c r="A861" s="1" t="s">
        <v>852</v>
      </c>
      <c r="B861" s="1" t="s">
        <v>930</v>
      </c>
      <c r="C861" s="1">
        <v>73181500</v>
      </c>
      <c r="D861" s="1">
        <v>25</v>
      </c>
      <c r="E861" s="1">
        <v>10</v>
      </c>
      <c r="F861" s="1">
        <v>18</v>
      </c>
      <c r="O861" s="1">
        <v>6000</v>
      </c>
      <c r="P861" s="1">
        <v>2.3827999999999998E-2</v>
      </c>
      <c r="Q861" s="1" t="s">
        <v>225</v>
      </c>
      <c r="R861" s="1">
        <v>61</v>
      </c>
      <c r="S861" s="1">
        <v>8913</v>
      </c>
      <c r="U861" s="1">
        <f t="shared" si="16"/>
        <v>142.96799999999999</v>
      </c>
    </row>
    <row r="862" spans="1:21" x14ac:dyDescent="0.35">
      <c r="A862" s="1" t="s">
        <v>733</v>
      </c>
      <c r="B862" s="1" t="s">
        <v>931</v>
      </c>
      <c r="C862" s="1">
        <v>73181500</v>
      </c>
      <c r="D862" s="1">
        <v>25</v>
      </c>
      <c r="E862" s="1">
        <v>10</v>
      </c>
      <c r="F862" s="1">
        <v>18</v>
      </c>
      <c r="O862" s="1">
        <v>9000</v>
      </c>
      <c r="P862" s="1">
        <v>3.091E-3</v>
      </c>
      <c r="Q862" s="1" t="s">
        <v>225</v>
      </c>
      <c r="R862" s="1">
        <v>62</v>
      </c>
      <c r="S862" s="1">
        <v>8930</v>
      </c>
      <c r="U862" s="1">
        <f t="shared" si="16"/>
        <v>27.818999999999999</v>
      </c>
    </row>
    <row r="863" spans="1:21" x14ac:dyDescent="0.35">
      <c r="A863" s="1" t="s">
        <v>855</v>
      </c>
      <c r="B863" s="1" t="s">
        <v>932</v>
      </c>
      <c r="C863" s="1">
        <v>73181500</v>
      </c>
      <c r="D863" s="1">
        <v>25</v>
      </c>
      <c r="E863" s="1">
        <v>10</v>
      </c>
      <c r="F863" s="1">
        <v>18</v>
      </c>
      <c r="O863" s="1">
        <v>6000</v>
      </c>
      <c r="P863" s="1">
        <v>1.21E-2</v>
      </c>
      <c r="Q863" s="1" t="s">
        <v>225</v>
      </c>
      <c r="R863" s="1">
        <v>63</v>
      </c>
      <c r="S863" s="1">
        <v>8938</v>
      </c>
      <c r="U863" s="1">
        <f t="shared" si="16"/>
        <v>72.599999999999994</v>
      </c>
    </row>
    <row r="864" spans="1:21" x14ac:dyDescent="0.35">
      <c r="A864" s="1" t="s">
        <v>857</v>
      </c>
      <c r="B864" s="1" t="s">
        <v>933</v>
      </c>
      <c r="C864" s="1">
        <v>73181500</v>
      </c>
      <c r="D864" s="1">
        <v>25</v>
      </c>
      <c r="E864" s="1">
        <v>10</v>
      </c>
      <c r="F864" s="1">
        <v>18</v>
      </c>
      <c r="O864" s="1">
        <v>3000</v>
      </c>
      <c r="P864" s="1">
        <v>1.553E-2</v>
      </c>
      <c r="Q864" s="1" t="s">
        <v>225</v>
      </c>
      <c r="R864" s="1">
        <v>64</v>
      </c>
      <c r="S864" s="1">
        <v>8946</v>
      </c>
      <c r="U864" s="1">
        <f t="shared" si="16"/>
        <v>46.59</v>
      </c>
    </row>
    <row r="865" spans="1:21" x14ac:dyDescent="0.35">
      <c r="A865" s="1" t="s">
        <v>859</v>
      </c>
      <c r="B865" s="1" t="s">
        <v>934</v>
      </c>
      <c r="C865" s="1">
        <v>73181500</v>
      </c>
      <c r="D865" s="1">
        <v>25</v>
      </c>
      <c r="E865" s="1">
        <v>10</v>
      </c>
      <c r="F865" s="1">
        <v>18</v>
      </c>
      <c r="O865" s="1">
        <v>3000</v>
      </c>
      <c r="P865" s="1">
        <v>0.19481299999999999</v>
      </c>
      <c r="Q865" s="1" t="s">
        <v>225</v>
      </c>
      <c r="R865" s="1">
        <v>65</v>
      </c>
      <c r="S865" s="1">
        <v>8954</v>
      </c>
      <c r="U865" s="1">
        <f>O865*P865</f>
        <v>584.43899999999996</v>
      </c>
    </row>
    <row r="866" spans="1:21" x14ac:dyDescent="0.35">
      <c r="A866" s="1" t="s">
        <v>861</v>
      </c>
      <c r="B866" s="1" t="s">
        <v>935</v>
      </c>
      <c r="C866" s="1">
        <v>73181500</v>
      </c>
      <c r="D866" s="1">
        <v>25</v>
      </c>
      <c r="E866" s="1">
        <v>10</v>
      </c>
      <c r="F866" s="1">
        <v>18</v>
      </c>
      <c r="O866" s="1">
        <v>6000</v>
      </c>
      <c r="P866" s="1">
        <v>7.6229999999999996E-3</v>
      </c>
      <c r="Q866" s="1" t="s">
        <v>225</v>
      </c>
      <c r="R866" s="1">
        <v>66</v>
      </c>
      <c r="S866" s="1">
        <v>8971</v>
      </c>
      <c r="U866" s="1">
        <f>O866*P866</f>
        <v>45.738</v>
      </c>
    </row>
    <row r="867" spans="1:21" x14ac:dyDescent="0.35">
      <c r="A867" s="1" t="s">
        <v>863</v>
      </c>
      <c r="B867" s="1" t="s">
        <v>936</v>
      </c>
      <c r="C867" s="1">
        <v>73181500</v>
      </c>
      <c r="D867" s="1">
        <v>25</v>
      </c>
      <c r="E867" s="1">
        <v>10</v>
      </c>
      <c r="F867" s="1">
        <v>18</v>
      </c>
      <c r="O867" s="1">
        <v>3000</v>
      </c>
      <c r="P867" s="1">
        <v>1.5455999999999999E-2</v>
      </c>
      <c r="Q867" s="1" t="s">
        <v>225</v>
      </c>
      <c r="R867" s="1">
        <v>67</v>
      </c>
      <c r="S867" s="1">
        <v>8979</v>
      </c>
      <c r="U867" s="1">
        <f>O867*P867</f>
        <v>46.368000000000002</v>
      </c>
    </row>
    <row r="868" spans="1:21" x14ac:dyDescent="0.35">
      <c r="A868" s="3" t="s">
        <v>937</v>
      </c>
    </row>
    <row r="869" spans="1:21" x14ac:dyDescent="0.35">
      <c r="A869" s="1" t="s">
        <v>741</v>
      </c>
      <c r="B869" s="1" t="s">
        <v>869</v>
      </c>
      <c r="C869" s="1">
        <v>85299090</v>
      </c>
      <c r="D869" s="1">
        <v>10</v>
      </c>
      <c r="E869" s="1">
        <v>10</v>
      </c>
      <c r="F869" s="1">
        <v>18</v>
      </c>
      <c r="O869" s="1">
        <v>3000</v>
      </c>
      <c r="P869" s="1">
        <v>0.15581600000000001</v>
      </c>
      <c r="Q869" s="1" t="s">
        <v>225</v>
      </c>
      <c r="R869" s="1">
        <v>1</v>
      </c>
      <c r="S869" s="1">
        <v>9007</v>
      </c>
      <c r="T869" s="1" t="s">
        <v>513</v>
      </c>
      <c r="U869" s="1">
        <f t="shared" ref="U869:U932" si="17">O869*P869</f>
        <v>467.44799999999998</v>
      </c>
    </row>
    <row r="870" spans="1:21" x14ac:dyDescent="0.35">
      <c r="A870" s="1" t="s">
        <v>743</v>
      </c>
      <c r="B870" s="1" t="s">
        <v>870</v>
      </c>
      <c r="C870" s="1">
        <v>85299090</v>
      </c>
      <c r="D870" s="1">
        <v>15</v>
      </c>
      <c r="E870" s="1">
        <v>10</v>
      </c>
      <c r="F870" s="1">
        <v>18</v>
      </c>
      <c r="O870" s="1">
        <v>3000</v>
      </c>
      <c r="P870" s="1">
        <v>0.84983600000000004</v>
      </c>
      <c r="Q870" s="1" t="s">
        <v>225</v>
      </c>
      <c r="R870" s="1">
        <v>2</v>
      </c>
      <c r="S870" s="1">
        <v>9024</v>
      </c>
      <c r="U870" s="1">
        <f t="shared" si="17"/>
        <v>2549.5079999999998</v>
      </c>
    </row>
    <row r="871" spans="1:21" x14ac:dyDescent="0.35">
      <c r="A871" s="1" t="s">
        <v>745</v>
      </c>
      <c r="B871" s="1" t="s">
        <v>871</v>
      </c>
      <c r="C871" s="1">
        <v>85181000</v>
      </c>
      <c r="D871" s="1">
        <v>15</v>
      </c>
      <c r="E871" s="1">
        <v>10</v>
      </c>
      <c r="F871" s="1">
        <v>18</v>
      </c>
      <c r="O871" s="1">
        <v>3000</v>
      </c>
      <c r="P871" s="1">
        <v>0.143403</v>
      </c>
      <c r="Q871" s="1" t="s">
        <v>225</v>
      </c>
      <c r="R871" s="1">
        <v>3</v>
      </c>
      <c r="S871" s="1">
        <v>9032</v>
      </c>
      <c r="U871" s="1">
        <f t="shared" si="17"/>
        <v>430.209</v>
      </c>
    </row>
    <row r="872" spans="1:21" x14ac:dyDescent="0.35">
      <c r="A872" s="1" t="s">
        <v>525</v>
      </c>
      <c r="B872" s="1" t="s">
        <v>873</v>
      </c>
      <c r="C872" s="1">
        <v>85299090</v>
      </c>
      <c r="D872" s="1">
        <v>15</v>
      </c>
      <c r="E872" s="1">
        <v>10</v>
      </c>
      <c r="F872" s="1">
        <v>18</v>
      </c>
      <c r="O872" s="1">
        <v>3000</v>
      </c>
      <c r="P872" s="1">
        <v>0.72243000000000002</v>
      </c>
      <c r="Q872" s="1" t="s">
        <v>225</v>
      </c>
      <c r="R872" s="1">
        <v>4</v>
      </c>
      <c r="S872" s="1">
        <v>9040</v>
      </c>
      <c r="U872" s="1">
        <f t="shared" si="17"/>
        <v>2167.29</v>
      </c>
    </row>
    <row r="873" spans="1:21" x14ac:dyDescent="0.35">
      <c r="A873" s="1" t="s">
        <v>749</v>
      </c>
      <c r="B873" s="1" t="s">
        <v>874</v>
      </c>
      <c r="C873" s="1">
        <v>85299090</v>
      </c>
      <c r="D873" s="1">
        <v>15</v>
      </c>
      <c r="E873" s="1">
        <v>10</v>
      </c>
      <c r="F873" s="1">
        <v>18</v>
      </c>
      <c r="O873" s="1">
        <v>3000</v>
      </c>
      <c r="P873" s="1">
        <v>0.45596599999999998</v>
      </c>
      <c r="Q873" s="1" t="s">
        <v>225</v>
      </c>
      <c r="R873" s="1">
        <v>5</v>
      </c>
      <c r="S873" s="1">
        <v>9048</v>
      </c>
      <c r="U873" s="1">
        <f t="shared" si="17"/>
        <v>1367.8979999999999</v>
      </c>
    </row>
    <row r="874" spans="1:21" x14ac:dyDescent="0.35">
      <c r="A874" s="1" t="s">
        <v>751</v>
      </c>
      <c r="B874" s="1" t="s">
        <v>875</v>
      </c>
      <c r="C874" s="1">
        <v>85299090</v>
      </c>
      <c r="D874" s="1">
        <v>15</v>
      </c>
      <c r="E874" s="1">
        <v>10</v>
      </c>
      <c r="F874" s="1">
        <v>18</v>
      </c>
      <c r="O874" s="1">
        <v>3000</v>
      </c>
      <c r="P874" s="1">
        <v>0.18032999999999999</v>
      </c>
      <c r="Q874" s="1" t="s">
        <v>225</v>
      </c>
      <c r="R874" s="1">
        <v>6</v>
      </c>
      <c r="S874" s="1">
        <v>9065</v>
      </c>
      <c r="U874" s="1">
        <f t="shared" si="17"/>
        <v>540.99</v>
      </c>
    </row>
    <row r="875" spans="1:21" x14ac:dyDescent="0.35">
      <c r="A875" s="1" t="s">
        <v>753</v>
      </c>
      <c r="B875" s="1" t="s">
        <v>876</v>
      </c>
      <c r="C875" s="1">
        <v>85299090</v>
      </c>
      <c r="D875" s="1">
        <v>15</v>
      </c>
      <c r="E875" s="1">
        <v>10</v>
      </c>
      <c r="F875" s="1">
        <v>18</v>
      </c>
      <c r="O875" s="1">
        <v>9000</v>
      </c>
      <c r="P875" s="1">
        <v>5.3643999999999997E-2</v>
      </c>
      <c r="Q875" s="1" t="s">
        <v>225</v>
      </c>
      <c r="R875" s="1">
        <v>7</v>
      </c>
      <c r="S875" s="1">
        <v>9073</v>
      </c>
      <c r="U875" s="1">
        <f t="shared" si="17"/>
        <v>482.79599999999999</v>
      </c>
    </row>
    <row r="876" spans="1:21" x14ac:dyDescent="0.35">
      <c r="A876" s="1" t="s">
        <v>757</v>
      </c>
      <c r="B876" s="1" t="s">
        <v>877</v>
      </c>
      <c r="C876" s="1">
        <v>85299090</v>
      </c>
      <c r="D876" s="1">
        <v>15</v>
      </c>
      <c r="E876" s="1">
        <v>10</v>
      </c>
      <c r="F876" s="1">
        <v>18</v>
      </c>
      <c r="O876" s="1">
        <v>3000</v>
      </c>
      <c r="P876" s="1">
        <v>0.69894599999999996</v>
      </c>
      <c r="Q876" s="1" t="s">
        <v>225</v>
      </c>
      <c r="R876" s="1">
        <v>8</v>
      </c>
      <c r="S876" s="1">
        <v>9081</v>
      </c>
      <c r="U876" s="1">
        <f t="shared" si="17"/>
        <v>2096.8380000000002</v>
      </c>
    </row>
    <row r="877" spans="1:21" x14ac:dyDescent="0.35">
      <c r="A877" s="1" t="s">
        <v>759</v>
      </c>
      <c r="B877" s="1" t="s">
        <v>878</v>
      </c>
      <c r="C877" s="1">
        <v>85299090</v>
      </c>
      <c r="D877" s="1">
        <v>15</v>
      </c>
      <c r="E877" s="1">
        <v>10</v>
      </c>
      <c r="F877" s="1">
        <v>18</v>
      </c>
      <c r="O877" s="1">
        <v>3000</v>
      </c>
      <c r="P877" s="1">
        <v>0.32435599999999998</v>
      </c>
      <c r="Q877" s="1" t="s">
        <v>225</v>
      </c>
      <c r="R877" s="1">
        <v>9</v>
      </c>
      <c r="S877" s="1">
        <v>9089</v>
      </c>
      <c r="U877" s="1">
        <f t="shared" si="17"/>
        <v>973.06799999999998</v>
      </c>
    </row>
    <row r="878" spans="1:21" x14ac:dyDescent="0.35">
      <c r="A878" s="1" t="s">
        <v>761</v>
      </c>
      <c r="B878" s="1" t="s">
        <v>879</v>
      </c>
      <c r="C878" s="1">
        <v>85299090</v>
      </c>
      <c r="D878" s="1">
        <v>15</v>
      </c>
      <c r="E878" s="1">
        <v>10</v>
      </c>
      <c r="F878" s="1">
        <v>18</v>
      </c>
      <c r="O878" s="1">
        <v>3000</v>
      </c>
      <c r="P878" s="1">
        <v>0.23629600000000001</v>
      </c>
      <c r="Q878" s="1" t="s">
        <v>225</v>
      </c>
      <c r="R878" s="1">
        <v>10</v>
      </c>
      <c r="S878" s="1">
        <v>9106</v>
      </c>
      <c r="U878" s="1">
        <f t="shared" si="17"/>
        <v>708.88800000000003</v>
      </c>
    </row>
    <row r="879" spans="1:21" x14ac:dyDescent="0.35">
      <c r="A879" s="1" t="s">
        <v>763</v>
      </c>
      <c r="B879" s="1" t="s">
        <v>880</v>
      </c>
      <c r="C879" s="1">
        <v>85299090</v>
      </c>
      <c r="D879" s="1">
        <v>15</v>
      </c>
      <c r="E879" s="1">
        <v>10</v>
      </c>
      <c r="F879" s="1">
        <v>18</v>
      </c>
      <c r="O879" s="1">
        <v>3000</v>
      </c>
      <c r="P879" s="1">
        <v>2.9276E-2</v>
      </c>
      <c r="Q879" s="1" t="s">
        <v>225</v>
      </c>
      <c r="R879" s="1">
        <v>11</v>
      </c>
      <c r="S879" s="1">
        <v>9114</v>
      </c>
      <c r="U879" s="1">
        <f t="shared" si="17"/>
        <v>87.828000000000003</v>
      </c>
    </row>
    <row r="880" spans="1:21" x14ac:dyDescent="0.35">
      <c r="A880" s="1" t="s">
        <v>765</v>
      </c>
      <c r="B880" s="1" t="s">
        <v>881</v>
      </c>
      <c r="C880" s="1">
        <v>85299090</v>
      </c>
      <c r="D880" s="1">
        <v>15</v>
      </c>
      <c r="E880" s="1">
        <v>10</v>
      </c>
      <c r="F880" s="1">
        <v>18</v>
      </c>
      <c r="O880" s="1">
        <v>3000</v>
      </c>
      <c r="P880" s="1">
        <v>0.737236</v>
      </c>
      <c r="Q880" s="1" t="s">
        <v>225</v>
      </c>
      <c r="R880" s="1">
        <v>12</v>
      </c>
      <c r="S880" s="1">
        <v>9122</v>
      </c>
      <c r="U880" s="1">
        <f t="shared" si="17"/>
        <v>2211.7080000000001</v>
      </c>
    </row>
    <row r="881" spans="1:21" x14ac:dyDescent="0.35">
      <c r="A881" s="1" t="s">
        <v>767</v>
      </c>
      <c r="B881" s="1" t="s">
        <v>882</v>
      </c>
      <c r="C881" s="1">
        <v>85299090</v>
      </c>
      <c r="D881" s="1">
        <v>15</v>
      </c>
      <c r="E881" s="1">
        <v>10</v>
      </c>
      <c r="F881" s="1">
        <v>18</v>
      </c>
      <c r="O881" s="1">
        <v>3000</v>
      </c>
      <c r="P881" s="1">
        <v>1.0496529999999999</v>
      </c>
      <c r="Q881" s="1" t="s">
        <v>225</v>
      </c>
      <c r="R881" s="1">
        <v>13</v>
      </c>
      <c r="S881" s="1">
        <v>9130</v>
      </c>
      <c r="U881" s="1">
        <f t="shared" si="17"/>
        <v>3148.9589999999998</v>
      </c>
    </row>
    <row r="882" spans="1:21" x14ac:dyDescent="0.35">
      <c r="A882" s="1" t="s">
        <v>769</v>
      </c>
      <c r="B882" s="1" t="s">
        <v>883</v>
      </c>
      <c r="C882" s="1">
        <v>85299090</v>
      </c>
      <c r="D882" s="1">
        <v>15</v>
      </c>
      <c r="E882" s="1">
        <v>10</v>
      </c>
      <c r="F882" s="1">
        <v>18</v>
      </c>
      <c r="O882" s="1">
        <v>3000</v>
      </c>
      <c r="P882" s="1">
        <v>0.15595999999999999</v>
      </c>
      <c r="Q882" s="1" t="s">
        <v>225</v>
      </c>
      <c r="R882" s="1">
        <v>14</v>
      </c>
      <c r="S882" s="1">
        <v>9147</v>
      </c>
      <c r="U882" s="1">
        <f t="shared" si="17"/>
        <v>467.88</v>
      </c>
    </row>
    <row r="883" spans="1:21" x14ac:dyDescent="0.35">
      <c r="A883" s="1" t="s">
        <v>771</v>
      </c>
      <c r="B883" s="1" t="s">
        <v>884</v>
      </c>
      <c r="C883" s="1">
        <v>85299090</v>
      </c>
      <c r="D883" s="1">
        <v>15</v>
      </c>
      <c r="E883" s="1">
        <v>10</v>
      </c>
      <c r="F883" s="1">
        <v>18</v>
      </c>
      <c r="O883" s="1">
        <v>6000</v>
      </c>
      <c r="P883" s="1">
        <v>1.4116E-2</v>
      </c>
      <c r="Q883" s="1" t="s">
        <v>225</v>
      </c>
      <c r="R883" s="1">
        <v>15</v>
      </c>
      <c r="S883" s="1">
        <v>9155</v>
      </c>
      <c r="U883" s="1">
        <f t="shared" si="17"/>
        <v>84.695999999999998</v>
      </c>
    </row>
    <row r="884" spans="1:21" x14ac:dyDescent="0.35">
      <c r="A884" s="1" t="s">
        <v>773</v>
      </c>
      <c r="B884" s="1" t="s">
        <v>885</v>
      </c>
      <c r="C884" s="1">
        <v>85299090</v>
      </c>
      <c r="D884" s="1">
        <v>15</v>
      </c>
      <c r="E884" s="1">
        <v>10</v>
      </c>
      <c r="F884" s="1">
        <v>18</v>
      </c>
      <c r="O884" s="1">
        <v>3000</v>
      </c>
      <c r="P884" s="1">
        <v>1.4116E-2</v>
      </c>
      <c r="Q884" s="1" t="s">
        <v>225</v>
      </c>
      <c r="R884" s="1">
        <v>16</v>
      </c>
      <c r="S884" s="1">
        <v>9163</v>
      </c>
      <c r="U884" s="1">
        <f t="shared" si="17"/>
        <v>42.347999999999999</v>
      </c>
    </row>
    <row r="885" spans="1:21" x14ac:dyDescent="0.35">
      <c r="A885" s="1" t="s">
        <v>775</v>
      </c>
      <c r="B885" s="1" t="s">
        <v>886</v>
      </c>
      <c r="C885" s="1">
        <v>85299090</v>
      </c>
      <c r="D885" s="1">
        <v>15</v>
      </c>
      <c r="E885" s="1">
        <v>10</v>
      </c>
      <c r="F885" s="1">
        <v>18</v>
      </c>
      <c r="O885" s="1">
        <v>3000</v>
      </c>
      <c r="P885" s="1">
        <v>2.0999999999999999E-3</v>
      </c>
      <c r="Q885" s="1" t="s">
        <v>225</v>
      </c>
      <c r="R885" s="1">
        <v>17</v>
      </c>
      <c r="S885" s="1">
        <v>9171</v>
      </c>
      <c r="U885" s="1">
        <f t="shared" si="17"/>
        <v>6.3</v>
      </c>
    </row>
    <row r="886" spans="1:21" x14ac:dyDescent="0.35">
      <c r="A886" s="1" t="s">
        <v>777</v>
      </c>
      <c r="B886" s="1" t="s">
        <v>887</v>
      </c>
      <c r="C886" s="1">
        <v>85299090</v>
      </c>
      <c r="D886" s="1">
        <v>15</v>
      </c>
      <c r="E886" s="1">
        <v>10</v>
      </c>
      <c r="F886" s="1">
        <v>18</v>
      </c>
      <c r="O886" s="1">
        <v>3000</v>
      </c>
      <c r="P886" s="1">
        <v>2.0013E-2</v>
      </c>
      <c r="Q886" s="1" t="s">
        <v>225</v>
      </c>
      <c r="R886" s="1">
        <v>18</v>
      </c>
      <c r="S886" s="1">
        <v>9188</v>
      </c>
      <c r="U886" s="1">
        <f t="shared" si="17"/>
        <v>60.039000000000001</v>
      </c>
    </row>
    <row r="887" spans="1:21" x14ac:dyDescent="0.35">
      <c r="A887" s="1" t="s">
        <v>779</v>
      </c>
      <c r="B887" s="1" t="s">
        <v>888</v>
      </c>
      <c r="C887" s="1">
        <v>85299090</v>
      </c>
      <c r="D887" s="1">
        <v>15</v>
      </c>
      <c r="E887" s="1">
        <v>10</v>
      </c>
      <c r="F887" s="1">
        <v>18</v>
      </c>
      <c r="O887" s="1">
        <v>3000</v>
      </c>
      <c r="P887" s="1">
        <v>4.2065999999999999E-2</v>
      </c>
      <c r="Q887" s="1" t="s">
        <v>225</v>
      </c>
      <c r="R887" s="1">
        <v>19</v>
      </c>
      <c r="S887" s="1">
        <v>9196</v>
      </c>
      <c r="U887" s="1">
        <f t="shared" si="17"/>
        <v>126.19799999999999</v>
      </c>
    </row>
    <row r="888" spans="1:21" x14ac:dyDescent="0.35">
      <c r="A888" s="1" t="s">
        <v>781</v>
      </c>
      <c r="B888" s="1" t="s">
        <v>889</v>
      </c>
      <c r="C888" s="1">
        <v>85299090</v>
      </c>
      <c r="D888" s="1">
        <v>15</v>
      </c>
      <c r="E888" s="1">
        <v>10</v>
      </c>
      <c r="F888" s="1">
        <v>18</v>
      </c>
      <c r="O888" s="1">
        <v>3000</v>
      </c>
      <c r="P888" s="1">
        <v>1.9762999999999999E-2</v>
      </c>
      <c r="Q888" s="1" t="s">
        <v>225</v>
      </c>
      <c r="R888" s="1">
        <v>20</v>
      </c>
      <c r="S888" s="1">
        <v>9204</v>
      </c>
      <c r="U888" s="1">
        <f t="shared" si="17"/>
        <v>59.289000000000001</v>
      </c>
    </row>
    <row r="889" spans="1:21" x14ac:dyDescent="0.35">
      <c r="A889" s="1" t="s">
        <v>783</v>
      </c>
      <c r="B889" s="1" t="s">
        <v>890</v>
      </c>
      <c r="C889" s="1">
        <v>85299090</v>
      </c>
      <c r="D889" s="1">
        <v>15</v>
      </c>
      <c r="E889" s="1">
        <v>10</v>
      </c>
      <c r="F889" s="1">
        <v>18</v>
      </c>
      <c r="O889" s="1">
        <v>3000</v>
      </c>
      <c r="P889" s="1">
        <v>1.1999999999999999E-3</v>
      </c>
      <c r="Q889" s="1" t="s">
        <v>225</v>
      </c>
      <c r="R889" s="1">
        <v>21</v>
      </c>
      <c r="S889" s="1">
        <v>9212</v>
      </c>
      <c r="U889" s="1">
        <f t="shared" si="17"/>
        <v>3.6</v>
      </c>
    </row>
    <row r="890" spans="1:21" x14ac:dyDescent="0.35">
      <c r="A890" s="1" t="s">
        <v>785</v>
      </c>
      <c r="B890" s="1" t="s">
        <v>891</v>
      </c>
      <c r="C890" s="1">
        <v>85299090</v>
      </c>
      <c r="D890" s="1">
        <v>15</v>
      </c>
      <c r="E890" s="1">
        <v>10</v>
      </c>
      <c r="F890" s="1">
        <v>18</v>
      </c>
      <c r="O890" s="1">
        <v>3000</v>
      </c>
      <c r="P890" s="1">
        <v>3.9525999999999999E-2</v>
      </c>
      <c r="Q890" s="1" t="s">
        <v>225</v>
      </c>
      <c r="R890" s="1">
        <v>22</v>
      </c>
      <c r="S890" s="1">
        <v>9229</v>
      </c>
      <c r="U890" s="1">
        <f t="shared" si="17"/>
        <v>118.578</v>
      </c>
    </row>
    <row r="891" spans="1:21" x14ac:dyDescent="0.35">
      <c r="A891" s="1" t="s">
        <v>787</v>
      </c>
      <c r="B891" s="1" t="s">
        <v>892</v>
      </c>
      <c r="C891" s="1">
        <v>85299090</v>
      </c>
      <c r="D891" s="1">
        <v>15</v>
      </c>
      <c r="E891" s="1">
        <v>10</v>
      </c>
      <c r="F891" s="1">
        <v>18</v>
      </c>
      <c r="O891" s="1">
        <v>3000</v>
      </c>
      <c r="P891" s="1">
        <v>3.5855999999999999E-2</v>
      </c>
      <c r="Q891" s="1" t="s">
        <v>225</v>
      </c>
      <c r="R891" s="1">
        <v>23</v>
      </c>
      <c r="S891" s="1">
        <v>9237</v>
      </c>
      <c r="U891" s="1">
        <f t="shared" si="17"/>
        <v>107.568</v>
      </c>
    </row>
    <row r="892" spans="1:21" x14ac:dyDescent="0.35">
      <c r="A892" s="1" t="s">
        <v>789</v>
      </c>
      <c r="B892" s="1" t="s">
        <v>893</v>
      </c>
      <c r="C892" s="1">
        <v>48114100</v>
      </c>
      <c r="D892" s="1">
        <v>10</v>
      </c>
      <c r="E892" s="1">
        <v>10</v>
      </c>
      <c r="F892" s="1">
        <v>18</v>
      </c>
      <c r="O892" s="1">
        <v>3000</v>
      </c>
      <c r="P892" s="1">
        <v>3.1075999999999999E-2</v>
      </c>
      <c r="Q892" s="1" t="s">
        <v>225</v>
      </c>
      <c r="R892" s="1">
        <v>24</v>
      </c>
      <c r="S892" s="1">
        <v>9245</v>
      </c>
      <c r="U892" s="1">
        <f t="shared" si="17"/>
        <v>93.227999999999994</v>
      </c>
    </row>
    <row r="893" spans="1:21" x14ac:dyDescent="0.35">
      <c r="A893" s="1" t="s">
        <v>791</v>
      </c>
      <c r="B893" s="1" t="s">
        <v>894</v>
      </c>
      <c r="C893" s="1">
        <v>48114100</v>
      </c>
      <c r="D893" s="1">
        <v>10</v>
      </c>
      <c r="E893" s="1">
        <v>10</v>
      </c>
      <c r="F893" s="1">
        <v>18</v>
      </c>
      <c r="O893" s="1">
        <v>3000</v>
      </c>
      <c r="P893" s="1">
        <v>7.7473E-2</v>
      </c>
      <c r="Q893" s="1" t="s">
        <v>225</v>
      </c>
      <c r="R893" s="1">
        <v>25</v>
      </c>
      <c r="S893" s="1">
        <v>9253</v>
      </c>
      <c r="U893" s="1">
        <f t="shared" si="17"/>
        <v>232.41900000000001</v>
      </c>
    </row>
    <row r="894" spans="1:21" x14ac:dyDescent="0.35">
      <c r="A894" s="1" t="s">
        <v>793</v>
      </c>
      <c r="B894" s="1" t="s">
        <v>895</v>
      </c>
      <c r="C894" s="1">
        <v>39269099</v>
      </c>
      <c r="D894" s="1">
        <v>15</v>
      </c>
      <c r="E894" s="1">
        <v>10</v>
      </c>
      <c r="F894" s="1">
        <v>18</v>
      </c>
      <c r="O894" s="1">
        <v>3000</v>
      </c>
      <c r="P894" s="1">
        <v>0.18934300000000001</v>
      </c>
      <c r="Q894" s="1" t="s">
        <v>225</v>
      </c>
      <c r="R894" s="1">
        <v>26</v>
      </c>
      <c r="S894" s="1">
        <v>9270</v>
      </c>
      <c r="U894" s="1">
        <f t="shared" si="17"/>
        <v>568.029</v>
      </c>
    </row>
    <row r="895" spans="1:21" x14ac:dyDescent="0.35">
      <c r="A895" s="1" t="s">
        <v>795</v>
      </c>
      <c r="B895" s="1" t="s">
        <v>896</v>
      </c>
      <c r="C895" s="1">
        <v>39199090</v>
      </c>
      <c r="D895" s="1">
        <v>15</v>
      </c>
      <c r="E895" s="1">
        <v>10</v>
      </c>
      <c r="F895" s="1">
        <v>18</v>
      </c>
      <c r="O895" s="1">
        <v>3000</v>
      </c>
      <c r="P895" s="1">
        <v>2.4646000000000001E-2</v>
      </c>
      <c r="Q895" s="1" t="s">
        <v>225</v>
      </c>
      <c r="R895" s="1">
        <v>27</v>
      </c>
      <c r="S895" s="1">
        <v>9278</v>
      </c>
      <c r="U895" s="1">
        <f t="shared" si="17"/>
        <v>73.938000000000002</v>
      </c>
    </row>
    <row r="896" spans="1:21" x14ac:dyDescent="0.35">
      <c r="A896" s="1" t="s">
        <v>797</v>
      </c>
      <c r="B896" s="1" t="s">
        <v>897</v>
      </c>
      <c r="C896" s="1">
        <v>48114100</v>
      </c>
      <c r="D896" s="1">
        <v>10</v>
      </c>
      <c r="E896" s="1">
        <v>10</v>
      </c>
      <c r="F896" s="1">
        <v>18</v>
      </c>
      <c r="O896" s="1">
        <v>3000</v>
      </c>
      <c r="P896" s="1">
        <v>1.0895999999999999E-2</v>
      </c>
      <c r="Q896" s="1" t="s">
        <v>225</v>
      </c>
      <c r="R896" s="1">
        <v>28</v>
      </c>
      <c r="S896" s="1">
        <v>9286</v>
      </c>
      <c r="U896" s="1">
        <f t="shared" si="17"/>
        <v>32.688000000000002</v>
      </c>
    </row>
    <row r="897" spans="1:21" x14ac:dyDescent="0.35">
      <c r="A897" s="1" t="s">
        <v>799</v>
      </c>
      <c r="B897" s="1" t="s">
        <v>898</v>
      </c>
      <c r="C897" s="1">
        <v>48114100</v>
      </c>
      <c r="D897" s="1">
        <v>10</v>
      </c>
      <c r="E897" s="1">
        <v>10</v>
      </c>
      <c r="F897" s="1">
        <v>18</v>
      </c>
      <c r="O897" s="1">
        <v>3000</v>
      </c>
      <c r="P897" s="1">
        <v>1.003E-3</v>
      </c>
      <c r="Q897" s="1" t="s">
        <v>225</v>
      </c>
      <c r="R897" s="1">
        <v>29</v>
      </c>
      <c r="S897" s="1">
        <v>9294</v>
      </c>
      <c r="U897" s="1">
        <f t="shared" si="17"/>
        <v>3.0089999999999999</v>
      </c>
    </row>
    <row r="898" spans="1:21" x14ac:dyDescent="0.35">
      <c r="A898" s="1" t="s">
        <v>801</v>
      </c>
      <c r="B898" s="1" t="s">
        <v>899</v>
      </c>
      <c r="C898" s="1">
        <v>39269099</v>
      </c>
      <c r="D898" s="1">
        <v>15</v>
      </c>
      <c r="E898" s="1">
        <v>10</v>
      </c>
      <c r="F898" s="1">
        <v>18</v>
      </c>
      <c r="O898" s="1">
        <v>3000</v>
      </c>
      <c r="P898" s="1">
        <v>3.1056E-2</v>
      </c>
      <c r="Q898" s="1" t="s">
        <v>225</v>
      </c>
      <c r="R898" s="1">
        <v>30</v>
      </c>
      <c r="S898" s="1">
        <v>9311</v>
      </c>
      <c r="U898" s="1">
        <f t="shared" si="17"/>
        <v>93.168000000000006</v>
      </c>
    </row>
    <row r="899" spans="1:21" x14ac:dyDescent="0.35">
      <c r="A899" s="1" t="s">
        <v>803</v>
      </c>
      <c r="B899" s="1" t="s">
        <v>900</v>
      </c>
      <c r="C899" s="1">
        <v>39269099</v>
      </c>
      <c r="D899" s="1">
        <v>15</v>
      </c>
      <c r="E899" s="1">
        <v>10</v>
      </c>
      <c r="F899" s="1">
        <v>18</v>
      </c>
      <c r="O899" s="1">
        <v>3000</v>
      </c>
      <c r="P899" s="1">
        <v>8.9759999999999996E-3</v>
      </c>
      <c r="Q899" s="1" t="s">
        <v>225</v>
      </c>
      <c r="R899" s="1">
        <v>31</v>
      </c>
      <c r="S899" s="1">
        <v>9319</v>
      </c>
      <c r="U899" s="1">
        <f t="shared" si="17"/>
        <v>26.928000000000001</v>
      </c>
    </row>
    <row r="900" spans="1:21" x14ac:dyDescent="0.35">
      <c r="A900" s="1" t="s">
        <v>805</v>
      </c>
      <c r="B900" s="1" t="s">
        <v>901</v>
      </c>
      <c r="C900" s="1">
        <v>85444220</v>
      </c>
      <c r="D900" s="1">
        <v>15</v>
      </c>
      <c r="E900" s="1">
        <v>10</v>
      </c>
      <c r="F900" s="1">
        <v>18</v>
      </c>
      <c r="O900" s="1">
        <v>3000</v>
      </c>
      <c r="P900" s="1">
        <v>7.2279999999999997E-2</v>
      </c>
      <c r="Q900" s="1" t="s">
        <v>225</v>
      </c>
      <c r="R900" s="1">
        <v>32</v>
      </c>
      <c r="S900" s="1">
        <v>9327</v>
      </c>
      <c r="U900" s="1">
        <f t="shared" si="17"/>
        <v>216.84</v>
      </c>
    </row>
    <row r="901" spans="1:21" x14ac:dyDescent="0.35">
      <c r="A901" s="1" t="s">
        <v>807</v>
      </c>
      <c r="B901" s="1" t="s">
        <v>902</v>
      </c>
      <c r="C901" s="1">
        <v>85444220</v>
      </c>
      <c r="D901" s="1">
        <v>15</v>
      </c>
      <c r="E901" s="1">
        <v>10</v>
      </c>
      <c r="F901" s="1">
        <v>18</v>
      </c>
      <c r="O901" s="1">
        <v>3000</v>
      </c>
      <c r="P901" s="1">
        <v>0.55223999999999995</v>
      </c>
      <c r="Q901" s="1" t="s">
        <v>225</v>
      </c>
      <c r="R901" s="1">
        <v>33</v>
      </c>
      <c r="S901" s="1">
        <v>9335</v>
      </c>
      <c r="U901" s="1">
        <f t="shared" si="17"/>
        <v>1656.72</v>
      </c>
    </row>
    <row r="902" spans="1:21" x14ac:dyDescent="0.35">
      <c r="A902" s="1" t="s">
        <v>809</v>
      </c>
      <c r="B902" s="1" t="s">
        <v>903</v>
      </c>
      <c r="C902" s="1">
        <v>48191010</v>
      </c>
      <c r="D902" s="1">
        <v>10</v>
      </c>
      <c r="E902" s="1">
        <v>10</v>
      </c>
      <c r="F902" s="1">
        <v>12</v>
      </c>
      <c r="O902" s="1">
        <v>375</v>
      </c>
      <c r="P902" s="1">
        <v>1.0656000000000001</v>
      </c>
      <c r="Q902" s="1" t="s">
        <v>225</v>
      </c>
      <c r="R902" s="1">
        <v>34</v>
      </c>
      <c r="S902" s="1">
        <v>9352</v>
      </c>
      <c r="U902" s="1">
        <f t="shared" si="17"/>
        <v>399.6</v>
      </c>
    </row>
    <row r="903" spans="1:21" x14ac:dyDescent="0.35">
      <c r="A903" s="1" t="s">
        <v>811</v>
      </c>
      <c r="B903" s="1" t="s">
        <v>904</v>
      </c>
      <c r="C903" s="1">
        <v>39232910</v>
      </c>
      <c r="D903" s="1">
        <v>15</v>
      </c>
      <c r="E903" s="1">
        <v>10</v>
      </c>
      <c r="F903" s="1">
        <v>18</v>
      </c>
      <c r="O903" s="1">
        <v>375</v>
      </c>
      <c r="P903" s="1">
        <v>3.5706000000000002E-2</v>
      </c>
      <c r="Q903" s="1" t="s">
        <v>225</v>
      </c>
      <c r="R903" s="1">
        <v>35</v>
      </c>
      <c r="S903" s="1">
        <v>9360</v>
      </c>
      <c r="U903" s="1">
        <f t="shared" si="17"/>
        <v>13.389749999999999</v>
      </c>
    </row>
    <row r="904" spans="1:21" x14ac:dyDescent="0.35">
      <c r="A904" s="1" t="s">
        <v>813</v>
      </c>
      <c r="B904" s="1" t="s">
        <v>905</v>
      </c>
      <c r="C904" s="1">
        <v>39199010</v>
      </c>
      <c r="D904" s="1">
        <v>10</v>
      </c>
      <c r="E904" s="1">
        <v>10</v>
      </c>
      <c r="F904" s="1">
        <v>18</v>
      </c>
      <c r="O904" s="1">
        <v>5000</v>
      </c>
      <c r="P904" s="1">
        <v>1.0460000000000001E-3</v>
      </c>
      <c r="Q904" s="1" t="s">
        <v>225</v>
      </c>
      <c r="R904" s="1">
        <v>36</v>
      </c>
      <c r="S904" s="1">
        <v>9368</v>
      </c>
      <c r="U904" s="1">
        <f t="shared" si="17"/>
        <v>5.23</v>
      </c>
    </row>
    <row r="905" spans="1:21" x14ac:dyDescent="0.35">
      <c r="A905" s="1" t="s">
        <v>577</v>
      </c>
      <c r="B905" s="1" t="s">
        <v>906</v>
      </c>
      <c r="C905" s="1">
        <v>39199010</v>
      </c>
      <c r="D905" s="1">
        <v>10</v>
      </c>
      <c r="E905" s="1">
        <v>10</v>
      </c>
      <c r="F905" s="1">
        <v>18</v>
      </c>
      <c r="O905" s="1">
        <v>5000</v>
      </c>
      <c r="P905" s="1">
        <v>4.3020000000000003E-3</v>
      </c>
      <c r="Q905" s="1" t="s">
        <v>225</v>
      </c>
      <c r="R905" s="1">
        <v>37</v>
      </c>
      <c r="S905" s="1">
        <v>9376</v>
      </c>
      <c r="U905" s="1">
        <f t="shared" si="17"/>
        <v>21.51</v>
      </c>
    </row>
    <row r="906" spans="1:21" x14ac:dyDescent="0.35">
      <c r="A906" s="1" t="s">
        <v>579</v>
      </c>
      <c r="B906" s="1" t="s">
        <v>907</v>
      </c>
      <c r="C906" s="1">
        <v>39199010</v>
      </c>
      <c r="D906" s="1">
        <v>10</v>
      </c>
      <c r="E906" s="1">
        <v>10</v>
      </c>
      <c r="F906" s="1">
        <v>18</v>
      </c>
      <c r="O906" s="1">
        <v>1500</v>
      </c>
      <c r="P906" s="1">
        <v>6.7460000000000003E-3</v>
      </c>
      <c r="Q906" s="1" t="s">
        <v>225</v>
      </c>
      <c r="R906" s="1">
        <v>38</v>
      </c>
      <c r="S906" s="1">
        <v>9393</v>
      </c>
      <c r="U906" s="1">
        <f t="shared" si="17"/>
        <v>10.119</v>
      </c>
    </row>
    <row r="907" spans="1:21" x14ac:dyDescent="0.35">
      <c r="A907" s="1" t="s">
        <v>581</v>
      </c>
      <c r="B907" s="1" t="s">
        <v>908</v>
      </c>
      <c r="C907" s="1">
        <v>39199010</v>
      </c>
      <c r="D907" s="1">
        <v>10</v>
      </c>
      <c r="E907" s="1">
        <v>10</v>
      </c>
      <c r="F907" s="1">
        <v>18</v>
      </c>
      <c r="O907" s="1">
        <v>3000</v>
      </c>
      <c r="P907" s="1">
        <v>4.986E-3</v>
      </c>
      <c r="Q907" s="1" t="s">
        <v>225</v>
      </c>
      <c r="R907" s="1">
        <v>39</v>
      </c>
      <c r="S907" s="1">
        <v>9401</v>
      </c>
      <c r="U907" s="1">
        <f t="shared" si="17"/>
        <v>14.958</v>
      </c>
    </row>
    <row r="908" spans="1:21" x14ac:dyDescent="0.35">
      <c r="A908" s="1" t="s">
        <v>818</v>
      </c>
      <c r="B908" s="1" t="s">
        <v>909</v>
      </c>
      <c r="C908" s="1">
        <v>48219010</v>
      </c>
      <c r="D908" s="1">
        <v>10</v>
      </c>
      <c r="E908" s="1">
        <v>10</v>
      </c>
      <c r="F908" s="1">
        <v>18</v>
      </c>
      <c r="O908" s="1">
        <v>3000</v>
      </c>
      <c r="P908" s="1">
        <v>6.7759999999999999E-3</v>
      </c>
      <c r="Q908" s="1" t="s">
        <v>225</v>
      </c>
      <c r="R908" s="1">
        <v>40</v>
      </c>
      <c r="S908" s="1">
        <v>9409</v>
      </c>
      <c r="U908" s="1">
        <f t="shared" si="17"/>
        <v>20.327999999999999</v>
      </c>
    </row>
    <row r="909" spans="1:21" x14ac:dyDescent="0.35">
      <c r="A909" s="1" t="s">
        <v>820</v>
      </c>
      <c r="B909" s="1" t="s">
        <v>910</v>
      </c>
      <c r="C909" s="1">
        <v>48219010</v>
      </c>
      <c r="D909" s="1">
        <v>10</v>
      </c>
      <c r="E909" s="1">
        <v>10</v>
      </c>
      <c r="F909" s="1">
        <v>18</v>
      </c>
      <c r="O909" s="1">
        <v>3000</v>
      </c>
      <c r="P909" s="1">
        <v>4.2360000000000002E-3</v>
      </c>
      <c r="Q909" s="1" t="s">
        <v>225</v>
      </c>
      <c r="R909" s="1">
        <v>41</v>
      </c>
      <c r="S909" s="1">
        <v>9417</v>
      </c>
      <c r="U909" s="1">
        <f t="shared" si="17"/>
        <v>12.708</v>
      </c>
    </row>
    <row r="910" spans="1:21" x14ac:dyDescent="0.35">
      <c r="A910" s="1" t="s">
        <v>583</v>
      </c>
      <c r="B910" s="1" t="s">
        <v>911</v>
      </c>
      <c r="C910" s="1">
        <v>39199010</v>
      </c>
      <c r="D910" s="1">
        <v>10</v>
      </c>
      <c r="E910" s="1">
        <v>10</v>
      </c>
      <c r="F910" s="1">
        <v>18</v>
      </c>
      <c r="O910" s="1">
        <v>8000</v>
      </c>
      <c r="P910" s="1">
        <v>9.5600000000000004E-4</v>
      </c>
      <c r="Q910" s="1" t="s">
        <v>225</v>
      </c>
      <c r="R910" s="1">
        <v>42</v>
      </c>
      <c r="S910" s="1">
        <v>9434</v>
      </c>
      <c r="U910" s="1">
        <f t="shared" si="17"/>
        <v>7.6479999999999997</v>
      </c>
    </row>
    <row r="911" spans="1:21" x14ac:dyDescent="0.35">
      <c r="A911" s="1" t="s">
        <v>585</v>
      </c>
      <c r="B911" s="1" t="s">
        <v>912</v>
      </c>
      <c r="C911" s="1">
        <v>39199010</v>
      </c>
      <c r="D911" s="1">
        <v>10</v>
      </c>
      <c r="E911" s="1">
        <v>10</v>
      </c>
      <c r="F911" s="1">
        <v>18</v>
      </c>
      <c r="O911" s="1">
        <v>4000</v>
      </c>
      <c r="P911" s="1">
        <v>1.2750000000000001E-3</v>
      </c>
      <c r="Q911" s="1" t="s">
        <v>225</v>
      </c>
      <c r="R911" s="1">
        <v>43</v>
      </c>
      <c r="S911" s="1">
        <v>9442</v>
      </c>
      <c r="U911" s="1">
        <f t="shared" si="17"/>
        <v>5.0999999999999996</v>
      </c>
    </row>
    <row r="912" spans="1:21" x14ac:dyDescent="0.35">
      <c r="A912" s="1" t="s">
        <v>824</v>
      </c>
      <c r="B912" s="1" t="s">
        <v>913</v>
      </c>
      <c r="C912" s="1">
        <v>48219010</v>
      </c>
      <c r="D912" s="1">
        <v>10</v>
      </c>
      <c r="E912" s="1">
        <v>10</v>
      </c>
      <c r="F912" s="1">
        <v>18</v>
      </c>
      <c r="O912" s="1">
        <v>6000</v>
      </c>
      <c r="P912" s="1">
        <v>2.598E-3</v>
      </c>
      <c r="Q912" s="1" t="s">
        <v>225</v>
      </c>
      <c r="R912" s="1">
        <v>44</v>
      </c>
      <c r="S912" s="1">
        <v>9450</v>
      </c>
      <c r="U912" s="1">
        <f t="shared" si="17"/>
        <v>15.587999999999999</v>
      </c>
    </row>
    <row r="913" spans="1:21" x14ac:dyDescent="0.35">
      <c r="A913" s="1" t="s">
        <v>587</v>
      </c>
      <c r="B913" s="1" t="s">
        <v>914</v>
      </c>
      <c r="C913" s="1">
        <v>39199010</v>
      </c>
      <c r="D913" s="1">
        <v>10</v>
      </c>
      <c r="E913" s="1">
        <v>10</v>
      </c>
      <c r="F913" s="1">
        <v>18</v>
      </c>
      <c r="O913" s="1">
        <v>3000</v>
      </c>
      <c r="P913" s="1">
        <v>7.2830000000000004E-3</v>
      </c>
      <c r="Q913" s="1" t="s">
        <v>225</v>
      </c>
      <c r="R913" s="1">
        <v>45</v>
      </c>
      <c r="S913" s="1">
        <v>9458</v>
      </c>
      <c r="U913" s="1">
        <f t="shared" si="17"/>
        <v>21.849</v>
      </c>
    </row>
    <row r="914" spans="1:21" x14ac:dyDescent="0.35">
      <c r="A914" s="1" t="s">
        <v>827</v>
      </c>
      <c r="B914" s="1" t="s">
        <v>915</v>
      </c>
      <c r="C914" s="1">
        <v>48191010</v>
      </c>
      <c r="D914" s="1">
        <v>10</v>
      </c>
      <c r="E914" s="1">
        <v>10</v>
      </c>
      <c r="F914" s="1">
        <v>12</v>
      </c>
      <c r="O914" s="1">
        <v>3000</v>
      </c>
      <c r="P914" s="1">
        <v>3.5695999999999999E-2</v>
      </c>
      <c r="Q914" s="1" t="s">
        <v>225</v>
      </c>
      <c r="R914" s="1">
        <v>46</v>
      </c>
      <c r="S914" s="1">
        <v>9475</v>
      </c>
      <c r="U914" s="1">
        <f t="shared" si="17"/>
        <v>107.08799999999999</v>
      </c>
    </row>
    <row r="915" spans="1:21" x14ac:dyDescent="0.35">
      <c r="A915" s="1" t="s">
        <v>829</v>
      </c>
      <c r="B915" s="1" t="s">
        <v>916</v>
      </c>
      <c r="C915" s="1">
        <v>48219010</v>
      </c>
      <c r="D915" s="1">
        <v>10</v>
      </c>
      <c r="E915" s="1">
        <v>10</v>
      </c>
      <c r="F915" s="1">
        <v>18</v>
      </c>
      <c r="O915" s="1">
        <v>3000</v>
      </c>
      <c r="P915" s="1">
        <v>2.8653000000000001E-2</v>
      </c>
      <c r="Q915" s="1" t="s">
        <v>225</v>
      </c>
      <c r="R915" s="1">
        <v>47</v>
      </c>
      <c r="S915" s="1">
        <v>9483</v>
      </c>
      <c r="U915" s="1">
        <f t="shared" si="17"/>
        <v>85.959000000000003</v>
      </c>
    </row>
    <row r="916" spans="1:21" x14ac:dyDescent="0.35">
      <c r="A916" s="1" t="s">
        <v>917</v>
      </c>
      <c r="B916" s="1" t="s">
        <v>918</v>
      </c>
      <c r="C916" s="1">
        <v>48219010</v>
      </c>
      <c r="D916" s="1">
        <v>10</v>
      </c>
      <c r="E916" s="1">
        <v>10</v>
      </c>
      <c r="F916" s="1">
        <v>18</v>
      </c>
      <c r="O916" s="1">
        <v>6000</v>
      </c>
      <c r="P916" s="1">
        <v>1.3079999999999999E-3</v>
      </c>
      <c r="Q916" s="1" t="s">
        <v>225</v>
      </c>
      <c r="R916" s="1">
        <v>48</v>
      </c>
      <c r="S916" s="1">
        <v>9491</v>
      </c>
      <c r="U916" s="1">
        <f t="shared" si="17"/>
        <v>7.8479999999999999</v>
      </c>
    </row>
    <row r="917" spans="1:21" x14ac:dyDescent="0.35">
      <c r="A917" s="1" t="s">
        <v>595</v>
      </c>
      <c r="B917" s="1" t="s">
        <v>919</v>
      </c>
      <c r="C917" s="1">
        <v>49011020</v>
      </c>
      <c r="D917" s="1">
        <v>10</v>
      </c>
      <c r="E917" s="1">
        <v>10</v>
      </c>
      <c r="F917" s="1">
        <v>5</v>
      </c>
      <c r="O917" s="1">
        <v>3000</v>
      </c>
      <c r="P917" s="1">
        <v>4.4600000000000004E-3</v>
      </c>
      <c r="Q917" s="1" t="s">
        <v>225</v>
      </c>
      <c r="R917" s="1">
        <v>49</v>
      </c>
      <c r="S917" s="1">
        <v>9499</v>
      </c>
      <c r="U917" s="1">
        <f t="shared" si="17"/>
        <v>13.38</v>
      </c>
    </row>
    <row r="918" spans="1:21" x14ac:dyDescent="0.35">
      <c r="A918" s="1" t="s">
        <v>597</v>
      </c>
      <c r="B918" s="1" t="s">
        <v>920</v>
      </c>
      <c r="C918" s="1">
        <v>49011020</v>
      </c>
      <c r="D918" s="1">
        <v>10</v>
      </c>
      <c r="E918" s="1">
        <v>10</v>
      </c>
      <c r="F918" s="1">
        <v>5</v>
      </c>
      <c r="O918" s="1">
        <v>3000</v>
      </c>
      <c r="P918" s="1">
        <v>8.1259999999999995E-3</v>
      </c>
      <c r="Q918" s="1" t="s">
        <v>225</v>
      </c>
      <c r="R918" s="1">
        <v>50</v>
      </c>
      <c r="S918" s="1">
        <v>9516</v>
      </c>
      <c r="U918" s="1">
        <f t="shared" si="17"/>
        <v>24.378</v>
      </c>
    </row>
    <row r="919" spans="1:21" x14ac:dyDescent="0.35">
      <c r="A919" s="1" t="s">
        <v>835</v>
      </c>
      <c r="B919" s="1" t="s">
        <v>921</v>
      </c>
      <c r="C919" s="1">
        <v>38249900</v>
      </c>
      <c r="D919" s="1">
        <v>7.5</v>
      </c>
      <c r="E919" s="1">
        <v>10</v>
      </c>
      <c r="F919" s="1">
        <v>18</v>
      </c>
      <c r="O919" s="1">
        <v>3000</v>
      </c>
      <c r="P919" s="1">
        <v>2.3066E-2</v>
      </c>
      <c r="Q919" s="1" t="s">
        <v>225</v>
      </c>
      <c r="R919" s="1">
        <v>51</v>
      </c>
      <c r="S919" s="1">
        <v>9524</v>
      </c>
      <c r="T919" s="1" t="s">
        <v>601</v>
      </c>
      <c r="U919" s="1">
        <f t="shared" si="17"/>
        <v>69.197999999999993</v>
      </c>
    </row>
    <row r="920" spans="1:21" x14ac:dyDescent="0.35">
      <c r="A920" s="1" t="s">
        <v>837</v>
      </c>
      <c r="B920" s="1" t="s">
        <v>922</v>
      </c>
      <c r="C920" s="1">
        <v>85011020</v>
      </c>
      <c r="D920" s="1">
        <v>15</v>
      </c>
      <c r="E920" s="1">
        <v>10</v>
      </c>
      <c r="F920" s="1">
        <v>18</v>
      </c>
      <c r="O920" s="1">
        <v>3000</v>
      </c>
      <c r="P920" s="1">
        <v>0.90217599999999998</v>
      </c>
      <c r="Q920" s="1" t="s">
        <v>225</v>
      </c>
      <c r="R920" s="1">
        <v>52</v>
      </c>
      <c r="S920" s="1">
        <v>9532</v>
      </c>
      <c r="U920" s="1">
        <f t="shared" si="17"/>
        <v>2706.5279999999998</v>
      </c>
    </row>
    <row r="921" spans="1:21" x14ac:dyDescent="0.35">
      <c r="A921" s="1" t="s">
        <v>839</v>
      </c>
      <c r="B921" s="1" t="s">
        <v>923</v>
      </c>
      <c r="C921" s="1">
        <v>85011020</v>
      </c>
      <c r="D921" s="1">
        <v>15</v>
      </c>
      <c r="E921" s="1">
        <v>10</v>
      </c>
      <c r="F921" s="1">
        <v>18</v>
      </c>
      <c r="O921" s="1">
        <v>3000</v>
      </c>
      <c r="P921" s="1">
        <v>0.93663600000000002</v>
      </c>
      <c r="Q921" s="1" t="s">
        <v>225</v>
      </c>
      <c r="R921" s="1">
        <v>53</v>
      </c>
      <c r="S921" s="1">
        <v>9540</v>
      </c>
      <c r="U921" s="1">
        <f t="shared" si="17"/>
        <v>2809.9079999999999</v>
      </c>
    </row>
    <row r="922" spans="1:21" x14ac:dyDescent="0.35">
      <c r="A922" s="1" t="s">
        <v>841</v>
      </c>
      <c r="B922" s="1" t="s">
        <v>924</v>
      </c>
      <c r="C922" s="1">
        <v>40169990</v>
      </c>
      <c r="D922" s="1">
        <v>20</v>
      </c>
      <c r="E922" s="1">
        <v>10</v>
      </c>
      <c r="F922" s="1">
        <v>18</v>
      </c>
      <c r="O922" s="1">
        <v>3000</v>
      </c>
      <c r="P922" s="1">
        <v>2.4115999999999999E-2</v>
      </c>
      <c r="Q922" s="1" t="s">
        <v>225</v>
      </c>
      <c r="R922" s="1">
        <v>54</v>
      </c>
      <c r="S922" s="1">
        <v>9557</v>
      </c>
      <c r="U922" s="1">
        <f t="shared" si="17"/>
        <v>72.347999999999999</v>
      </c>
    </row>
    <row r="923" spans="1:21" x14ac:dyDescent="0.35">
      <c r="A923" s="1" t="s">
        <v>843</v>
      </c>
      <c r="B923" s="1" t="s">
        <v>925</v>
      </c>
      <c r="C923" s="1">
        <v>40169990</v>
      </c>
      <c r="D923" s="1">
        <v>20</v>
      </c>
      <c r="E923" s="1">
        <v>10</v>
      </c>
      <c r="F923" s="1">
        <v>18</v>
      </c>
      <c r="O923" s="1">
        <v>6000</v>
      </c>
      <c r="P923" s="1">
        <v>3.0893E-2</v>
      </c>
      <c r="Q923" s="1" t="s">
        <v>225</v>
      </c>
      <c r="R923" s="1">
        <v>55</v>
      </c>
      <c r="S923" s="1">
        <v>9565</v>
      </c>
      <c r="U923" s="1">
        <f t="shared" si="17"/>
        <v>185.358</v>
      </c>
    </row>
    <row r="924" spans="1:21" x14ac:dyDescent="0.35">
      <c r="A924" s="1" t="s">
        <v>845</v>
      </c>
      <c r="B924" s="1" t="s">
        <v>926</v>
      </c>
      <c r="C924" s="1">
        <v>40169990</v>
      </c>
      <c r="D924" s="1">
        <v>20</v>
      </c>
      <c r="E924" s="1">
        <v>10</v>
      </c>
      <c r="F924" s="1">
        <v>18</v>
      </c>
      <c r="O924" s="1">
        <v>3000</v>
      </c>
      <c r="P924" s="1">
        <v>3.8516000000000002E-2</v>
      </c>
      <c r="Q924" s="1" t="s">
        <v>225</v>
      </c>
      <c r="R924" s="1">
        <v>56</v>
      </c>
      <c r="S924" s="1">
        <v>9573</v>
      </c>
      <c r="U924" s="1">
        <f t="shared" si="17"/>
        <v>115.548</v>
      </c>
    </row>
    <row r="925" spans="1:21" x14ac:dyDescent="0.35">
      <c r="A925" s="1" t="s">
        <v>847</v>
      </c>
      <c r="B925" s="1" t="s">
        <v>927</v>
      </c>
      <c r="C925" s="1">
        <v>73181500</v>
      </c>
      <c r="D925" s="1">
        <v>25</v>
      </c>
      <c r="E925" s="1">
        <v>10</v>
      </c>
      <c r="F925" s="1">
        <v>18</v>
      </c>
      <c r="O925" s="1">
        <v>12000</v>
      </c>
      <c r="P925" s="1">
        <v>2.7499999999999998E-3</v>
      </c>
      <c r="Q925" s="1" t="s">
        <v>225</v>
      </c>
      <c r="R925" s="1">
        <v>57</v>
      </c>
      <c r="S925" s="1">
        <v>9581</v>
      </c>
      <c r="U925" s="1">
        <f t="shared" si="17"/>
        <v>33</v>
      </c>
    </row>
    <row r="926" spans="1:21" x14ac:dyDescent="0.35">
      <c r="A926" s="1" t="s">
        <v>614</v>
      </c>
      <c r="B926" s="1" t="s">
        <v>928</v>
      </c>
      <c r="C926" s="1">
        <v>73181500</v>
      </c>
      <c r="D926" s="1">
        <v>25</v>
      </c>
      <c r="E926" s="1">
        <v>10</v>
      </c>
      <c r="F926" s="1">
        <v>18</v>
      </c>
      <c r="O926" s="1">
        <v>12000</v>
      </c>
      <c r="P926" s="1">
        <v>5.3099999999999996E-3</v>
      </c>
      <c r="Q926" s="1" t="s">
        <v>225</v>
      </c>
      <c r="R926" s="1">
        <v>58</v>
      </c>
      <c r="S926" s="1">
        <v>9598</v>
      </c>
      <c r="U926" s="1">
        <f t="shared" si="17"/>
        <v>63.72</v>
      </c>
    </row>
    <row r="927" spans="1:21" x14ac:dyDescent="0.35">
      <c r="A927" s="1" t="s">
        <v>850</v>
      </c>
      <c r="B927" s="1" t="s">
        <v>929</v>
      </c>
      <c r="C927" s="1">
        <v>73181500</v>
      </c>
      <c r="D927" s="1">
        <v>25</v>
      </c>
      <c r="E927" s="1">
        <v>10</v>
      </c>
      <c r="F927" s="1">
        <v>18</v>
      </c>
      <c r="O927" s="1">
        <v>12000</v>
      </c>
      <c r="P927" s="1">
        <v>5.5139999999999998E-3</v>
      </c>
      <c r="Q927" s="1" t="s">
        <v>225</v>
      </c>
      <c r="R927" s="1">
        <v>59</v>
      </c>
      <c r="S927" s="1">
        <v>9606</v>
      </c>
      <c r="U927" s="1">
        <f t="shared" si="17"/>
        <v>66.168000000000006</v>
      </c>
    </row>
    <row r="928" spans="1:21" x14ac:dyDescent="0.35">
      <c r="A928" s="1" t="s">
        <v>852</v>
      </c>
      <c r="B928" s="1" t="s">
        <v>930</v>
      </c>
      <c r="C928" s="1">
        <v>73181500</v>
      </c>
      <c r="D928" s="1">
        <v>25</v>
      </c>
      <c r="E928" s="1">
        <v>10</v>
      </c>
      <c r="F928" s="1">
        <v>18</v>
      </c>
      <c r="O928" s="1">
        <v>6000</v>
      </c>
      <c r="P928" s="1">
        <v>2.3827999999999998E-2</v>
      </c>
      <c r="Q928" s="1" t="s">
        <v>225</v>
      </c>
      <c r="R928" s="1">
        <v>60</v>
      </c>
      <c r="S928" s="1">
        <v>9614</v>
      </c>
      <c r="U928" s="1">
        <f t="shared" si="17"/>
        <v>142.96799999999999</v>
      </c>
    </row>
    <row r="929" spans="1:21" x14ac:dyDescent="0.35">
      <c r="A929" s="1" t="s">
        <v>733</v>
      </c>
      <c r="B929" s="1" t="s">
        <v>931</v>
      </c>
      <c r="C929" s="1">
        <v>73181500</v>
      </c>
      <c r="D929" s="1">
        <v>25</v>
      </c>
      <c r="E929" s="1">
        <v>10</v>
      </c>
      <c r="F929" s="1">
        <v>18</v>
      </c>
      <c r="O929" s="1">
        <v>9000</v>
      </c>
      <c r="P929" s="1">
        <v>3.091E-3</v>
      </c>
      <c r="Q929" s="1" t="s">
        <v>225</v>
      </c>
      <c r="R929" s="1">
        <v>61</v>
      </c>
      <c r="S929" s="1">
        <v>9622</v>
      </c>
      <c r="U929" s="1">
        <f t="shared" si="17"/>
        <v>27.818999999999999</v>
      </c>
    </row>
    <row r="930" spans="1:21" x14ac:dyDescent="0.35">
      <c r="A930" s="1" t="s">
        <v>855</v>
      </c>
      <c r="B930" s="1" t="s">
        <v>932</v>
      </c>
      <c r="C930" s="1">
        <v>73181500</v>
      </c>
      <c r="D930" s="1">
        <v>25</v>
      </c>
      <c r="E930" s="1">
        <v>10</v>
      </c>
      <c r="F930" s="1">
        <v>18</v>
      </c>
      <c r="O930" s="1">
        <v>6000</v>
      </c>
      <c r="P930" s="1">
        <v>1.21E-2</v>
      </c>
      <c r="Q930" s="1" t="s">
        <v>225</v>
      </c>
      <c r="R930" s="1">
        <v>62</v>
      </c>
      <c r="S930" s="1">
        <v>9639</v>
      </c>
      <c r="U930" s="1">
        <f t="shared" si="17"/>
        <v>72.599999999999994</v>
      </c>
    </row>
    <row r="931" spans="1:21" x14ac:dyDescent="0.35">
      <c r="A931" s="1" t="s">
        <v>857</v>
      </c>
      <c r="B931" s="1" t="s">
        <v>933</v>
      </c>
      <c r="C931" s="1">
        <v>73181500</v>
      </c>
      <c r="D931" s="1">
        <v>25</v>
      </c>
      <c r="E931" s="1">
        <v>10</v>
      </c>
      <c r="F931" s="1">
        <v>18</v>
      </c>
      <c r="O931" s="1">
        <v>3000</v>
      </c>
      <c r="P931" s="1">
        <v>1.553E-2</v>
      </c>
      <c r="Q931" s="1" t="s">
        <v>225</v>
      </c>
      <c r="R931" s="1">
        <v>63</v>
      </c>
      <c r="S931" s="1">
        <v>9647</v>
      </c>
      <c r="U931" s="1">
        <f t="shared" si="17"/>
        <v>46.59</v>
      </c>
    </row>
    <row r="932" spans="1:21" x14ac:dyDescent="0.35">
      <c r="A932" s="1" t="s">
        <v>859</v>
      </c>
      <c r="B932" s="1" t="s">
        <v>934</v>
      </c>
      <c r="C932" s="1">
        <v>73181500</v>
      </c>
      <c r="D932" s="1">
        <v>25</v>
      </c>
      <c r="E932" s="1">
        <v>10</v>
      </c>
      <c r="F932" s="1">
        <v>18</v>
      </c>
      <c r="O932" s="1">
        <v>3000</v>
      </c>
      <c r="P932" s="1">
        <v>0.19481299999999999</v>
      </c>
      <c r="Q932" s="1" t="s">
        <v>225</v>
      </c>
      <c r="R932" s="1">
        <v>64</v>
      </c>
      <c r="S932" s="1">
        <v>9655</v>
      </c>
      <c r="U932" s="1">
        <f t="shared" si="17"/>
        <v>584.43899999999996</v>
      </c>
    </row>
    <row r="933" spans="1:21" x14ac:dyDescent="0.35">
      <c r="A933" s="1" t="s">
        <v>861</v>
      </c>
      <c r="B933" s="1" t="s">
        <v>935</v>
      </c>
      <c r="C933" s="1">
        <v>73181500</v>
      </c>
      <c r="D933" s="1">
        <v>25</v>
      </c>
      <c r="E933" s="1">
        <v>10</v>
      </c>
      <c r="F933" s="1">
        <v>18</v>
      </c>
      <c r="O933" s="1">
        <v>6000</v>
      </c>
      <c r="P933" s="1">
        <v>7.6229999999999996E-3</v>
      </c>
      <c r="Q933" s="1" t="s">
        <v>225</v>
      </c>
      <c r="R933" s="1">
        <v>65</v>
      </c>
      <c r="S933" s="1">
        <v>9663</v>
      </c>
      <c r="U933" s="1">
        <f>O933*P933</f>
        <v>45.738</v>
      </c>
    </row>
    <row r="934" spans="1:21" x14ac:dyDescent="0.35">
      <c r="A934" s="1" t="s">
        <v>863</v>
      </c>
      <c r="B934" s="1" t="s">
        <v>936</v>
      </c>
      <c r="C934" s="1">
        <v>73181500</v>
      </c>
      <c r="D934" s="1">
        <v>25</v>
      </c>
      <c r="E934" s="1">
        <v>10</v>
      </c>
      <c r="F934" s="1">
        <v>18</v>
      </c>
      <c r="O934" s="1">
        <v>3000</v>
      </c>
      <c r="P934" s="1">
        <v>1.5455999999999999E-2</v>
      </c>
      <c r="Q934" s="1" t="s">
        <v>225</v>
      </c>
      <c r="R934" s="1">
        <v>66</v>
      </c>
      <c r="S934" s="1">
        <v>9680</v>
      </c>
      <c r="U934" s="1">
        <f>O934*P934</f>
        <v>46.368000000000002</v>
      </c>
    </row>
    <row r="935" spans="1:21" x14ac:dyDescent="0.35">
      <c r="A935" s="3" t="s">
        <v>938</v>
      </c>
    </row>
    <row r="936" spans="1:21" x14ac:dyDescent="0.35">
      <c r="A936" s="1" t="s">
        <v>514</v>
      </c>
      <c r="B936" s="1" t="s">
        <v>939</v>
      </c>
      <c r="C936" s="1">
        <v>85299090</v>
      </c>
      <c r="D936" s="1">
        <v>15</v>
      </c>
      <c r="E936" s="1">
        <v>10</v>
      </c>
      <c r="F936" s="1">
        <v>18</v>
      </c>
      <c r="O936" s="1">
        <v>2000</v>
      </c>
      <c r="P936" s="1">
        <v>0.25123000000000001</v>
      </c>
      <c r="Q936" s="1" t="s">
        <v>323</v>
      </c>
      <c r="R936" s="1">
        <v>1</v>
      </c>
      <c r="S936" s="1">
        <v>9708</v>
      </c>
      <c r="U936" s="1">
        <f t="shared" ref="U936:U985" si="18">O936*P936</f>
        <v>502.46</v>
      </c>
    </row>
    <row r="937" spans="1:21" x14ac:dyDescent="0.35">
      <c r="A937" s="1" t="s">
        <v>516</v>
      </c>
      <c r="B937" s="1" t="s">
        <v>940</v>
      </c>
      <c r="C937" s="1">
        <v>85299090</v>
      </c>
      <c r="D937" s="1">
        <v>15</v>
      </c>
      <c r="E937" s="1">
        <v>10</v>
      </c>
      <c r="F937" s="1">
        <v>18</v>
      </c>
      <c r="O937" s="1">
        <v>2000</v>
      </c>
      <c r="P937" s="1">
        <v>5.2385000000000001E-2</v>
      </c>
      <c r="Q937" s="1" t="s">
        <v>323</v>
      </c>
      <c r="R937" s="1">
        <v>2</v>
      </c>
      <c r="S937" s="1">
        <v>9725</v>
      </c>
      <c r="U937" s="1">
        <f t="shared" si="18"/>
        <v>104.77</v>
      </c>
    </row>
    <row r="938" spans="1:21" x14ac:dyDescent="0.35">
      <c r="A938" s="1" t="s">
        <v>941</v>
      </c>
      <c r="B938" s="1" t="s">
        <v>942</v>
      </c>
      <c r="C938" s="1">
        <v>85299090</v>
      </c>
      <c r="D938" s="1">
        <v>10</v>
      </c>
      <c r="E938" s="1">
        <v>10</v>
      </c>
      <c r="F938" s="1">
        <v>18</v>
      </c>
      <c r="O938" s="1">
        <v>2000</v>
      </c>
      <c r="P938" s="1">
        <v>0.16927500000000001</v>
      </c>
      <c r="Q938" s="1" t="s">
        <v>943</v>
      </c>
      <c r="R938" s="1">
        <v>3</v>
      </c>
      <c r="S938" s="1">
        <v>9733</v>
      </c>
      <c r="T938" s="1" t="s">
        <v>513</v>
      </c>
      <c r="U938" s="1">
        <f t="shared" si="18"/>
        <v>338.55</v>
      </c>
    </row>
    <row r="939" spans="1:21" x14ac:dyDescent="0.35">
      <c r="A939" s="1" t="s">
        <v>518</v>
      </c>
      <c r="B939" s="1" t="s">
        <v>944</v>
      </c>
      <c r="C939" s="1">
        <v>85181000</v>
      </c>
      <c r="D939" s="1">
        <v>15</v>
      </c>
      <c r="E939" s="1">
        <v>10</v>
      </c>
      <c r="F939" s="1">
        <v>18</v>
      </c>
      <c r="O939" s="1">
        <v>2000</v>
      </c>
      <c r="P939" s="1">
        <v>0.24340500000000001</v>
      </c>
      <c r="Q939" s="1" t="s">
        <v>407</v>
      </c>
      <c r="R939" s="1">
        <v>4</v>
      </c>
      <c r="S939" s="1">
        <v>9741</v>
      </c>
      <c r="U939" s="1">
        <f t="shared" si="18"/>
        <v>486.81</v>
      </c>
    </row>
    <row r="940" spans="1:21" x14ac:dyDescent="0.35">
      <c r="A940" s="1" t="s">
        <v>521</v>
      </c>
      <c r="B940" s="1" t="s">
        <v>945</v>
      </c>
      <c r="C940" s="1">
        <v>85299090</v>
      </c>
      <c r="D940" s="1">
        <v>15</v>
      </c>
      <c r="E940" s="1">
        <v>10</v>
      </c>
      <c r="F940" s="1">
        <v>18</v>
      </c>
      <c r="O940" s="1">
        <v>2000</v>
      </c>
      <c r="P940" s="1">
        <v>0.60170500000000005</v>
      </c>
      <c r="Q940" s="1" t="s">
        <v>323</v>
      </c>
      <c r="R940" s="1">
        <v>5</v>
      </c>
      <c r="S940" s="1">
        <v>9749</v>
      </c>
      <c r="U940" s="1">
        <f t="shared" si="18"/>
        <v>1203.4100000000001</v>
      </c>
    </row>
    <row r="941" spans="1:21" x14ac:dyDescent="0.35">
      <c r="A941" s="1" t="s">
        <v>697</v>
      </c>
      <c r="B941" s="1" t="s">
        <v>946</v>
      </c>
      <c r="C941" s="1">
        <v>85299090</v>
      </c>
      <c r="D941" s="1">
        <v>15</v>
      </c>
      <c r="E941" s="1">
        <v>10</v>
      </c>
      <c r="F941" s="1">
        <v>18</v>
      </c>
      <c r="O941" s="1">
        <v>2000</v>
      </c>
      <c r="P941" s="1">
        <v>0.45783499999999999</v>
      </c>
      <c r="Q941" s="1" t="s">
        <v>323</v>
      </c>
      <c r="R941" s="1">
        <v>6</v>
      </c>
      <c r="S941" s="1">
        <v>9766</v>
      </c>
      <c r="U941" s="1">
        <f t="shared" si="18"/>
        <v>915.67</v>
      </c>
    </row>
    <row r="942" spans="1:21" x14ac:dyDescent="0.35">
      <c r="A942" s="1" t="s">
        <v>527</v>
      </c>
      <c r="B942" s="1" t="s">
        <v>947</v>
      </c>
      <c r="C942" s="1">
        <v>85299090</v>
      </c>
      <c r="D942" s="1">
        <v>15</v>
      </c>
      <c r="E942" s="1">
        <v>10</v>
      </c>
      <c r="F942" s="1">
        <v>18</v>
      </c>
      <c r="O942" s="1">
        <v>2000</v>
      </c>
      <c r="P942" s="1">
        <v>0.34289500000000001</v>
      </c>
      <c r="Q942" s="1" t="s">
        <v>323</v>
      </c>
      <c r="R942" s="1">
        <v>7</v>
      </c>
      <c r="S942" s="1">
        <v>9774</v>
      </c>
      <c r="U942" s="1">
        <f t="shared" si="18"/>
        <v>685.79</v>
      </c>
    </row>
    <row r="943" spans="1:21" x14ac:dyDescent="0.35">
      <c r="A943" s="1" t="s">
        <v>529</v>
      </c>
      <c r="B943" s="1" t="s">
        <v>948</v>
      </c>
      <c r="C943" s="1">
        <v>85299090</v>
      </c>
      <c r="D943" s="1">
        <v>15</v>
      </c>
      <c r="E943" s="1">
        <v>10</v>
      </c>
      <c r="F943" s="1">
        <v>18</v>
      </c>
      <c r="O943" s="1">
        <v>2000</v>
      </c>
      <c r="P943" s="1">
        <v>1.197E-2</v>
      </c>
      <c r="Q943" s="1" t="s">
        <v>323</v>
      </c>
      <c r="R943" s="1">
        <v>8</v>
      </c>
      <c r="S943" s="1">
        <v>9782</v>
      </c>
      <c r="U943" s="1">
        <f t="shared" si="18"/>
        <v>23.94</v>
      </c>
    </row>
    <row r="944" spans="1:21" x14ac:dyDescent="0.35">
      <c r="A944" s="1" t="s">
        <v>531</v>
      </c>
      <c r="B944" s="1" t="s">
        <v>949</v>
      </c>
      <c r="C944" s="1">
        <v>85299090</v>
      </c>
      <c r="D944" s="1">
        <v>15</v>
      </c>
      <c r="E944" s="1">
        <v>10</v>
      </c>
      <c r="F944" s="1">
        <v>18</v>
      </c>
      <c r="O944" s="1">
        <v>2000</v>
      </c>
      <c r="P944" s="1">
        <v>0.13958999999999999</v>
      </c>
      <c r="Q944" s="1" t="s">
        <v>323</v>
      </c>
      <c r="R944" s="1">
        <v>9</v>
      </c>
      <c r="S944" s="1">
        <v>9790</v>
      </c>
      <c r="U944" s="1">
        <f t="shared" si="18"/>
        <v>279.18</v>
      </c>
    </row>
    <row r="945" spans="1:21" x14ac:dyDescent="0.35">
      <c r="A945" s="1" t="s">
        <v>533</v>
      </c>
      <c r="B945" s="1" t="s">
        <v>950</v>
      </c>
      <c r="C945" s="1">
        <v>85299090</v>
      </c>
      <c r="D945" s="1">
        <v>15</v>
      </c>
      <c r="E945" s="1">
        <v>10</v>
      </c>
      <c r="F945" s="1">
        <v>18</v>
      </c>
      <c r="O945" s="1">
        <v>2000</v>
      </c>
      <c r="P945" s="1">
        <v>5.3644999999999998E-2</v>
      </c>
      <c r="Q945" s="1" t="s">
        <v>323</v>
      </c>
      <c r="R945" s="1">
        <v>10</v>
      </c>
      <c r="S945" s="1">
        <v>9807</v>
      </c>
      <c r="U945" s="1">
        <f t="shared" si="18"/>
        <v>107.29</v>
      </c>
    </row>
    <row r="946" spans="1:21" x14ac:dyDescent="0.35">
      <c r="A946" s="1" t="s">
        <v>535</v>
      </c>
      <c r="B946" s="1" t="s">
        <v>951</v>
      </c>
      <c r="C946" s="1">
        <v>85299090</v>
      </c>
      <c r="D946" s="1">
        <v>15</v>
      </c>
      <c r="E946" s="1">
        <v>10</v>
      </c>
      <c r="F946" s="1">
        <v>18</v>
      </c>
      <c r="O946" s="1">
        <v>2000</v>
      </c>
      <c r="P946" s="1">
        <v>2.7984999999999999E-2</v>
      </c>
      <c r="Q946" s="1" t="s">
        <v>323</v>
      </c>
      <c r="R946" s="1">
        <v>11</v>
      </c>
      <c r="S946" s="1">
        <v>9815</v>
      </c>
      <c r="U946" s="1">
        <f t="shared" si="18"/>
        <v>55.97</v>
      </c>
    </row>
    <row r="947" spans="1:21" x14ac:dyDescent="0.35">
      <c r="A947" s="1" t="s">
        <v>537</v>
      </c>
      <c r="B947" s="1" t="s">
        <v>952</v>
      </c>
      <c r="C947" s="1">
        <v>85299090</v>
      </c>
      <c r="D947" s="1">
        <v>15</v>
      </c>
      <c r="E947" s="1">
        <v>10</v>
      </c>
      <c r="F947" s="1">
        <v>18</v>
      </c>
      <c r="O947" s="1">
        <v>2000</v>
      </c>
      <c r="P947" s="1">
        <v>3.177E-2</v>
      </c>
      <c r="Q947" s="1" t="s">
        <v>323</v>
      </c>
      <c r="R947" s="1">
        <v>12</v>
      </c>
      <c r="S947" s="1">
        <v>9823</v>
      </c>
      <c r="U947" s="1">
        <f t="shared" si="18"/>
        <v>63.54</v>
      </c>
    </row>
    <row r="948" spans="1:21" x14ac:dyDescent="0.35">
      <c r="A948" s="1" t="s">
        <v>539</v>
      </c>
      <c r="B948" s="1" t="s">
        <v>953</v>
      </c>
      <c r="C948" s="1">
        <v>85299090</v>
      </c>
      <c r="D948" s="1">
        <v>15</v>
      </c>
      <c r="E948" s="1">
        <v>10</v>
      </c>
      <c r="F948" s="1">
        <v>18</v>
      </c>
      <c r="O948" s="1">
        <v>2000</v>
      </c>
      <c r="P948" s="1">
        <v>3.5284999999999997E-2</v>
      </c>
      <c r="Q948" s="1" t="s">
        <v>323</v>
      </c>
      <c r="R948" s="1">
        <v>13</v>
      </c>
      <c r="S948" s="1">
        <v>9831</v>
      </c>
      <c r="U948" s="1">
        <f t="shared" si="18"/>
        <v>70.569999999999993</v>
      </c>
    </row>
    <row r="949" spans="1:21" x14ac:dyDescent="0.35">
      <c r="A949" s="1" t="s">
        <v>541</v>
      </c>
      <c r="B949" s="1" t="s">
        <v>954</v>
      </c>
      <c r="C949" s="1">
        <v>85299090</v>
      </c>
      <c r="D949" s="1">
        <v>15</v>
      </c>
      <c r="E949" s="1">
        <v>10</v>
      </c>
      <c r="F949" s="1">
        <v>18</v>
      </c>
      <c r="O949" s="1">
        <v>2000</v>
      </c>
      <c r="P949" s="1">
        <v>0.31120999999999999</v>
      </c>
      <c r="Q949" s="1" t="s">
        <v>323</v>
      </c>
      <c r="R949" s="1">
        <v>14</v>
      </c>
      <c r="S949" s="1">
        <v>9848</v>
      </c>
      <c r="U949" s="1">
        <f t="shared" si="18"/>
        <v>622.41999999999996</v>
      </c>
    </row>
    <row r="950" spans="1:21" x14ac:dyDescent="0.35">
      <c r="A950" s="1" t="s">
        <v>543</v>
      </c>
      <c r="B950" s="1" t="s">
        <v>955</v>
      </c>
      <c r="C950" s="1">
        <v>85299090</v>
      </c>
      <c r="D950" s="1">
        <v>15</v>
      </c>
      <c r="E950" s="1">
        <v>10</v>
      </c>
      <c r="F950" s="1">
        <v>18</v>
      </c>
      <c r="O950" s="1">
        <v>4000</v>
      </c>
      <c r="P950" s="1">
        <v>5.3644999999999998E-2</v>
      </c>
      <c r="Q950" s="1" t="s">
        <v>323</v>
      </c>
      <c r="R950" s="1">
        <v>15</v>
      </c>
      <c r="S950" s="1">
        <v>9856</v>
      </c>
      <c r="U950" s="1">
        <f t="shared" si="18"/>
        <v>214.58</v>
      </c>
    </row>
    <row r="951" spans="1:21" x14ac:dyDescent="0.35">
      <c r="A951" s="1" t="s">
        <v>545</v>
      </c>
      <c r="B951" s="1" t="s">
        <v>956</v>
      </c>
      <c r="C951" s="1">
        <v>85299090</v>
      </c>
      <c r="D951" s="1">
        <v>15</v>
      </c>
      <c r="E951" s="1">
        <v>10</v>
      </c>
      <c r="F951" s="1">
        <v>18</v>
      </c>
      <c r="O951" s="1">
        <v>2000</v>
      </c>
      <c r="P951" s="1">
        <v>0.294935</v>
      </c>
      <c r="Q951" s="1" t="s">
        <v>323</v>
      </c>
      <c r="R951" s="1">
        <v>16</v>
      </c>
      <c r="S951" s="1">
        <v>9864</v>
      </c>
      <c r="U951" s="1">
        <f t="shared" si="18"/>
        <v>589.87</v>
      </c>
    </row>
    <row r="952" spans="1:21" x14ac:dyDescent="0.35">
      <c r="A952" s="1" t="s">
        <v>547</v>
      </c>
      <c r="B952" s="1" t="s">
        <v>957</v>
      </c>
      <c r="C952" s="1">
        <v>85299090</v>
      </c>
      <c r="D952" s="1">
        <v>15</v>
      </c>
      <c r="E952" s="1">
        <v>10</v>
      </c>
      <c r="F952" s="1">
        <v>18</v>
      </c>
      <c r="O952" s="1">
        <v>2000</v>
      </c>
      <c r="P952" s="1">
        <v>3.4720000000000001E-2</v>
      </c>
      <c r="Q952" s="1" t="s">
        <v>323</v>
      </c>
      <c r="R952" s="1">
        <v>17</v>
      </c>
      <c r="S952" s="1">
        <v>9872</v>
      </c>
      <c r="U952" s="1">
        <f t="shared" si="18"/>
        <v>69.44</v>
      </c>
    </row>
    <row r="953" spans="1:21" x14ac:dyDescent="0.35">
      <c r="A953" s="1" t="s">
        <v>549</v>
      </c>
      <c r="B953" s="1" t="s">
        <v>958</v>
      </c>
      <c r="C953" s="1">
        <v>85299090</v>
      </c>
      <c r="D953" s="1">
        <v>15</v>
      </c>
      <c r="E953" s="1">
        <v>10</v>
      </c>
      <c r="F953" s="1">
        <v>18</v>
      </c>
      <c r="O953" s="1">
        <v>2000</v>
      </c>
      <c r="P953" s="1">
        <v>3.5025000000000001E-2</v>
      </c>
      <c r="Q953" s="1" t="s">
        <v>323</v>
      </c>
      <c r="R953" s="1">
        <v>18</v>
      </c>
      <c r="S953" s="1">
        <v>9889</v>
      </c>
      <c r="U953" s="1">
        <f t="shared" si="18"/>
        <v>70.05</v>
      </c>
    </row>
    <row r="954" spans="1:21" x14ac:dyDescent="0.35">
      <c r="A954" s="1" t="s">
        <v>551</v>
      </c>
      <c r="B954" s="1" t="s">
        <v>959</v>
      </c>
      <c r="C954" s="1">
        <v>85299090</v>
      </c>
      <c r="D954" s="1">
        <v>15</v>
      </c>
      <c r="E954" s="1">
        <v>10</v>
      </c>
      <c r="F954" s="1">
        <v>18</v>
      </c>
      <c r="O954" s="1">
        <v>2000</v>
      </c>
      <c r="P954" s="1">
        <v>0.12508</v>
      </c>
      <c r="Q954" s="1" t="s">
        <v>323</v>
      </c>
      <c r="R954" s="1">
        <v>19</v>
      </c>
      <c r="S954" s="1">
        <v>9897</v>
      </c>
      <c r="U954" s="1">
        <f t="shared" si="18"/>
        <v>250.16</v>
      </c>
    </row>
    <row r="955" spans="1:21" x14ac:dyDescent="0.35">
      <c r="A955" s="1" t="s">
        <v>553</v>
      </c>
      <c r="B955" s="1" t="s">
        <v>960</v>
      </c>
      <c r="C955" s="1">
        <v>85299090</v>
      </c>
      <c r="D955" s="1">
        <v>15</v>
      </c>
      <c r="E955" s="1">
        <v>10</v>
      </c>
      <c r="F955" s="1">
        <v>18</v>
      </c>
      <c r="O955" s="1">
        <v>2000</v>
      </c>
      <c r="P955" s="1">
        <v>5.3605E-2</v>
      </c>
      <c r="Q955" s="1" t="s">
        <v>323</v>
      </c>
      <c r="R955" s="1">
        <v>20</v>
      </c>
      <c r="S955" s="1">
        <v>9905</v>
      </c>
      <c r="U955" s="1">
        <f t="shared" si="18"/>
        <v>107.21</v>
      </c>
    </row>
    <row r="956" spans="1:21" x14ac:dyDescent="0.35">
      <c r="A956" s="1" t="s">
        <v>555</v>
      </c>
      <c r="B956" s="1" t="s">
        <v>961</v>
      </c>
      <c r="C956" s="1">
        <v>85299090</v>
      </c>
      <c r="D956" s="1">
        <v>15</v>
      </c>
      <c r="E956" s="1">
        <v>10</v>
      </c>
      <c r="F956" s="1">
        <v>18</v>
      </c>
      <c r="O956" s="1">
        <v>2000</v>
      </c>
      <c r="P956" s="1">
        <v>0.39115499999999997</v>
      </c>
      <c r="Q956" s="1" t="s">
        <v>323</v>
      </c>
      <c r="R956" s="1">
        <v>21</v>
      </c>
      <c r="S956" s="1">
        <v>9913</v>
      </c>
      <c r="U956" s="1">
        <f t="shared" si="18"/>
        <v>782.31</v>
      </c>
    </row>
    <row r="957" spans="1:21" x14ac:dyDescent="0.35">
      <c r="A957" s="1" t="s">
        <v>557</v>
      </c>
      <c r="B957" s="1" t="s">
        <v>962</v>
      </c>
      <c r="C957" s="1">
        <v>48114100</v>
      </c>
      <c r="D957" s="1">
        <v>10</v>
      </c>
      <c r="E957" s="1">
        <v>10</v>
      </c>
      <c r="F957" s="1">
        <v>18</v>
      </c>
      <c r="O957" s="1">
        <v>2000</v>
      </c>
      <c r="P957" s="1">
        <v>5.47E-3</v>
      </c>
      <c r="Q957" s="1" t="s">
        <v>323</v>
      </c>
      <c r="R957" s="1">
        <v>22</v>
      </c>
      <c r="S957" s="1">
        <v>9930</v>
      </c>
      <c r="U957" s="1">
        <f t="shared" si="18"/>
        <v>10.94</v>
      </c>
    </row>
    <row r="958" spans="1:21" x14ac:dyDescent="0.35">
      <c r="A958" s="1" t="s">
        <v>559</v>
      </c>
      <c r="B958" s="1" t="s">
        <v>963</v>
      </c>
      <c r="C958" s="1">
        <v>39199090</v>
      </c>
      <c r="D958" s="1">
        <v>15</v>
      </c>
      <c r="E958" s="1">
        <v>10</v>
      </c>
      <c r="F958" s="1">
        <v>18</v>
      </c>
      <c r="O958" s="1">
        <v>2000</v>
      </c>
      <c r="P958" s="1">
        <v>1.5594999999999999E-2</v>
      </c>
      <c r="Q958" s="1" t="s">
        <v>323</v>
      </c>
      <c r="R958" s="1">
        <v>23</v>
      </c>
      <c r="S958" s="1">
        <v>9938</v>
      </c>
      <c r="U958" s="1">
        <f t="shared" si="18"/>
        <v>31.19</v>
      </c>
    </row>
    <row r="959" spans="1:21" x14ac:dyDescent="0.35">
      <c r="A959" s="1" t="s">
        <v>561</v>
      </c>
      <c r="B959" s="1" t="s">
        <v>964</v>
      </c>
      <c r="C959" s="1">
        <v>85299090</v>
      </c>
      <c r="D959" s="1">
        <v>15</v>
      </c>
      <c r="E959" s="1">
        <v>10</v>
      </c>
      <c r="F959" s="1">
        <v>18</v>
      </c>
      <c r="O959" s="1">
        <v>2000</v>
      </c>
      <c r="P959" s="1">
        <v>0.149675</v>
      </c>
      <c r="Q959" s="1" t="s">
        <v>323</v>
      </c>
      <c r="R959" s="1">
        <v>24</v>
      </c>
      <c r="S959" s="1">
        <v>9946</v>
      </c>
      <c r="U959" s="1">
        <f t="shared" si="18"/>
        <v>299.35000000000002</v>
      </c>
    </row>
    <row r="960" spans="1:21" x14ac:dyDescent="0.35">
      <c r="A960" s="1" t="s">
        <v>563</v>
      </c>
      <c r="B960" s="1" t="s">
        <v>965</v>
      </c>
      <c r="C960" s="1">
        <v>39269099</v>
      </c>
      <c r="D960" s="1">
        <v>15</v>
      </c>
      <c r="E960" s="1">
        <v>10</v>
      </c>
      <c r="F960" s="1">
        <v>18</v>
      </c>
      <c r="O960" s="1">
        <v>2000</v>
      </c>
      <c r="P960" s="1">
        <v>1.166E-2</v>
      </c>
      <c r="Q960" s="1" t="s">
        <v>323</v>
      </c>
      <c r="R960" s="1">
        <v>25</v>
      </c>
      <c r="S960" s="1">
        <v>9954</v>
      </c>
      <c r="U960" s="1">
        <f t="shared" si="18"/>
        <v>23.32</v>
      </c>
    </row>
    <row r="961" spans="1:21" x14ac:dyDescent="0.35">
      <c r="A961" s="1" t="s">
        <v>565</v>
      </c>
      <c r="B961" s="1" t="s">
        <v>966</v>
      </c>
      <c r="C961" s="1">
        <v>85444220</v>
      </c>
      <c r="D961" s="1">
        <v>15</v>
      </c>
      <c r="E961" s="1">
        <v>10</v>
      </c>
      <c r="F961" s="1">
        <v>18</v>
      </c>
      <c r="O961" s="1">
        <v>2000</v>
      </c>
      <c r="P961" s="1">
        <v>7.2279999999999997E-2</v>
      </c>
      <c r="Q961" s="1" t="s">
        <v>323</v>
      </c>
      <c r="R961" s="1">
        <v>26</v>
      </c>
      <c r="S961" s="1">
        <v>9971</v>
      </c>
      <c r="U961" s="1">
        <f t="shared" si="18"/>
        <v>144.56</v>
      </c>
    </row>
    <row r="962" spans="1:21" x14ac:dyDescent="0.35">
      <c r="A962" s="1" t="s">
        <v>567</v>
      </c>
      <c r="B962" s="1" t="s">
        <v>967</v>
      </c>
      <c r="C962" s="1">
        <v>85444220</v>
      </c>
      <c r="D962" s="1">
        <v>15</v>
      </c>
      <c r="E962" s="1">
        <v>10</v>
      </c>
      <c r="F962" s="1">
        <v>18</v>
      </c>
      <c r="O962" s="1">
        <v>2000</v>
      </c>
      <c r="P962" s="1">
        <v>0.27522000000000002</v>
      </c>
      <c r="Q962" s="1" t="s">
        <v>323</v>
      </c>
      <c r="R962" s="1">
        <v>27</v>
      </c>
      <c r="S962" s="1">
        <v>9979</v>
      </c>
      <c r="U962" s="1">
        <f t="shared" si="18"/>
        <v>550.44000000000005</v>
      </c>
    </row>
    <row r="963" spans="1:21" x14ac:dyDescent="0.35">
      <c r="A963" s="1" t="s">
        <v>569</v>
      </c>
      <c r="B963" s="1" t="s">
        <v>968</v>
      </c>
      <c r="C963" s="1">
        <v>85444220</v>
      </c>
      <c r="D963" s="1">
        <v>15</v>
      </c>
      <c r="E963" s="1">
        <v>10</v>
      </c>
      <c r="F963" s="1">
        <v>18</v>
      </c>
      <c r="O963" s="1">
        <v>4000</v>
      </c>
      <c r="P963" s="1">
        <v>1.7700000000000001E-3</v>
      </c>
      <c r="Q963" s="1" t="s">
        <v>323</v>
      </c>
      <c r="R963" s="1">
        <v>28</v>
      </c>
      <c r="S963" s="1">
        <v>9987</v>
      </c>
      <c r="U963" s="1">
        <f t="shared" si="18"/>
        <v>7.08</v>
      </c>
    </row>
    <row r="964" spans="1:21" x14ac:dyDescent="0.35">
      <c r="A964" s="1" t="s">
        <v>571</v>
      </c>
      <c r="B964" s="1" t="s">
        <v>969</v>
      </c>
      <c r="C964" s="1">
        <v>48191010</v>
      </c>
      <c r="D964" s="1">
        <v>10</v>
      </c>
      <c r="E964" s="1">
        <v>10</v>
      </c>
      <c r="F964" s="1">
        <v>12</v>
      </c>
      <c r="O964" s="1">
        <v>67</v>
      </c>
      <c r="P964" s="1">
        <v>1.1698500000000001</v>
      </c>
      <c r="Q964" s="1" t="s">
        <v>323</v>
      </c>
      <c r="R964" s="1">
        <v>29</v>
      </c>
      <c r="S964" s="1">
        <v>9995</v>
      </c>
      <c r="U964" s="1">
        <f t="shared" si="18"/>
        <v>78.379949999999994</v>
      </c>
    </row>
    <row r="965" spans="1:21" x14ac:dyDescent="0.35">
      <c r="A965" s="1" t="s">
        <v>573</v>
      </c>
      <c r="B965" s="1" t="s">
        <v>970</v>
      </c>
      <c r="C965" s="1">
        <v>48191010</v>
      </c>
      <c r="D965" s="1">
        <v>10</v>
      </c>
      <c r="E965" s="1">
        <v>10</v>
      </c>
      <c r="F965" s="1">
        <v>12</v>
      </c>
      <c r="O965" s="1">
        <v>2000</v>
      </c>
      <c r="P965" s="1">
        <v>9.6625000000000003E-2</v>
      </c>
      <c r="Q965" s="1" t="s">
        <v>323</v>
      </c>
      <c r="R965" s="1">
        <v>30</v>
      </c>
      <c r="S965" s="1">
        <v>10012</v>
      </c>
      <c r="U965" s="1">
        <f t="shared" si="18"/>
        <v>193.25</v>
      </c>
    </row>
    <row r="966" spans="1:21" x14ac:dyDescent="0.35">
      <c r="A966" s="1" t="s">
        <v>575</v>
      </c>
      <c r="B966" s="1" t="s">
        <v>971</v>
      </c>
      <c r="C966" s="1">
        <v>48219010</v>
      </c>
      <c r="D966" s="1">
        <v>10</v>
      </c>
      <c r="E966" s="1">
        <v>10</v>
      </c>
      <c r="F966" s="1">
        <v>18</v>
      </c>
      <c r="O966" s="1">
        <v>2000</v>
      </c>
      <c r="P966" s="1">
        <v>9.4350000000000007E-3</v>
      </c>
      <c r="Q966" s="1" t="s">
        <v>323</v>
      </c>
      <c r="R966" s="1">
        <v>31</v>
      </c>
      <c r="S966" s="1">
        <v>10020</v>
      </c>
      <c r="U966" s="1">
        <f t="shared" si="18"/>
        <v>18.87</v>
      </c>
    </row>
    <row r="967" spans="1:21" x14ac:dyDescent="0.35">
      <c r="A967" s="1" t="s">
        <v>577</v>
      </c>
      <c r="B967" s="1" t="s">
        <v>972</v>
      </c>
      <c r="C967" s="1">
        <v>39199010</v>
      </c>
      <c r="D967" s="1">
        <v>10</v>
      </c>
      <c r="E967" s="1">
        <v>10</v>
      </c>
      <c r="F967" s="1">
        <v>18</v>
      </c>
      <c r="O967" s="1">
        <v>5000</v>
      </c>
      <c r="P967" s="1">
        <v>4.3020000000000003E-3</v>
      </c>
      <c r="Q967" s="1" t="s">
        <v>323</v>
      </c>
      <c r="R967" s="1">
        <v>32</v>
      </c>
      <c r="S967" s="1">
        <v>10028</v>
      </c>
      <c r="U967" s="1">
        <f t="shared" si="18"/>
        <v>21.51</v>
      </c>
    </row>
    <row r="968" spans="1:21" x14ac:dyDescent="0.35">
      <c r="A968" s="1" t="s">
        <v>579</v>
      </c>
      <c r="B968" s="1" t="s">
        <v>973</v>
      </c>
      <c r="C968" s="1">
        <v>39199010</v>
      </c>
      <c r="D968" s="1">
        <v>10</v>
      </c>
      <c r="E968" s="1">
        <v>10</v>
      </c>
      <c r="F968" s="1">
        <v>18</v>
      </c>
      <c r="O968" s="1">
        <v>1500</v>
      </c>
      <c r="P968" s="1">
        <v>6.7460000000000003E-3</v>
      </c>
      <c r="Q968" s="1" t="s">
        <v>323</v>
      </c>
      <c r="R968" s="1">
        <v>33</v>
      </c>
      <c r="S968" s="1">
        <v>10036</v>
      </c>
      <c r="U968" s="1">
        <f t="shared" si="18"/>
        <v>10.119</v>
      </c>
    </row>
    <row r="969" spans="1:21" x14ac:dyDescent="0.35">
      <c r="A969" s="1" t="s">
        <v>581</v>
      </c>
      <c r="B969" s="1" t="s">
        <v>974</v>
      </c>
      <c r="C969" s="1">
        <v>39199010</v>
      </c>
      <c r="D969" s="1">
        <v>10</v>
      </c>
      <c r="E969" s="1">
        <v>10</v>
      </c>
      <c r="F969" s="1">
        <v>18</v>
      </c>
      <c r="O969" s="1">
        <v>3000</v>
      </c>
      <c r="P969" s="1">
        <v>4.986E-3</v>
      </c>
      <c r="Q969" s="1" t="s">
        <v>323</v>
      </c>
      <c r="R969" s="1">
        <v>34</v>
      </c>
      <c r="S969" s="1">
        <v>10053</v>
      </c>
      <c r="U969" s="1">
        <f t="shared" si="18"/>
        <v>14.958</v>
      </c>
    </row>
    <row r="970" spans="1:21" x14ac:dyDescent="0.35">
      <c r="A970" s="1" t="s">
        <v>583</v>
      </c>
      <c r="B970" s="1" t="s">
        <v>975</v>
      </c>
      <c r="C970" s="1">
        <v>39199010</v>
      </c>
      <c r="D970" s="1">
        <v>10</v>
      </c>
      <c r="E970" s="1">
        <v>10</v>
      </c>
      <c r="F970" s="1">
        <v>18</v>
      </c>
      <c r="O970" s="1">
        <v>8000</v>
      </c>
      <c r="P970" s="1">
        <v>9.5600000000000004E-4</v>
      </c>
      <c r="Q970" s="1" t="s">
        <v>323</v>
      </c>
      <c r="R970" s="1">
        <v>35</v>
      </c>
      <c r="S970" s="1">
        <v>10061</v>
      </c>
      <c r="U970" s="1">
        <f t="shared" si="18"/>
        <v>7.6479999999999997</v>
      </c>
    </row>
    <row r="971" spans="1:21" x14ac:dyDescent="0.35">
      <c r="A971" s="1" t="s">
        <v>585</v>
      </c>
      <c r="B971" s="1" t="s">
        <v>976</v>
      </c>
      <c r="C971" s="1">
        <v>39199010</v>
      </c>
      <c r="D971" s="1">
        <v>10</v>
      </c>
      <c r="E971" s="1">
        <v>10</v>
      </c>
      <c r="F971" s="1">
        <v>18</v>
      </c>
      <c r="O971" s="1">
        <v>2000</v>
      </c>
      <c r="P971" s="1">
        <v>1.2750000000000001E-3</v>
      </c>
      <c r="Q971" s="1" t="s">
        <v>323</v>
      </c>
      <c r="R971" s="1">
        <v>36</v>
      </c>
      <c r="S971" s="1">
        <v>10069</v>
      </c>
      <c r="U971" s="1">
        <f t="shared" si="18"/>
        <v>2.5499999999999998</v>
      </c>
    </row>
    <row r="972" spans="1:21" x14ac:dyDescent="0.35">
      <c r="A972" s="1" t="s">
        <v>587</v>
      </c>
      <c r="B972" s="1" t="s">
        <v>977</v>
      </c>
      <c r="C972" s="1">
        <v>39199010</v>
      </c>
      <c r="D972" s="1">
        <v>10</v>
      </c>
      <c r="E972" s="1">
        <v>10</v>
      </c>
      <c r="F972" s="1">
        <v>18</v>
      </c>
      <c r="O972" s="1">
        <v>2000</v>
      </c>
      <c r="P972" s="1">
        <v>7.2849999999999998E-3</v>
      </c>
      <c r="Q972" s="1" t="s">
        <v>323</v>
      </c>
      <c r="R972" s="1">
        <v>37</v>
      </c>
      <c r="S972" s="1">
        <v>10077</v>
      </c>
      <c r="U972" s="1">
        <f t="shared" si="18"/>
        <v>14.57</v>
      </c>
    </row>
    <row r="973" spans="1:21" x14ac:dyDescent="0.35">
      <c r="A973" s="1" t="s">
        <v>589</v>
      </c>
      <c r="B973" s="1" t="s">
        <v>978</v>
      </c>
      <c r="C973" s="1">
        <v>48191010</v>
      </c>
      <c r="D973" s="1">
        <v>10</v>
      </c>
      <c r="E973" s="1">
        <v>10</v>
      </c>
      <c r="F973" s="1">
        <v>12</v>
      </c>
      <c r="O973" s="1">
        <v>2000</v>
      </c>
      <c r="P973" s="1">
        <v>0.15675</v>
      </c>
      <c r="Q973" s="1" t="s">
        <v>323</v>
      </c>
      <c r="R973" s="1">
        <v>38</v>
      </c>
      <c r="S973" s="1">
        <v>10094</v>
      </c>
      <c r="U973" s="1">
        <f t="shared" si="18"/>
        <v>313.5</v>
      </c>
    </row>
    <row r="974" spans="1:21" x14ac:dyDescent="0.35">
      <c r="A974" s="1" t="s">
        <v>720</v>
      </c>
      <c r="B974" s="1" t="s">
        <v>979</v>
      </c>
      <c r="C974" s="1">
        <v>48219010</v>
      </c>
      <c r="D974" s="1">
        <v>10</v>
      </c>
      <c r="E974" s="1">
        <v>10</v>
      </c>
      <c r="F974" s="1">
        <v>18</v>
      </c>
      <c r="O974" s="1">
        <v>6000</v>
      </c>
      <c r="P974" s="1">
        <v>2.0709999999999999E-3</v>
      </c>
      <c r="Q974" s="1" t="s">
        <v>323</v>
      </c>
      <c r="R974" s="1">
        <v>39</v>
      </c>
      <c r="S974" s="1">
        <v>10102</v>
      </c>
      <c r="U974" s="1">
        <f t="shared" si="18"/>
        <v>12.426</v>
      </c>
    </row>
    <row r="975" spans="1:21" x14ac:dyDescent="0.35">
      <c r="A975" s="1" t="s">
        <v>593</v>
      </c>
      <c r="B975" s="1" t="s">
        <v>980</v>
      </c>
      <c r="C975" s="1">
        <v>48219010</v>
      </c>
      <c r="D975" s="1">
        <v>10</v>
      </c>
      <c r="E975" s="1">
        <v>10</v>
      </c>
      <c r="F975" s="1">
        <v>18</v>
      </c>
      <c r="O975" s="1">
        <v>2000</v>
      </c>
      <c r="P975" s="1">
        <v>2.2300000000000002E-3</v>
      </c>
      <c r="Q975" s="1" t="s">
        <v>323</v>
      </c>
      <c r="R975" s="1">
        <v>40</v>
      </c>
      <c r="S975" s="1">
        <v>10110</v>
      </c>
      <c r="U975" s="1">
        <f t="shared" si="18"/>
        <v>4.46</v>
      </c>
    </row>
    <row r="976" spans="1:21" x14ac:dyDescent="0.35">
      <c r="A976" s="1" t="s">
        <v>595</v>
      </c>
      <c r="B976" s="1" t="s">
        <v>981</v>
      </c>
      <c r="C976" s="1">
        <v>49011020</v>
      </c>
      <c r="D976" s="1">
        <v>10</v>
      </c>
      <c r="E976" s="1">
        <v>10</v>
      </c>
      <c r="F976" s="1">
        <v>5</v>
      </c>
      <c r="O976" s="1">
        <v>2000</v>
      </c>
      <c r="P976" s="1">
        <v>4.4600000000000004E-3</v>
      </c>
      <c r="Q976" s="1" t="s">
        <v>323</v>
      </c>
      <c r="R976" s="1">
        <v>41</v>
      </c>
      <c r="S976" s="1">
        <v>10118</v>
      </c>
      <c r="U976" s="1">
        <f t="shared" si="18"/>
        <v>8.92</v>
      </c>
    </row>
    <row r="977" spans="1:21" x14ac:dyDescent="0.35">
      <c r="A977" s="1" t="s">
        <v>597</v>
      </c>
      <c r="B977" s="1" t="s">
        <v>982</v>
      </c>
      <c r="C977" s="1">
        <v>49011020</v>
      </c>
      <c r="D977" s="1">
        <v>10</v>
      </c>
      <c r="E977" s="1">
        <v>10</v>
      </c>
      <c r="F977" s="1">
        <v>5</v>
      </c>
      <c r="O977" s="1">
        <v>2000</v>
      </c>
      <c r="P977" s="1">
        <v>8.1250000000000003E-3</v>
      </c>
      <c r="Q977" s="1" t="s">
        <v>323</v>
      </c>
      <c r="R977" s="1">
        <v>42</v>
      </c>
      <c r="S977" s="1">
        <v>10135</v>
      </c>
      <c r="U977" s="1">
        <f t="shared" si="18"/>
        <v>16.25</v>
      </c>
    </row>
    <row r="978" spans="1:21" x14ac:dyDescent="0.35">
      <c r="A978" s="1" t="s">
        <v>599</v>
      </c>
      <c r="B978" s="1" t="s">
        <v>983</v>
      </c>
      <c r="C978" s="1">
        <v>38249900</v>
      </c>
      <c r="D978" s="1">
        <v>7.5</v>
      </c>
      <c r="E978" s="1">
        <v>10</v>
      </c>
      <c r="F978" s="1">
        <v>18</v>
      </c>
      <c r="O978" s="1">
        <v>2000</v>
      </c>
      <c r="P978" s="1">
        <v>5.6465000000000001E-2</v>
      </c>
      <c r="Q978" s="1" t="s">
        <v>323</v>
      </c>
      <c r="R978" s="1">
        <v>43</v>
      </c>
      <c r="S978" s="1">
        <v>10143</v>
      </c>
      <c r="T978" s="1" t="s">
        <v>601</v>
      </c>
      <c r="U978" s="1">
        <f t="shared" si="18"/>
        <v>112.93</v>
      </c>
    </row>
    <row r="979" spans="1:21" x14ac:dyDescent="0.35">
      <c r="A979" s="1" t="s">
        <v>602</v>
      </c>
      <c r="B979" s="1" t="s">
        <v>984</v>
      </c>
      <c r="C979" s="1">
        <v>40169990</v>
      </c>
      <c r="D979" s="1">
        <v>20</v>
      </c>
      <c r="E979" s="1">
        <v>10</v>
      </c>
      <c r="F979" s="1">
        <v>18</v>
      </c>
      <c r="O979" s="1">
        <v>2000</v>
      </c>
      <c r="P979" s="1">
        <v>2.0369999999999999E-2</v>
      </c>
      <c r="Q979" s="1" t="s">
        <v>323</v>
      </c>
      <c r="R979" s="1">
        <v>44</v>
      </c>
      <c r="S979" s="1">
        <v>10151</v>
      </c>
      <c r="U979" s="1">
        <f t="shared" si="18"/>
        <v>40.74</v>
      </c>
    </row>
    <row r="980" spans="1:21" x14ac:dyDescent="0.35">
      <c r="A980" s="1" t="s">
        <v>604</v>
      </c>
      <c r="B980" s="1" t="s">
        <v>985</v>
      </c>
      <c r="C980" s="1">
        <v>40169990</v>
      </c>
      <c r="D980" s="1">
        <v>20</v>
      </c>
      <c r="E980" s="1">
        <v>10</v>
      </c>
      <c r="F980" s="1">
        <v>18</v>
      </c>
      <c r="O980" s="1">
        <v>2000</v>
      </c>
      <c r="P980" s="1">
        <v>2.6804999999999999E-2</v>
      </c>
      <c r="Q980" s="1" t="s">
        <v>323</v>
      </c>
      <c r="R980" s="1">
        <v>45</v>
      </c>
      <c r="S980" s="1">
        <v>10159</v>
      </c>
      <c r="U980" s="1">
        <f t="shared" si="18"/>
        <v>53.61</v>
      </c>
    </row>
    <row r="981" spans="1:21" x14ac:dyDescent="0.35">
      <c r="A981" s="1" t="s">
        <v>606</v>
      </c>
      <c r="B981" s="1" t="s">
        <v>986</v>
      </c>
      <c r="C981" s="1">
        <v>40169990</v>
      </c>
      <c r="D981" s="1">
        <v>20</v>
      </c>
      <c r="E981" s="1">
        <v>10</v>
      </c>
      <c r="F981" s="1">
        <v>18</v>
      </c>
      <c r="O981" s="1">
        <v>2000</v>
      </c>
      <c r="P981" s="1">
        <v>3.8515000000000001E-2</v>
      </c>
      <c r="Q981" s="1" t="s">
        <v>323</v>
      </c>
      <c r="R981" s="1">
        <v>46</v>
      </c>
      <c r="S981" s="1">
        <v>10176</v>
      </c>
      <c r="U981" s="1">
        <f t="shared" si="18"/>
        <v>77.03</v>
      </c>
    </row>
    <row r="982" spans="1:21" x14ac:dyDescent="0.35">
      <c r="A982" s="1" t="s">
        <v>608</v>
      </c>
      <c r="B982" s="1" t="s">
        <v>987</v>
      </c>
      <c r="C982" s="1">
        <v>73181500</v>
      </c>
      <c r="D982" s="1">
        <v>25</v>
      </c>
      <c r="E982" s="1">
        <v>10</v>
      </c>
      <c r="F982" s="1">
        <v>18</v>
      </c>
      <c r="O982" s="1">
        <v>14000</v>
      </c>
      <c r="P982" s="1">
        <v>2.6090000000000002E-3</v>
      </c>
      <c r="Q982" s="1" t="s">
        <v>323</v>
      </c>
      <c r="R982" s="1">
        <v>47</v>
      </c>
      <c r="S982" s="1">
        <v>10184</v>
      </c>
      <c r="U982" s="1">
        <f t="shared" si="18"/>
        <v>36.526000000000003</v>
      </c>
    </row>
    <row r="983" spans="1:21" x14ac:dyDescent="0.35">
      <c r="A983" s="1" t="s">
        <v>610</v>
      </c>
      <c r="B983" s="1" t="s">
        <v>988</v>
      </c>
      <c r="C983" s="1">
        <v>73181500</v>
      </c>
      <c r="D983" s="1">
        <v>25</v>
      </c>
      <c r="E983" s="1">
        <v>10</v>
      </c>
      <c r="F983" s="1">
        <v>18</v>
      </c>
      <c r="O983" s="1">
        <v>8000</v>
      </c>
      <c r="P983" s="1">
        <v>1.3699999999999999E-3</v>
      </c>
      <c r="Q983" s="1" t="s">
        <v>323</v>
      </c>
      <c r="R983" s="1">
        <v>48</v>
      </c>
      <c r="S983" s="1">
        <v>10192</v>
      </c>
      <c r="U983" s="1">
        <f t="shared" si="18"/>
        <v>10.96</v>
      </c>
    </row>
    <row r="984" spans="1:21" x14ac:dyDescent="0.35">
      <c r="A984" s="1" t="s">
        <v>612</v>
      </c>
      <c r="B984" s="1" t="s">
        <v>989</v>
      </c>
      <c r="C984" s="1">
        <v>73181500</v>
      </c>
      <c r="D984" s="1">
        <v>25</v>
      </c>
      <c r="E984" s="1">
        <v>10</v>
      </c>
      <c r="F984" s="1">
        <v>18</v>
      </c>
      <c r="O984" s="1">
        <v>2000</v>
      </c>
      <c r="P984" s="1">
        <v>3.3140000000000003E-2</v>
      </c>
      <c r="Q984" s="1" t="s">
        <v>323</v>
      </c>
      <c r="R984" s="1">
        <v>49</v>
      </c>
      <c r="S984" s="1">
        <v>10200</v>
      </c>
      <c r="U984" s="1">
        <f t="shared" si="18"/>
        <v>66.28</v>
      </c>
    </row>
    <row r="985" spans="1:21" x14ac:dyDescent="0.35">
      <c r="A985" s="1" t="s">
        <v>614</v>
      </c>
      <c r="B985" s="1" t="s">
        <v>990</v>
      </c>
      <c r="C985" s="1">
        <v>73181500</v>
      </c>
      <c r="D985" s="1">
        <v>25</v>
      </c>
      <c r="E985" s="1">
        <v>10</v>
      </c>
      <c r="F985" s="1">
        <v>18</v>
      </c>
      <c r="O985" s="1">
        <v>8000</v>
      </c>
      <c r="P985" s="1">
        <v>5.3109999999999997E-3</v>
      </c>
      <c r="Q985" s="1" t="s">
        <v>323</v>
      </c>
      <c r="R985" s="1">
        <v>50</v>
      </c>
      <c r="S985" s="1">
        <v>10217</v>
      </c>
      <c r="U985" s="1">
        <f t="shared" si="18"/>
        <v>42.488</v>
      </c>
    </row>
    <row r="986" spans="1:21" x14ac:dyDescent="0.35">
      <c r="A986" s="3" t="s">
        <v>991</v>
      </c>
    </row>
    <row r="987" spans="1:21" x14ac:dyDescent="0.35">
      <c r="A987" s="1" t="s">
        <v>514</v>
      </c>
      <c r="B987" s="1" t="s">
        <v>939</v>
      </c>
      <c r="C987" s="1">
        <v>85299090</v>
      </c>
      <c r="D987" s="1">
        <v>15</v>
      </c>
      <c r="E987" s="1">
        <v>10</v>
      </c>
      <c r="F987" s="1">
        <v>18</v>
      </c>
      <c r="O987" s="1">
        <v>2000</v>
      </c>
      <c r="P987" s="1">
        <v>0.25123000000000001</v>
      </c>
      <c r="Q987" s="1" t="s">
        <v>323</v>
      </c>
      <c r="R987" s="1">
        <v>1</v>
      </c>
      <c r="S987" s="1">
        <v>10245</v>
      </c>
      <c r="U987" s="1">
        <f t="shared" ref="U987:U1036" si="19">O987*P987</f>
        <v>502.46</v>
      </c>
    </row>
    <row r="988" spans="1:21" x14ac:dyDescent="0.35">
      <c r="A988" s="1" t="s">
        <v>516</v>
      </c>
      <c r="B988" s="1" t="s">
        <v>940</v>
      </c>
      <c r="C988" s="1">
        <v>85299090</v>
      </c>
      <c r="D988" s="1">
        <v>15</v>
      </c>
      <c r="E988" s="1">
        <v>10</v>
      </c>
      <c r="F988" s="1">
        <v>18</v>
      </c>
      <c r="O988" s="1">
        <v>2000</v>
      </c>
      <c r="P988" s="1">
        <v>5.2385000000000001E-2</v>
      </c>
      <c r="Q988" s="1" t="s">
        <v>323</v>
      </c>
      <c r="R988" s="1">
        <v>2</v>
      </c>
      <c r="S988" s="1">
        <v>10262</v>
      </c>
      <c r="U988" s="1">
        <f t="shared" si="19"/>
        <v>104.77</v>
      </c>
    </row>
    <row r="989" spans="1:21" x14ac:dyDescent="0.35">
      <c r="A989" s="1" t="s">
        <v>941</v>
      </c>
      <c r="B989" s="1" t="s">
        <v>942</v>
      </c>
      <c r="C989" s="1">
        <v>85299090</v>
      </c>
      <c r="D989" s="1">
        <v>10</v>
      </c>
      <c r="E989" s="1">
        <v>10</v>
      </c>
      <c r="F989" s="1">
        <v>18</v>
      </c>
      <c r="O989" s="1">
        <v>2000</v>
      </c>
      <c r="P989" s="1">
        <v>0.16927500000000001</v>
      </c>
      <c r="Q989" s="1" t="s">
        <v>943</v>
      </c>
      <c r="R989" s="1">
        <v>3</v>
      </c>
      <c r="S989" s="1">
        <v>10270</v>
      </c>
      <c r="T989" s="1" t="s">
        <v>513</v>
      </c>
      <c r="U989" s="1">
        <f t="shared" si="19"/>
        <v>338.55</v>
      </c>
    </row>
    <row r="990" spans="1:21" x14ac:dyDescent="0.35">
      <c r="A990" s="1" t="s">
        <v>518</v>
      </c>
      <c r="B990" s="1" t="s">
        <v>944</v>
      </c>
      <c r="C990" s="1">
        <v>85181000</v>
      </c>
      <c r="D990" s="1">
        <v>15</v>
      </c>
      <c r="E990" s="1">
        <v>10</v>
      </c>
      <c r="F990" s="1">
        <v>18</v>
      </c>
      <c r="O990" s="1">
        <v>2000</v>
      </c>
      <c r="P990" s="1">
        <v>0.24340500000000001</v>
      </c>
      <c r="Q990" s="1" t="s">
        <v>407</v>
      </c>
      <c r="R990" s="1">
        <v>4</v>
      </c>
      <c r="S990" s="1">
        <v>10278</v>
      </c>
      <c r="U990" s="1">
        <f t="shared" si="19"/>
        <v>486.81</v>
      </c>
    </row>
    <row r="991" spans="1:21" x14ac:dyDescent="0.35">
      <c r="A991" s="1" t="s">
        <v>521</v>
      </c>
      <c r="B991" s="1" t="s">
        <v>945</v>
      </c>
      <c r="C991" s="1">
        <v>85299090</v>
      </c>
      <c r="D991" s="1">
        <v>15</v>
      </c>
      <c r="E991" s="1">
        <v>10</v>
      </c>
      <c r="F991" s="1">
        <v>18</v>
      </c>
      <c r="O991" s="1">
        <v>2000</v>
      </c>
      <c r="P991" s="1">
        <v>0.60170500000000005</v>
      </c>
      <c r="Q991" s="1" t="s">
        <v>323</v>
      </c>
      <c r="R991" s="1">
        <v>5</v>
      </c>
      <c r="S991" s="1">
        <v>10286</v>
      </c>
      <c r="U991" s="1">
        <f t="shared" si="19"/>
        <v>1203.4100000000001</v>
      </c>
    </row>
    <row r="992" spans="1:21" x14ac:dyDescent="0.35">
      <c r="A992" s="1" t="s">
        <v>697</v>
      </c>
      <c r="B992" s="1" t="s">
        <v>946</v>
      </c>
      <c r="C992" s="1">
        <v>85299090</v>
      </c>
      <c r="D992" s="1">
        <v>15</v>
      </c>
      <c r="E992" s="1">
        <v>10</v>
      </c>
      <c r="F992" s="1">
        <v>18</v>
      </c>
      <c r="O992" s="1">
        <v>2000</v>
      </c>
      <c r="P992" s="1">
        <v>0.45783499999999999</v>
      </c>
      <c r="Q992" s="1" t="s">
        <v>323</v>
      </c>
      <c r="R992" s="1">
        <v>6</v>
      </c>
      <c r="S992" s="1">
        <v>10303</v>
      </c>
      <c r="U992" s="1">
        <f t="shared" si="19"/>
        <v>915.67</v>
      </c>
    </row>
    <row r="993" spans="1:21" x14ac:dyDescent="0.35">
      <c r="A993" s="1" t="s">
        <v>527</v>
      </c>
      <c r="B993" s="1" t="s">
        <v>947</v>
      </c>
      <c r="C993" s="1">
        <v>85299090</v>
      </c>
      <c r="D993" s="1">
        <v>15</v>
      </c>
      <c r="E993" s="1">
        <v>10</v>
      </c>
      <c r="F993" s="1">
        <v>18</v>
      </c>
      <c r="O993" s="1">
        <v>2000</v>
      </c>
      <c r="P993" s="1">
        <v>0.34289500000000001</v>
      </c>
      <c r="Q993" s="1" t="s">
        <v>323</v>
      </c>
      <c r="R993" s="1">
        <v>7</v>
      </c>
      <c r="S993" s="1">
        <v>10311</v>
      </c>
      <c r="U993" s="1">
        <f t="shared" si="19"/>
        <v>685.79</v>
      </c>
    </row>
    <row r="994" spans="1:21" x14ac:dyDescent="0.35">
      <c r="A994" s="1" t="s">
        <v>529</v>
      </c>
      <c r="B994" s="1" t="s">
        <v>948</v>
      </c>
      <c r="C994" s="1">
        <v>85299090</v>
      </c>
      <c r="D994" s="1">
        <v>15</v>
      </c>
      <c r="E994" s="1">
        <v>10</v>
      </c>
      <c r="F994" s="1">
        <v>18</v>
      </c>
      <c r="O994" s="1">
        <v>2000</v>
      </c>
      <c r="P994" s="1">
        <v>1.197E-2</v>
      </c>
      <c r="Q994" s="1" t="s">
        <v>323</v>
      </c>
      <c r="R994" s="1">
        <v>8</v>
      </c>
      <c r="S994" s="1">
        <v>10319</v>
      </c>
      <c r="U994" s="1">
        <f t="shared" si="19"/>
        <v>23.94</v>
      </c>
    </row>
    <row r="995" spans="1:21" x14ac:dyDescent="0.35">
      <c r="A995" s="1" t="s">
        <v>531</v>
      </c>
      <c r="B995" s="1" t="s">
        <v>949</v>
      </c>
      <c r="C995" s="1">
        <v>85299090</v>
      </c>
      <c r="D995" s="1">
        <v>15</v>
      </c>
      <c r="E995" s="1">
        <v>10</v>
      </c>
      <c r="F995" s="1">
        <v>18</v>
      </c>
      <c r="O995" s="1">
        <v>2000</v>
      </c>
      <c r="P995" s="1">
        <v>0.13958999999999999</v>
      </c>
      <c r="Q995" s="1" t="s">
        <v>323</v>
      </c>
      <c r="R995" s="1">
        <v>9</v>
      </c>
      <c r="S995" s="1">
        <v>10327</v>
      </c>
      <c r="U995" s="1">
        <f t="shared" si="19"/>
        <v>279.18</v>
      </c>
    </row>
    <row r="996" spans="1:21" x14ac:dyDescent="0.35">
      <c r="A996" s="1" t="s">
        <v>533</v>
      </c>
      <c r="B996" s="1" t="s">
        <v>950</v>
      </c>
      <c r="C996" s="1">
        <v>85299090</v>
      </c>
      <c r="D996" s="1">
        <v>15</v>
      </c>
      <c r="E996" s="1">
        <v>10</v>
      </c>
      <c r="F996" s="1">
        <v>18</v>
      </c>
      <c r="O996" s="1">
        <v>2000</v>
      </c>
      <c r="P996" s="1">
        <v>5.3644999999999998E-2</v>
      </c>
      <c r="Q996" s="1" t="s">
        <v>323</v>
      </c>
      <c r="R996" s="1">
        <v>10</v>
      </c>
      <c r="S996" s="1">
        <v>10344</v>
      </c>
      <c r="U996" s="1">
        <f t="shared" si="19"/>
        <v>107.29</v>
      </c>
    </row>
    <row r="997" spans="1:21" x14ac:dyDescent="0.35">
      <c r="A997" s="1" t="s">
        <v>535</v>
      </c>
      <c r="B997" s="1" t="s">
        <v>951</v>
      </c>
      <c r="C997" s="1">
        <v>85299090</v>
      </c>
      <c r="D997" s="1">
        <v>15</v>
      </c>
      <c r="E997" s="1">
        <v>10</v>
      </c>
      <c r="F997" s="1">
        <v>18</v>
      </c>
      <c r="O997" s="1">
        <v>2000</v>
      </c>
      <c r="P997" s="1">
        <v>2.7984999999999999E-2</v>
      </c>
      <c r="Q997" s="1" t="s">
        <v>323</v>
      </c>
      <c r="R997" s="1">
        <v>11</v>
      </c>
      <c r="S997" s="1">
        <v>10352</v>
      </c>
      <c r="U997" s="1">
        <f t="shared" si="19"/>
        <v>55.97</v>
      </c>
    </row>
    <row r="998" spans="1:21" x14ac:dyDescent="0.35">
      <c r="A998" s="1" t="s">
        <v>537</v>
      </c>
      <c r="B998" s="1" t="s">
        <v>952</v>
      </c>
      <c r="C998" s="1">
        <v>85299090</v>
      </c>
      <c r="D998" s="1">
        <v>15</v>
      </c>
      <c r="E998" s="1">
        <v>10</v>
      </c>
      <c r="F998" s="1">
        <v>18</v>
      </c>
      <c r="O998" s="1">
        <v>2000</v>
      </c>
      <c r="P998" s="1">
        <v>3.177E-2</v>
      </c>
      <c r="Q998" s="1" t="s">
        <v>323</v>
      </c>
      <c r="R998" s="1">
        <v>12</v>
      </c>
      <c r="S998" s="1">
        <v>10360</v>
      </c>
      <c r="U998" s="1">
        <f t="shared" si="19"/>
        <v>63.54</v>
      </c>
    </row>
    <row r="999" spans="1:21" x14ac:dyDescent="0.35">
      <c r="A999" s="1" t="s">
        <v>539</v>
      </c>
      <c r="B999" s="1" t="s">
        <v>953</v>
      </c>
      <c r="C999" s="1">
        <v>85299090</v>
      </c>
      <c r="D999" s="1">
        <v>15</v>
      </c>
      <c r="E999" s="1">
        <v>10</v>
      </c>
      <c r="F999" s="1">
        <v>18</v>
      </c>
      <c r="O999" s="1">
        <v>2000</v>
      </c>
      <c r="P999" s="1">
        <v>3.5284999999999997E-2</v>
      </c>
      <c r="Q999" s="1" t="s">
        <v>323</v>
      </c>
      <c r="R999" s="1">
        <v>13</v>
      </c>
      <c r="S999" s="1">
        <v>10368</v>
      </c>
      <c r="U999" s="1">
        <f t="shared" si="19"/>
        <v>70.569999999999993</v>
      </c>
    </row>
    <row r="1000" spans="1:21" x14ac:dyDescent="0.35">
      <c r="A1000" s="1" t="s">
        <v>541</v>
      </c>
      <c r="B1000" s="1" t="s">
        <v>954</v>
      </c>
      <c r="C1000" s="1">
        <v>85299090</v>
      </c>
      <c r="D1000" s="1">
        <v>15</v>
      </c>
      <c r="E1000" s="1">
        <v>10</v>
      </c>
      <c r="F1000" s="1">
        <v>18</v>
      </c>
      <c r="O1000" s="1">
        <v>2000</v>
      </c>
      <c r="P1000" s="1">
        <v>0.31120999999999999</v>
      </c>
      <c r="Q1000" s="1" t="s">
        <v>323</v>
      </c>
      <c r="R1000" s="1">
        <v>14</v>
      </c>
      <c r="S1000" s="1">
        <v>10385</v>
      </c>
      <c r="U1000" s="1">
        <f t="shared" si="19"/>
        <v>622.41999999999996</v>
      </c>
    </row>
    <row r="1001" spans="1:21" x14ac:dyDescent="0.35">
      <c r="A1001" s="1" t="s">
        <v>543</v>
      </c>
      <c r="B1001" s="1" t="s">
        <v>955</v>
      </c>
      <c r="C1001" s="1">
        <v>85299090</v>
      </c>
      <c r="D1001" s="1">
        <v>15</v>
      </c>
      <c r="E1001" s="1">
        <v>10</v>
      </c>
      <c r="F1001" s="1">
        <v>18</v>
      </c>
      <c r="O1001" s="1">
        <v>4000</v>
      </c>
      <c r="P1001" s="1">
        <v>5.3644999999999998E-2</v>
      </c>
      <c r="Q1001" s="1" t="s">
        <v>323</v>
      </c>
      <c r="R1001" s="1">
        <v>15</v>
      </c>
      <c r="S1001" s="1">
        <v>10393</v>
      </c>
      <c r="U1001" s="1">
        <f t="shared" si="19"/>
        <v>214.58</v>
      </c>
    </row>
    <row r="1002" spans="1:21" x14ac:dyDescent="0.35">
      <c r="A1002" s="1" t="s">
        <v>545</v>
      </c>
      <c r="B1002" s="1" t="s">
        <v>956</v>
      </c>
      <c r="C1002" s="1">
        <v>85299090</v>
      </c>
      <c r="D1002" s="1">
        <v>15</v>
      </c>
      <c r="E1002" s="1">
        <v>10</v>
      </c>
      <c r="F1002" s="1">
        <v>18</v>
      </c>
      <c r="O1002" s="1">
        <v>2000</v>
      </c>
      <c r="P1002" s="1">
        <v>0.294935</v>
      </c>
      <c r="Q1002" s="1" t="s">
        <v>323</v>
      </c>
      <c r="R1002" s="1">
        <v>16</v>
      </c>
      <c r="S1002" s="1">
        <v>10401</v>
      </c>
      <c r="U1002" s="1">
        <f t="shared" si="19"/>
        <v>589.87</v>
      </c>
    </row>
    <row r="1003" spans="1:21" x14ac:dyDescent="0.35">
      <c r="A1003" s="1" t="s">
        <v>547</v>
      </c>
      <c r="B1003" s="1" t="s">
        <v>957</v>
      </c>
      <c r="C1003" s="1">
        <v>85299090</v>
      </c>
      <c r="D1003" s="1">
        <v>15</v>
      </c>
      <c r="E1003" s="1">
        <v>10</v>
      </c>
      <c r="F1003" s="1">
        <v>18</v>
      </c>
      <c r="O1003" s="1">
        <v>2000</v>
      </c>
      <c r="P1003" s="1">
        <v>3.4720000000000001E-2</v>
      </c>
      <c r="Q1003" s="1" t="s">
        <v>323</v>
      </c>
      <c r="R1003" s="1">
        <v>17</v>
      </c>
      <c r="S1003" s="1">
        <v>10409</v>
      </c>
      <c r="U1003" s="1">
        <f t="shared" si="19"/>
        <v>69.44</v>
      </c>
    </row>
    <row r="1004" spans="1:21" x14ac:dyDescent="0.35">
      <c r="A1004" s="1" t="s">
        <v>549</v>
      </c>
      <c r="B1004" s="1" t="s">
        <v>958</v>
      </c>
      <c r="C1004" s="1">
        <v>85299090</v>
      </c>
      <c r="D1004" s="1">
        <v>15</v>
      </c>
      <c r="E1004" s="1">
        <v>10</v>
      </c>
      <c r="F1004" s="1">
        <v>18</v>
      </c>
      <c r="O1004" s="1">
        <v>2000</v>
      </c>
      <c r="P1004" s="1">
        <v>3.5025000000000001E-2</v>
      </c>
      <c r="Q1004" s="1" t="s">
        <v>323</v>
      </c>
      <c r="R1004" s="1">
        <v>18</v>
      </c>
      <c r="S1004" s="1">
        <v>10426</v>
      </c>
      <c r="U1004" s="1">
        <f t="shared" si="19"/>
        <v>70.05</v>
      </c>
    </row>
    <row r="1005" spans="1:21" x14ac:dyDescent="0.35">
      <c r="A1005" s="1" t="s">
        <v>551</v>
      </c>
      <c r="B1005" s="1" t="s">
        <v>959</v>
      </c>
      <c r="C1005" s="1">
        <v>85299090</v>
      </c>
      <c r="D1005" s="1">
        <v>15</v>
      </c>
      <c r="E1005" s="1">
        <v>10</v>
      </c>
      <c r="F1005" s="1">
        <v>18</v>
      </c>
      <c r="O1005" s="1">
        <v>2000</v>
      </c>
      <c r="P1005" s="1">
        <v>0.12508</v>
      </c>
      <c r="Q1005" s="1" t="s">
        <v>323</v>
      </c>
      <c r="R1005" s="1">
        <v>19</v>
      </c>
      <c r="S1005" s="1">
        <v>10434</v>
      </c>
      <c r="U1005" s="1">
        <f t="shared" si="19"/>
        <v>250.16</v>
      </c>
    </row>
    <row r="1006" spans="1:21" x14ac:dyDescent="0.35">
      <c r="A1006" s="1" t="s">
        <v>553</v>
      </c>
      <c r="B1006" s="1" t="s">
        <v>960</v>
      </c>
      <c r="C1006" s="1">
        <v>85299090</v>
      </c>
      <c r="D1006" s="1">
        <v>15</v>
      </c>
      <c r="E1006" s="1">
        <v>10</v>
      </c>
      <c r="F1006" s="1">
        <v>18</v>
      </c>
      <c r="O1006" s="1">
        <v>2000</v>
      </c>
      <c r="P1006" s="1">
        <v>5.3605E-2</v>
      </c>
      <c r="Q1006" s="1" t="s">
        <v>323</v>
      </c>
      <c r="R1006" s="1">
        <v>20</v>
      </c>
      <c r="S1006" s="1">
        <v>10442</v>
      </c>
      <c r="U1006" s="1">
        <f t="shared" si="19"/>
        <v>107.21</v>
      </c>
    </row>
    <row r="1007" spans="1:21" x14ac:dyDescent="0.35">
      <c r="A1007" s="1" t="s">
        <v>555</v>
      </c>
      <c r="B1007" s="1" t="s">
        <v>961</v>
      </c>
      <c r="C1007" s="1">
        <v>85299090</v>
      </c>
      <c r="D1007" s="1">
        <v>15</v>
      </c>
      <c r="E1007" s="1">
        <v>10</v>
      </c>
      <c r="F1007" s="1">
        <v>18</v>
      </c>
      <c r="O1007" s="1">
        <v>2000</v>
      </c>
      <c r="P1007" s="1">
        <v>0.39115499999999997</v>
      </c>
      <c r="Q1007" s="1" t="s">
        <v>323</v>
      </c>
      <c r="R1007" s="1">
        <v>21</v>
      </c>
      <c r="S1007" s="1">
        <v>10450</v>
      </c>
      <c r="U1007" s="1">
        <f t="shared" si="19"/>
        <v>782.31</v>
      </c>
    </row>
    <row r="1008" spans="1:21" x14ac:dyDescent="0.35">
      <c r="A1008" s="1" t="s">
        <v>557</v>
      </c>
      <c r="B1008" s="1" t="s">
        <v>962</v>
      </c>
      <c r="C1008" s="1">
        <v>48114100</v>
      </c>
      <c r="D1008" s="1">
        <v>10</v>
      </c>
      <c r="E1008" s="1">
        <v>10</v>
      </c>
      <c r="F1008" s="1">
        <v>18</v>
      </c>
      <c r="O1008" s="1">
        <v>2000</v>
      </c>
      <c r="P1008" s="1">
        <v>5.47E-3</v>
      </c>
      <c r="Q1008" s="1" t="s">
        <v>323</v>
      </c>
      <c r="R1008" s="1">
        <v>22</v>
      </c>
      <c r="S1008" s="1">
        <v>10467</v>
      </c>
      <c r="U1008" s="1">
        <f t="shared" si="19"/>
        <v>10.94</v>
      </c>
    </row>
    <row r="1009" spans="1:21" x14ac:dyDescent="0.35">
      <c r="A1009" s="1" t="s">
        <v>559</v>
      </c>
      <c r="B1009" s="1" t="s">
        <v>963</v>
      </c>
      <c r="C1009" s="1">
        <v>39199090</v>
      </c>
      <c r="D1009" s="1">
        <v>15</v>
      </c>
      <c r="E1009" s="1">
        <v>10</v>
      </c>
      <c r="F1009" s="1">
        <v>18</v>
      </c>
      <c r="O1009" s="1">
        <v>2000</v>
      </c>
      <c r="P1009" s="1">
        <v>1.5594999999999999E-2</v>
      </c>
      <c r="Q1009" s="1" t="s">
        <v>323</v>
      </c>
      <c r="R1009" s="1">
        <v>23</v>
      </c>
      <c r="S1009" s="1">
        <v>10475</v>
      </c>
      <c r="U1009" s="1">
        <f t="shared" si="19"/>
        <v>31.19</v>
      </c>
    </row>
    <row r="1010" spans="1:21" x14ac:dyDescent="0.35">
      <c r="A1010" s="1" t="s">
        <v>561</v>
      </c>
      <c r="B1010" s="1" t="s">
        <v>964</v>
      </c>
      <c r="C1010" s="1">
        <v>85299090</v>
      </c>
      <c r="D1010" s="1">
        <v>15</v>
      </c>
      <c r="E1010" s="1">
        <v>10</v>
      </c>
      <c r="F1010" s="1">
        <v>18</v>
      </c>
      <c r="O1010" s="1">
        <v>2000</v>
      </c>
      <c r="P1010" s="1">
        <v>0.149675</v>
      </c>
      <c r="Q1010" s="1" t="s">
        <v>323</v>
      </c>
      <c r="R1010" s="1">
        <v>24</v>
      </c>
      <c r="S1010" s="1">
        <v>10483</v>
      </c>
      <c r="U1010" s="1">
        <f t="shared" si="19"/>
        <v>299.35000000000002</v>
      </c>
    </row>
    <row r="1011" spans="1:21" x14ac:dyDescent="0.35">
      <c r="A1011" s="1" t="s">
        <v>563</v>
      </c>
      <c r="B1011" s="1" t="s">
        <v>965</v>
      </c>
      <c r="C1011" s="1">
        <v>39269099</v>
      </c>
      <c r="D1011" s="1">
        <v>15</v>
      </c>
      <c r="E1011" s="1">
        <v>10</v>
      </c>
      <c r="F1011" s="1">
        <v>18</v>
      </c>
      <c r="O1011" s="1">
        <v>2000</v>
      </c>
      <c r="P1011" s="1">
        <v>1.166E-2</v>
      </c>
      <c r="Q1011" s="1" t="s">
        <v>323</v>
      </c>
      <c r="R1011" s="1">
        <v>25</v>
      </c>
      <c r="S1011" s="1">
        <v>10491</v>
      </c>
      <c r="U1011" s="1">
        <f t="shared" si="19"/>
        <v>23.32</v>
      </c>
    </row>
    <row r="1012" spans="1:21" x14ac:dyDescent="0.35">
      <c r="A1012" s="1" t="s">
        <v>565</v>
      </c>
      <c r="B1012" s="1" t="s">
        <v>966</v>
      </c>
      <c r="C1012" s="1">
        <v>85444220</v>
      </c>
      <c r="D1012" s="1">
        <v>15</v>
      </c>
      <c r="E1012" s="1">
        <v>10</v>
      </c>
      <c r="F1012" s="1">
        <v>18</v>
      </c>
      <c r="O1012" s="1">
        <v>2000</v>
      </c>
      <c r="P1012" s="1">
        <v>7.2279999999999997E-2</v>
      </c>
      <c r="Q1012" s="1" t="s">
        <v>323</v>
      </c>
      <c r="R1012" s="1">
        <v>26</v>
      </c>
      <c r="S1012" s="1">
        <v>10508</v>
      </c>
      <c r="U1012" s="1">
        <f t="shared" si="19"/>
        <v>144.56</v>
      </c>
    </row>
    <row r="1013" spans="1:21" x14ac:dyDescent="0.35">
      <c r="A1013" s="1" t="s">
        <v>567</v>
      </c>
      <c r="B1013" s="1" t="s">
        <v>967</v>
      </c>
      <c r="C1013" s="1">
        <v>85444220</v>
      </c>
      <c r="D1013" s="1">
        <v>15</v>
      </c>
      <c r="E1013" s="1">
        <v>10</v>
      </c>
      <c r="F1013" s="1">
        <v>18</v>
      </c>
      <c r="O1013" s="1">
        <v>2000</v>
      </c>
      <c r="P1013" s="1">
        <v>0.27522000000000002</v>
      </c>
      <c r="Q1013" s="1" t="s">
        <v>323</v>
      </c>
      <c r="R1013" s="1">
        <v>27</v>
      </c>
      <c r="S1013" s="1">
        <v>10516</v>
      </c>
      <c r="U1013" s="1">
        <f t="shared" si="19"/>
        <v>550.44000000000005</v>
      </c>
    </row>
    <row r="1014" spans="1:21" x14ac:dyDescent="0.35">
      <c r="A1014" s="1" t="s">
        <v>569</v>
      </c>
      <c r="B1014" s="1" t="s">
        <v>968</v>
      </c>
      <c r="C1014" s="1">
        <v>85444220</v>
      </c>
      <c r="D1014" s="1">
        <v>15</v>
      </c>
      <c r="E1014" s="1">
        <v>10</v>
      </c>
      <c r="F1014" s="1">
        <v>18</v>
      </c>
      <c r="O1014" s="1">
        <v>4000</v>
      </c>
      <c r="P1014" s="1">
        <v>1.7700000000000001E-3</v>
      </c>
      <c r="Q1014" s="1" t="s">
        <v>323</v>
      </c>
      <c r="R1014" s="1">
        <v>28</v>
      </c>
      <c r="S1014" s="1">
        <v>10524</v>
      </c>
      <c r="U1014" s="1">
        <f t="shared" si="19"/>
        <v>7.08</v>
      </c>
    </row>
    <row r="1015" spans="1:21" x14ac:dyDescent="0.35">
      <c r="A1015" s="1" t="s">
        <v>571</v>
      </c>
      <c r="B1015" s="1" t="s">
        <v>969</v>
      </c>
      <c r="C1015" s="1">
        <v>48191010</v>
      </c>
      <c r="D1015" s="1">
        <v>10</v>
      </c>
      <c r="E1015" s="1">
        <v>10</v>
      </c>
      <c r="F1015" s="1">
        <v>12</v>
      </c>
      <c r="O1015" s="1">
        <v>67</v>
      </c>
      <c r="P1015" s="1">
        <v>1.1698500000000001</v>
      </c>
      <c r="Q1015" s="1" t="s">
        <v>323</v>
      </c>
      <c r="R1015" s="1">
        <v>29</v>
      </c>
      <c r="S1015" s="1">
        <v>10532</v>
      </c>
      <c r="U1015" s="1">
        <f t="shared" si="19"/>
        <v>78.379949999999994</v>
      </c>
    </row>
    <row r="1016" spans="1:21" x14ac:dyDescent="0.35">
      <c r="A1016" s="1" t="s">
        <v>573</v>
      </c>
      <c r="B1016" s="1" t="s">
        <v>970</v>
      </c>
      <c r="C1016" s="1">
        <v>48191010</v>
      </c>
      <c r="D1016" s="1">
        <v>10</v>
      </c>
      <c r="E1016" s="1">
        <v>10</v>
      </c>
      <c r="F1016" s="1">
        <v>12</v>
      </c>
      <c r="O1016" s="1">
        <v>2000</v>
      </c>
      <c r="P1016" s="1">
        <v>9.6625000000000003E-2</v>
      </c>
      <c r="Q1016" s="1" t="s">
        <v>323</v>
      </c>
      <c r="R1016" s="1">
        <v>30</v>
      </c>
      <c r="S1016" s="1">
        <v>10549</v>
      </c>
      <c r="U1016" s="1">
        <f t="shared" si="19"/>
        <v>193.25</v>
      </c>
    </row>
    <row r="1017" spans="1:21" x14ac:dyDescent="0.35">
      <c r="A1017" s="1" t="s">
        <v>575</v>
      </c>
      <c r="B1017" s="1" t="s">
        <v>971</v>
      </c>
      <c r="C1017" s="1">
        <v>48219010</v>
      </c>
      <c r="D1017" s="1">
        <v>10</v>
      </c>
      <c r="E1017" s="1">
        <v>10</v>
      </c>
      <c r="F1017" s="1">
        <v>18</v>
      </c>
      <c r="O1017" s="1">
        <v>2000</v>
      </c>
      <c r="P1017" s="1">
        <v>9.4350000000000007E-3</v>
      </c>
      <c r="Q1017" s="1" t="s">
        <v>323</v>
      </c>
      <c r="R1017" s="1">
        <v>31</v>
      </c>
      <c r="S1017" s="1">
        <v>10557</v>
      </c>
      <c r="U1017" s="1">
        <f t="shared" si="19"/>
        <v>18.87</v>
      </c>
    </row>
    <row r="1018" spans="1:21" x14ac:dyDescent="0.35">
      <c r="A1018" s="1" t="s">
        <v>577</v>
      </c>
      <c r="B1018" s="1" t="s">
        <v>972</v>
      </c>
      <c r="C1018" s="1">
        <v>39199010</v>
      </c>
      <c r="D1018" s="1">
        <v>10</v>
      </c>
      <c r="E1018" s="1">
        <v>10</v>
      </c>
      <c r="F1018" s="1">
        <v>18</v>
      </c>
      <c r="O1018" s="1">
        <v>5000</v>
      </c>
      <c r="P1018" s="1">
        <v>4.3020000000000003E-3</v>
      </c>
      <c r="Q1018" s="1" t="s">
        <v>323</v>
      </c>
      <c r="R1018" s="1">
        <v>32</v>
      </c>
      <c r="S1018" s="1">
        <v>10565</v>
      </c>
      <c r="U1018" s="1">
        <f t="shared" si="19"/>
        <v>21.51</v>
      </c>
    </row>
    <row r="1019" spans="1:21" x14ac:dyDescent="0.35">
      <c r="A1019" s="1" t="s">
        <v>579</v>
      </c>
      <c r="B1019" s="1" t="s">
        <v>973</v>
      </c>
      <c r="C1019" s="1">
        <v>39199010</v>
      </c>
      <c r="D1019" s="1">
        <v>10</v>
      </c>
      <c r="E1019" s="1">
        <v>10</v>
      </c>
      <c r="F1019" s="1">
        <v>18</v>
      </c>
      <c r="O1019" s="1">
        <v>1500</v>
      </c>
      <c r="P1019" s="1">
        <v>6.7460000000000003E-3</v>
      </c>
      <c r="Q1019" s="1" t="s">
        <v>323</v>
      </c>
      <c r="R1019" s="1">
        <v>33</v>
      </c>
      <c r="S1019" s="1">
        <v>10573</v>
      </c>
      <c r="U1019" s="1">
        <f t="shared" si="19"/>
        <v>10.119</v>
      </c>
    </row>
    <row r="1020" spans="1:21" x14ac:dyDescent="0.35">
      <c r="A1020" s="1" t="s">
        <v>581</v>
      </c>
      <c r="B1020" s="1" t="s">
        <v>974</v>
      </c>
      <c r="C1020" s="1">
        <v>39199010</v>
      </c>
      <c r="D1020" s="1">
        <v>10</v>
      </c>
      <c r="E1020" s="1">
        <v>10</v>
      </c>
      <c r="F1020" s="1">
        <v>18</v>
      </c>
      <c r="O1020" s="1">
        <v>3000</v>
      </c>
      <c r="P1020" s="1">
        <v>4.986E-3</v>
      </c>
      <c r="Q1020" s="1" t="s">
        <v>323</v>
      </c>
      <c r="R1020" s="1">
        <v>34</v>
      </c>
      <c r="S1020" s="1">
        <v>10590</v>
      </c>
      <c r="U1020" s="1">
        <f t="shared" si="19"/>
        <v>14.958</v>
      </c>
    </row>
    <row r="1021" spans="1:21" x14ac:dyDescent="0.35">
      <c r="A1021" s="1" t="s">
        <v>583</v>
      </c>
      <c r="B1021" s="1" t="s">
        <v>975</v>
      </c>
      <c r="C1021" s="1">
        <v>39199010</v>
      </c>
      <c r="D1021" s="1">
        <v>10</v>
      </c>
      <c r="E1021" s="1">
        <v>10</v>
      </c>
      <c r="F1021" s="1">
        <v>18</v>
      </c>
      <c r="O1021" s="1">
        <v>8000</v>
      </c>
      <c r="P1021" s="1">
        <v>9.5600000000000004E-4</v>
      </c>
      <c r="Q1021" s="1" t="s">
        <v>323</v>
      </c>
      <c r="R1021" s="1">
        <v>35</v>
      </c>
      <c r="S1021" s="1">
        <v>10598</v>
      </c>
      <c r="U1021" s="1">
        <f t="shared" si="19"/>
        <v>7.6479999999999997</v>
      </c>
    </row>
    <row r="1022" spans="1:21" x14ac:dyDescent="0.35">
      <c r="A1022" s="1" t="s">
        <v>585</v>
      </c>
      <c r="B1022" s="1" t="s">
        <v>976</v>
      </c>
      <c r="C1022" s="1">
        <v>39199010</v>
      </c>
      <c r="D1022" s="1">
        <v>10</v>
      </c>
      <c r="E1022" s="1">
        <v>10</v>
      </c>
      <c r="F1022" s="1">
        <v>18</v>
      </c>
      <c r="O1022" s="1">
        <v>2000</v>
      </c>
      <c r="P1022" s="1">
        <v>1.2750000000000001E-3</v>
      </c>
      <c r="Q1022" s="1" t="s">
        <v>323</v>
      </c>
      <c r="R1022" s="1">
        <v>36</v>
      </c>
      <c r="S1022" s="1">
        <v>10606</v>
      </c>
      <c r="U1022" s="1">
        <f t="shared" si="19"/>
        <v>2.5499999999999998</v>
      </c>
    </row>
    <row r="1023" spans="1:21" x14ac:dyDescent="0.35">
      <c r="A1023" s="1" t="s">
        <v>587</v>
      </c>
      <c r="B1023" s="1" t="s">
        <v>977</v>
      </c>
      <c r="C1023" s="1">
        <v>39199010</v>
      </c>
      <c r="D1023" s="1">
        <v>10</v>
      </c>
      <c r="E1023" s="1">
        <v>10</v>
      </c>
      <c r="F1023" s="1">
        <v>18</v>
      </c>
      <c r="O1023" s="1">
        <v>2000</v>
      </c>
      <c r="P1023" s="1">
        <v>7.2849999999999998E-3</v>
      </c>
      <c r="Q1023" s="1" t="s">
        <v>323</v>
      </c>
      <c r="R1023" s="1">
        <v>37</v>
      </c>
      <c r="S1023" s="1">
        <v>10614</v>
      </c>
      <c r="U1023" s="1">
        <f t="shared" si="19"/>
        <v>14.57</v>
      </c>
    </row>
    <row r="1024" spans="1:21" x14ac:dyDescent="0.35">
      <c r="A1024" s="1" t="s">
        <v>589</v>
      </c>
      <c r="B1024" s="1" t="s">
        <v>978</v>
      </c>
      <c r="C1024" s="1">
        <v>48191010</v>
      </c>
      <c r="D1024" s="1">
        <v>10</v>
      </c>
      <c r="E1024" s="1">
        <v>10</v>
      </c>
      <c r="F1024" s="1">
        <v>12</v>
      </c>
      <c r="O1024" s="1">
        <v>2000</v>
      </c>
      <c r="P1024" s="1">
        <v>0.15675</v>
      </c>
      <c r="Q1024" s="1" t="s">
        <v>323</v>
      </c>
      <c r="R1024" s="1">
        <v>38</v>
      </c>
      <c r="S1024" s="1">
        <v>10631</v>
      </c>
      <c r="U1024" s="1">
        <f t="shared" si="19"/>
        <v>313.5</v>
      </c>
    </row>
    <row r="1025" spans="1:21" x14ac:dyDescent="0.35">
      <c r="A1025" s="1" t="s">
        <v>720</v>
      </c>
      <c r="B1025" s="1" t="s">
        <v>979</v>
      </c>
      <c r="C1025" s="1">
        <v>48219010</v>
      </c>
      <c r="D1025" s="1">
        <v>10</v>
      </c>
      <c r="E1025" s="1">
        <v>10</v>
      </c>
      <c r="F1025" s="1">
        <v>18</v>
      </c>
      <c r="O1025" s="1">
        <v>6000</v>
      </c>
      <c r="P1025" s="1">
        <v>2.0709999999999999E-3</v>
      </c>
      <c r="Q1025" s="1" t="s">
        <v>323</v>
      </c>
      <c r="R1025" s="1">
        <v>39</v>
      </c>
      <c r="S1025" s="1">
        <v>10639</v>
      </c>
      <c r="U1025" s="1">
        <f t="shared" si="19"/>
        <v>12.426</v>
      </c>
    </row>
    <row r="1026" spans="1:21" x14ac:dyDescent="0.35">
      <c r="A1026" s="1" t="s">
        <v>593</v>
      </c>
      <c r="B1026" s="1" t="s">
        <v>980</v>
      </c>
      <c r="C1026" s="1">
        <v>48219010</v>
      </c>
      <c r="D1026" s="1">
        <v>10</v>
      </c>
      <c r="E1026" s="1">
        <v>10</v>
      </c>
      <c r="F1026" s="1">
        <v>18</v>
      </c>
      <c r="O1026" s="1">
        <v>2000</v>
      </c>
      <c r="P1026" s="1">
        <v>2.2300000000000002E-3</v>
      </c>
      <c r="Q1026" s="1" t="s">
        <v>323</v>
      </c>
      <c r="R1026" s="1">
        <v>40</v>
      </c>
      <c r="S1026" s="1">
        <v>10647</v>
      </c>
      <c r="U1026" s="1">
        <f t="shared" si="19"/>
        <v>4.46</v>
      </c>
    </row>
    <row r="1027" spans="1:21" x14ac:dyDescent="0.35">
      <c r="A1027" s="1" t="s">
        <v>595</v>
      </c>
      <c r="B1027" s="1" t="s">
        <v>981</v>
      </c>
      <c r="C1027" s="1">
        <v>49011020</v>
      </c>
      <c r="D1027" s="1">
        <v>10</v>
      </c>
      <c r="E1027" s="1">
        <v>10</v>
      </c>
      <c r="F1027" s="1">
        <v>5</v>
      </c>
      <c r="O1027" s="1">
        <v>2000</v>
      </c>
      <c r="P1027" s="1">
        <v>4.4600000000000004E-3</v>
      </c>
      <c r="Q1027" s="1" t="s">
        <v>323</v>
      </c>
      <c r="R1027" s="1">
        <v>41</v>
      </c>
      <c r="S1027" s="1">
        <v>10655</v>
      </c>
      <c r="U1027" s="1">
        <f t="shared" si="19"/>
        <v>8.92</v>
      </c>
    </row>
    <row r="1028" spans="1:21" x14ac:dyDescent="0.35">
      <c r="A1028" s="1" t="s">
        <v>597</v>
      </c>
      <c r="B1028" s="1" t="s">
        <v>982</v>
      </c>
      <c r="C1028" s="1">
        <v>49011020</v>
      </c>
      <c r="D1028" s="1">
        <v>10</v>
      </c>
      <c r="E1028" s="1">
        <v>10</v>
      </c>
      <c r="F1028" s="1">
        <v>5</v>
      </c>
      <c r="O1028" s="1">
        <v>2000</v>
      </c>
      <c r="P1028" s="1">
        <v>8.1250000000000003E-3</v>
      </c>
      <c r="Q1028" s="1" t="s">
        <v>323</v>
      </c>
      <c r="R1028" s="1">
        <v>42</v>
      </c>
      <c r="S1028" s="1">
        <v>10672</v>
      </c>
      <c r="U1028" s="1">
        <f t="shared" si="19"/>
        <v>16.25</v>
      </c>
    </row>
    <row r="1029" spans="1:21" x14ac:dyDescent="0.35">
      <c r="A1029" s="1" t="s">
        <v>599</v>
      </c>
      <c r="B1029" s="1" t="s">
        <v>983</v>
      </c>
      <c r="C1029" s="1">
        <v>38249900</v>
      </c>
      <c r="D1029" s="1">
        <v>7.5</v>
      </c>
      <c r="E1029" s="1">
        <v>10</v>
      </c>
      <c r="F1029" s="1">
        <v>18</v>
      </c>
      <c r="O1029" s="1">
        <v>2000</v>
      </c>
      <c r="P1029" s="1">
        <v>5.6465000000000001E-2</v>
      </c>
      <c r="Q1029" s="1" t="s">
        <v>323</v>
      </c>
      <c r="R1029" s="1">
        <v>43</v>
      </c>
      <c r="S1029" s="1">
        <v>10680</v>
      </c>
      <c r="T1029" s="1" t="s">
        <v>601</v>
      </c>
      <c r="U1029" s="1">
        <f t="shared" si="19"/>
        <v>112.93</v>
      </c>
    </row>
    <row r="1030" spans="1:21" x14ac:dyDescent="0.35">
      <c r="A1030" s="1" t="s">
        <v>602</v>
      </c>
      <c r="B1030" s="1" t="s">
        <v>984</v>
      </c>
      <c r="C1030" s="1">
        <v>40169990</v>
      </c>
      <c r="D1030" s="1">
        <v>20</v>
      </c>
      <c r="E1030" s="1">
        <v>10</v>
      </c>
      <c r="F1030" s="1">
        <v>18</v>
      </c>
      <c r="O1030" s="1">
        <v>2000</v>
      </c>
      <c r="P1030" s="1">
        <v>2.0369999999999999E-2</v>
      </c>
      <c r="Q1030" s="1" t="s">
        <v>323</v>
      </c>
      <c r="R1030" s="1">
        <v>44</v>
      </c>
      <c r="S1030" s="1">
        <v>10688</v>
      </c>
      <c r="U1030" s="1">
        <f t="shared" si="19"/>
        <v>40.74</v>
      </c>
    </row>
    <row r="1031" spans="1:21" x14ac:dyDescent="0.35">
      <c r="A1031" s="1" t="s">
        <v>604</v>
      </c>
      <c r="B1031" s="1" t="s">
        <v>985</v>
      </c>
      <c r="C1031" s="1">
        <v>40169990</v>
      </c>
      <c r="D1031" s="1">
        <v>20</v>
      </c>
      <c r="E1031" s="1">
        <v>10</v>
      </c>
      <c r="F1031" s="1">
        <v>18</v>
      </c>
      <c r="O1031" s="1">
        <v>2000</v>
      </c>
      <c r="P1031" s="1">
        <v>2.6804999999999999E-2</v>
      </c>
      <c r="Q1031" s="1" t="s">
        <v>323</v>
      </c>
      <c r="R1031" s="1">
        <v>45</v>
      </c>
      <c r="S1031" s="1">
        <v>10696</v>
      </c>
      <c r="U1031" s="1">
        <f t="shared" si="19"/>
        <v>53.61</v>
      </c>
    </row>
    <row r="1032" spans="1:21" x14ac:dyDescent="0.35">
      <c r="A1032" s="1" t="s">
        <v>606</v>
      </c>
      <c r="B1032" s="1" t="s">
        <v>986</v>
      </c>
      <c r="C1032" s="1">
        <v>40169990</v>
      </c>
      <c r="D1032" s="1">
        <v>20</v>
      </c>
      <c r="E1032" s="1">
        <v>10</v>
      </c>
      <c r="F1032" s="1">
        <v>18</v>
      </c>
      <c r="O1032" s="1">
        <v>2000</v>
      </c>
      <c r="P1032" s="1">
        <v>3.8515000000000001E-2</v>
      </c>
      <c r="Q1032" s="1" t="s">
        <v>323</v>
      </c>
      <c r="R1032" s="1">
        <v>46</v>
      </c>
      <c r="S1032" s="1">
        <v>10713</v>
      </c>
      <c r="U1032" s="1">
        <f t="shared" si="19"/>
        <v>77.03</v>
      </c>
    </row>
    <row r="1033" spans="1:21" x14ac:dyDescent="0.35">
      <c r="A1033" s="1" t="s">
        <v>608</v>
      </c>
      <c r="B1033" s="1" t="s">
        <v>987</v>
      </c>
      <c r="C1033" s="1">
        <v>73181500</v>
      </c>
      <c r="D1033" s="1">
        <v>25</v>
      </c>
      <c r="E1033" s="1">
        <v>10</v>
      </c>
      <c r="F1033" s="1">
        <v>18</v>
      </c>
      <c r="O1033" s="1">
        <v>14000</v>
      </c>
      <c r="P1033" s="1">
        <v>2.6090000000000002E-3</v>
      </c>
      <c r="Q1033" s="1" t="s">
        <v>323</v>
      </c>
      <c r="R1033" s="1">
        <v>47</v>
      </c>
      <c r="S1033" s="1">
        <v>10721</v>
      </c>
      <c r="U1033" s="1">
        <f t="shared" si="19"/>
        <v>36.526000000000003</v>
      </c>
    </row>
    <row r="1034" spans="1:21" x14ac:dyDescent="0.35">
      <c r="A1034" s="1" t="s">
        <v>610</v>
      </c>
      <c r="B1034" s="1" t="s">
        <v>988</v>
      </c>
      <c r="C1034" s="1">
        <v>73181500</v>
      </c>
      <c r="D1034" s="1">
        <v>25</v>
      </c>
      <c r="E1034" s="1">
        <v>10</v>
      </c>
      <c r="F1034" s="1">
        <v>18</v>
      </c>
      <c r="O1034" s="1">
        <v>8000</v>
      </c>
      <c r="P1034" s="1">
        <v>1.3699999999999999E-3</v>
      </c>
      <c r="Q1034" s="1" t="s">
        <v>323</v>
      </c>
      <c r="R1034" s="1">
        <v>48</v>
      </c>
      <c r="S1034" s="1">
        <v>10729</v>
      </c>
      <c r="U1034" s="1">
        <f t="shared" si="19"/>
        <v>10.96</v>
      </c>
    </row>
    <row r="1035" spans="1:21" x14ac:dyDescent="0.35">
      <c r="A1035" s="1" t="s">
        <v>612</v>
      </c>
      <c r="B1035" s="1" t="s">
        <v>989</v>
      </c>
      <c r="C1035" s="1">
        <v>73181500</v>
      </c>
      <c r="D1035" s="1">
        <v>25</v>
      </c>
      <c r="E1035" s="1">
        <v>10</v>
      </c>
      <c r="F1035" s="1">
        <v>18</v>
      </c>
      <c r="O1035" s="1">
        <v>2000</v>
      </c>
      <c r="P1035" s="1">
        <v>3.3140000000000003E-2</v>
      </c>
      <c r="Q1035" s="1" t="s">
        <v>323</v>
      </c>
      <c r="R1035" s="1">
        <v>49</v>
      </c>
      <c r="S1035" s="1">
        <v>10737</v>
      </c>
      <c r="U1035" s="1">
        <f t="shared" si="19"/>
        <v>66.28</v>
      </c>
    </row>
    <row r="1036" spans="1:21" x14ac:dyDescent="0.35">
      <c r="A1036" s="1" t="s">
        <v>614</v>
      </c>
      <c r="B1036" s="1" t="s">
        <v>990</v>
      </c>
      <c r="C1036" s="1">
        <v>73181500</v>
      </c>
      <c r="D1036" s="1">
        <v>25</v>
      </c>
      <c r="E1036" s="1">
        <v>10</v>
      </c>
      <c r="F1036" s="1">
        <v>18</v>
      </c>
      <c r="O1036" s="1">
        <v>8000</v>
      </c>
      <c r="P1036" s="1">
        <v>5.3109999999999997E-3</v>
      </c>
      <c r="Q1036" s="1" t="s">
        <v>323</v>
      </c>
      <c r="R1036" s="1">
        <v>50</v>
      </c>
      <c r="S1036" s="1">
        <v>10754</v>
      </c>
      <c r="U1036" s="1">
        <f t="shared" si="19"/>
        <v>42.488</v>
      </c>
    </row>
    <row r="1037" spans="1:21" x14ac:dyDescent="0.35">
      <c r="A1037" s="3" t="s">
        <v>992</v>
      </c>
    </row>
    <row r="1038" spans="1:21" x14ac:dyDescent="0.35">
      <c r="A1038" s="1" t="s">
        <v>514</v>
      </c>
      <c r="B1038" s="1" t="s">
        <v>939</v>
      </c>
      <c r="C1038" s="1">
        <v>85299090</v>
      </c>
      <c r="D1038" s="1">
        <v>15</v>
      </c>
      <c r="E1038" s="1">
        <v>10</v>
      </c>
      <c r="F1038" s="1">
        <v>18</v>
      </c>
      <c r="O1038" s="1">
        <v>2000</v>
      </c>
      <c r="P1038" s="1">
        <v>0.25123000000000001</v>
      </c>
      <c r="Q1038" s="1" t="s">
        <v>323</v>
      </c>
      <c r="R1038" s="1">
        <v>1</v>
      </c>
      <c r="S1038" s="1">
        <v>10782</v>
      </c>
      <c r="U1038" s="1">
        <f t="shared" ref="U1038:U1087" si="20">O1038*P1038</f>
        <v>502.46</v>
      </c>
    </row>
    <row r="1039" spans="1:21" x14ac:dyDescent="0.35">
      <c r="A1039" s="1" t="s">
        <v>516</v>
      </c>
      <c r="B1039" s="1" t="s">
        <v>940</v>
      </c>
      <c r="C1039" s="1">
        <v>85299090</v>
      </c>
      <c r="D1039" s="1">
        <v>15</v>
      </c>
      <c r="E1039" s="1">
        <v>10</v>
      </c>
      <c r="F1039" s="1">
        <v>18</v>
      </c>
      <c r="O1039" s="1">
        <v>2000</v>
      </c>
      <c r="P1039" s="1">
        <v>5.2385000000000001E-2</v>
      </c>
      <c r="Q1039" s="1" t="s">
        <v>323</v>
      </c>
      <c r="R1039" s="1">
        <v>2</v>
      </c>
      <c r="S1039" s="1">
        <v>10799</v>
      </c>
      <c r="U1039" s="1">
        <f t="shared" si="20"/>
        <v>104.77</v>
      </c>
    </row>
    <row r="1040" spans="1:21" x14ac:dyDescent="0.35">
      <c r="A1040" s="1" t="s">
        <v>941</v>
      </c>
      <c r="B1040" s="1" t="s">
        <v>942</v>
      </c>
      <c r="C1040" s="1">
        <v>85299090</v>
      </c>
      <c r="D1040" s="1">
        <v>10</v>
      </c>
      <c r="E1040" s="1">
        <v>10</v>
      </c>
      <c r="F1040" s="1">
        <v>18</v>
      </c>
      <c r="O1040" s="1">
        <v>2000</v>
      </c>
      <c r="P1040" s="1">
        <v>0.16927500000000001</v>
      </c>
      <c r="Q1040" s="1" t="s">
        <v>943</v>
      </c>
      <c r="R1040" s="1">
        <v>3</v>
      </c>
      <c r="S1040" s="1">
        <v>10807</v>
      </c>
      <c r="T1040" s="1" t="s">
        <v>513</v>
      </c>
      <c r="U1040" s="1">
        <f t="shared" si="20"/>
        <v>338.55</v>
      </c>
    </row>
    <row r="1041" spans="1:21" x14ac:dyDescent="0.35">
      <c r="A1041" s="1" t="s">
        <v>518</v>
      </c>
      <c r="B1041" s="1" t="s">
        <v>944</v>
      </c>
      <c r="C1041" s="1">
        <v>85181000</v>
      </c>
      <c r="D1041" s="1">
        <v>15</v>
      </c>
      <c r="E1041" s="1">
        <v>10</v>
      </c>
      <c r="F1041" s="1">
        <v>18</v>
      </c>
      <c r="O1041" s="1">
        <v>2000</v>
      </c>
      <c r="P1041" s="1">
        <v>0.24340500000000001</v>
      </c>
      <c r="Q1041" s="1" t="s">
        <v>407</v>
      </c>
      <c r="R1041" s="1">
        <v>4</v>
      </c>
      <c r="S1041" s="1">
        <v>10815</v>
      </c>
      <c r="U1041" s="1">
        <f t="shared" si="20"/>
        <v>486.81</v>
      </c>
    </row>
    <row r="1042" spans="1:21" x14ac:dyDescent="0.35">
      <c r="A1042" s="1" t="s">
        <v>521</v>
      </c>
      <c r="B1042" s="1" t="s">
        <v>945</v>
      </c>
      <c r="C1042" s="1">
        <v>85299090</v>
      </c>
      <c r="D1042" s="1">
        <v>15</v>
      </c>
      <c r="E1042" s="1">
        <v>10</v>
      </c>
      <c r="F1042" s="1">
        <v>18</v>
      </c>
      <c r="O1042" s="1">
        <v>2000</v>
      </c>
      <c r="P1042" s="1">
        <v>0.60170500000000005</v>
      </c>
      <c r="Q1042" s="1" t="s">
        <v>323</v>
      </c>
      <c r="R1042" s="1">
        <v>5</v>
      </c>
      <c r="S1042" s="1">
        <v>10823</v>
      </c>
      <c r="U1042" s="1">
        <f t="shared" si="20"/>
        <v>1203.4100000000001</v>
      </c>
    </row>
    <row r="1043" spans="1:21" x14ac:dyDescent="0.35">
      <c r="A1043" s="1" t="s">
        <v>697</v>
      </c>
      <c r="B1043" s="1" t="s">
        <v>946</v>
      </c>
      <c r="C1043" s="1">
        <v>85299090</v>
      </c>
      <c r="D1043" s="1">
        <v>15</v>
      </c>
      <c r="E1043" s="1">
        <v>10</v>
      </c>
      <c r="F1043" s="1">
        <v>18</v>
      </c>
      <c r="O1043" s="1">
        <v>2000</v>
      </c>
      <c r="P1043" s="1">
        <v>0.45783499999999999</v>
      </c>
      <c r="Q1043" s="1" t="s">
        <v>323</v>
      </c>
      <c r="R1043" s="1">
        <v>6</v>
      </c>
      <c r="S1043" s="1">
        <v>10840</v>
      </c>
      <c r="U1043" s="1">
        <f t="shared" si="20"/>
        <v>915.67</v>
      </c>
    </row>
    <row r="1044" spans="1:21" x14ac:dyDescent="0.35">
      <c r="A1044" s="1" t="s">
        <v>527</v>
      </c>
      <c r="B1044" s="1" t="s">
        <v>947</v>
      </c>
      <c r="C1044" s="1">
        <v>85299090</v>
      </c>
      <c r="D1044" s="1">
        <v>15</v>
      </c>
      <c r="E1044" s="1">
        <v>10</v>
      </c>
      <c r="F1044" s="1">
        <v>18</v>
      </c>
      <c r="O1044" s="1">
        <v>2000</v>
      </c>
      <c r="P1044" s="1">
        <v>0.34289500000000001</v>
      </c>
      <c r="Q1044" s="1" t="s">
        <v>323</v>
      </c>
      <c r="R1044" s="1">
        <v>7</v>
      </c>
      <c r="S1044" s="1">
        <v>10848</v>
      </c>
      <c r="U1044" s="1">
        <f t="shared" si="20"/>
        <v>685.79</v>
      </c>
    </row>
    <row r="1045" spans="1:21" x14ac:dyDescent="0.35">
      <c r="A1045" s="1" t="s">
        <v>529</v>
      </c>
      <c r="B1045" s="1" t="s">
        <v>948</v>
      </c>
      <c r="C1045" s="1">
        <v>85299090</v>
      </c>
      <c r="D1045" s="1">
        <v>15</v>
      </c>
      <c r="E1045" s="1">
        <v>10</v>
      </c>
      <c r="F1045" s="1">
        <v>18</v>
      </c>
      <c r="O1045" s="1">
        <v>2000</v>
      </c>
      <c r="P1045" s="1">
        <v>1.197E-2</v>
      </c>
      <c r="Q1045" s="1" t="s">
        <v>323</v>
      </c>
      <c r="R1045" s="1">
        <v>8</v>
      </c>
      <c r="S1045" s="1">
        <v>10856</v>
      </c>
      <c r="U1045" s="1">
        <f t="shared" si="20"/>
        <v>23.94</v>
      </c>
    </row>
    <row r="1046" spans="1:21" x14ac:dyDescent="0.35">
      <c r="A1046" s="1" t="s">
        <v>531</v>
      </c>
      <c r="B1046" s="1" t="s">
        <v>949</v>
      </c>
      <c r="C1046" s="1">
        <v>85299090</v>
      </c>
      <c r="D1046" s="1">
        <v>15</v>
      </c>
      <c r="E1046" s="1">
        <v>10</v>
      </c>
      <c r="F1046" s="1">
        <v>18</v>
      </c>
      <c r="O1046" s="1">
        <v>2000</v>
      </c>
      <c r="P1046" s="1">
        <v>0.13958999999999999</v>
      </c>
      <c r="Q1046" s="1" t="s">
        <v>323</v>
      </c>
      <c r="R1046" s="1">
        <v>9</v>
      </c>
      <c r="S1046" s="1">
        <v>10864</v>
      </c>
      <c r="U1046" s="1">
        <f t="shared" si="20"/>
        <v>279.18</v>
      </c>
    </row>
    <row r="1047" spans="1:21" x14ac:dyDescent="0.35">
      <c r="A1047" s="1" t="s">
        <v>533</v>
      </c>
      <c r="B1047" s="1" t="s">
        <v>950</v>
      </c>
      <c r="C1047" s="1">
        <v>85299090</v>
      </c>
      <c r="D1047" s="1">
        <v>15</v>
      </c>
      <c r="E1047" s="1">
        <v>10</v>
      </c>
      <c r="F1047" s="1">
        <v>18</v>
      </c>
      <c r="O1047" s="1">
        <v>2000</v>
      </c>
      <c r="P1047" s="1">
        <v>5.3644999999999998E-2</v>
      </c>
      <c r="Q1047" s="1" t="s">
        <v>323</v>
      </c>
      <c r="R1047" s="1">
        <v>10</v>
      </c>
      <c r="S1047" s="1">
        <v>10881</v>
      </c>
      <c r="U1047" s="1">
        <f t="shared" si="20"/>
        <v>107.29</v>
      </c>
    </row>
    <row r="1048" spans="1:21" x14ac:dyDescent="0.35">
      <c r="A1048" s="1" t="s">
        <v>535</v>
      </c>
      <c r="B1048" s="1" t="s">
        <v>951</v>
      </c>
      <c r="C1048" s="1">
        <v>85299090</v>
      </c>
      <c r="D1048" s="1">
        <v>15</v>
      </c>
      <c r="E1048" s="1">
        <v>10</v>
      </c>
      <c r="F1048" s="1">
        <v>18</v>
      </c>
      <c r="O1048" s="1">
        <v>2000</v>
      </c>
      <c r="P1048" s="1">
        <v>2.7984999999999999E-2</v>
      </c>
      <c r="Q1048" s="1" t="s">
        <v>323</v>
      </c>
      <c r="R1048" s="1">
        <v>11</v>
      </c>
      <c r="S1048" s="1">
        <v>10889</v>
      </c>
      <c r="U1048" s="1">
        <f t="shared" si="20"/>
        <v>55.97</v>
      </c>
    </row>
    <row r="1049" spans="1:21" x14ac:dyDescent="0.35">
      <c r="A1049" s="1" t="s">
        <v>537</v>
      </c>
      <c r="B1049" s="1" t="s">
        <v>952</v>
      </c>
      <c r="C1049" s="1">
        <v>85299090</v>
      </c>
      <c r="D1049" s="1">
        <v>15</v>
      </c>
      <c r="E1049" s="1">
        <v>10</v>
      </c>
      <c r="F1049" s="1">
        <v>18</v>
      </c>
      <c r="O1049" s="1">
        <v>2000</v>
      </c>
      <c r="P1049" s="1">
        <v>3.177E-2</v>
      </c>
      <c r="Q1049" s="1" t="s">
        <v>323</v>
      </c>
      <c r="R1049" s="1">
        <v>12</v>
      </c>
      <c r="S1049" s="1">
        <v>10897</v>
      </c>
      <c r="U1049" s="1">
        <f t="shared" si="20"/>
        <v>63.54</v>
      </c>
    </row>
    <row r="1050" spans="1:21" x14ac:dyDescent="0.35">
      <c r="A1050" s="1" t="s">
        <v>539</v>
      </c>
      <c r="B1050" s="1" t="s">
        <v>953</v>
      </c>
      <c r="C1050" s="1">
        <v>85299090</v>
      </c>
      <c r="D1050" s="1">
        <v>15</v>
      </c>
      <c r="E1050" s="1">
        <v>10</v>
      </c>
      <c r="F1050" s="1">
        <v>18</v>
      </c>
      <c r="O1050" s="1">
        <v>2000</v>
      </c>
      <c r="P1050" s="1">
        <v>3.5284999999999997E-2</v>
      </c>
      <c r="Q1050" s="1" t="s">
        <v>323</v>
      </c>
      <c r="R1050" s="1">
        <v>13</v>
      </c>
      <c r="S1050" s="1">
        <v>10905</v>
      </c>
      <c r="U1050" s="1">
        <f t="shared" si="20"/>
        <v>70.569999999999993</v>
      </c>
    </row>
    <row r="1051" spans="1:21" x14ac:dyDescent="0.35">
      <c r="A1051" s="1" t="s">
        <v>541</v>
      </c>
      <c r="B1051" s="1" t="s">
        <v>954</v>
      </c>
      <c r="C1051" s="1">
        <v>85299090</v>
      </c>
      <c r="D1051" s="1">
        <v>15</v>
      </c>
      <c r="E1051" s="1">
        <v>10</v>
      </c>
      <c r="F1051" s="1">
        <v>18</v>
      </c>
      <c r="O1051" s="1">
        <v>2000</v>
      </c>
      <c r="P1051" s="1">
        <v>0.31120999999999999</v>
      </c>
      <c r="Q1051" s="1" t="s">
        <v>323</v>
      </c>
      <c r="R1051" s="1">
        <v>14</v>
      </c>
      <c r="S1051" s="1">
        <v>10922</v>
      </c>
      <c r="U1051" s="1">
        <f t="shared" si="20"/>
        <v>622.41999999999996</v>
      </c>
    </row>
    <row r="1052" spans="1:21" x14ac:dyDescent="0.35">
      <c r="A1052" s="1" t="s">
        <v>543</v>
      </c>
      <c r="B1052" s="1" t="s">
        <v>955</v>
      </c>
      <c r="C1052" s="1">
        <v>85299090</v>
      </c>
      <c r="D1052" s="1">
        <v>15</v>
      </c>
      <c r="E1052" s="1">
        <v>10</v>
      </c>
      <c r="F1052" s="1">
        <v>18</v>
      </c>
      <c r="O1052" s="1">
        <v>4000</v>
      </c>
      <c r="P1052" s="1">
        <v>5.3644999999999998E-2</v>
      </c>
      <c r="Q1052" s="1" t="s">
        <v>323</v>
      </c>
      <c r="R1052" s="1">
        <v>15</v>
      </c>
      <c r="S1052" s="1">
        <v>10930</v>
      </c>
      <c r="U1052" s="1">
        <f t="shared" si="20"/>
        <v>214.58</v>
      </c>
    </row>
    <row r="1053" spans="1:21" x14ac:dyDescent="0.35">
      <c r="A1053" s="1" t="s">
        <v>545</v>
      </c>
      <c r="B1053" s="1" t="s">
        <v>956</v>
      </c>
      <c r="C1053" s="1">
        <v>85299090</v>
      </c>
      <c r="D1053" s="1">
        <v>15</v>
      </c>
      <c r="E1053" s="1">
        <v>10</v>
      </c>
      <c r="F1053" s="1">
        <v>18</v>
      </c>
      <c r="O1053" s="1">
        <v>2000</v>
      </c>
      <c r="P1053" s="1">
        <v>0.294935</v>
      </c>
      <c r="Q1053" s="1" t="s">
        <v>323</v>
      </c>
      <c r="R1053" s="1">
        <v>16</v>
      </c>
      <c r="S1053" s="1">
        <v>10938</v>
      </c>
      <c r="U1053" s="1">
        <f t="shared" si="20"/>
        <v>589.87</v>
      </c>
    </row>
    <row r="1054" spans="1:21" x14ac:dyDescent="0.35">
      <c r="A1054" s="1" t="s">
        <v>547</v>
      </c>
      <c r="B1054" s="1" t="s">
        <v>957</v>
      </c>
      <c r="C1054" s="1">
        <v>85299090</v>
      </c>
      <c r="D1054" s="1">
        <v>15</v>
      </c>
      <c r="E1054" s="1">
        <v>10</v>
      </c>
      <c r="F1054" s="1">
        <v>18</v>
      </c>
      <c r="O1054" s="1">
        <v>2000</v>
      </c>
      <c r="P1054" s="1">
        <v>3.4720000000000001E-2</v>
      </c>
      <c r="Q1054" s="1" t="s">
        <v>323</v>
      </c>
      <c r="R1054" s="1">
        <v>17</v>
      </c>
      <c r="S1054" s="1">
        <v>10946</v>
      </c>
      <c r="U1054" s="1">
        <f t="shared" si="20"/>
        <v>69.44</v>
      </c>
    </row>
    <row r="1055" spans="1:21" x14ac:dyDescent="0.35">
      <c r="A1055" s="1" t="s">
        <v>549</v>
      </c>
      <c r="B1055" s="1" t="s">
        <v>958</v>
      </c>
      <c r="C1055" s="1">
        <v>85299090</v>
      </c>
      <c r="D1055" s="1">
        <v>15</v>
      </c>
      <c r="E1055" s="1">
        <v>10</v>
      </c>
      <c r="F1055" s="1">
        <v>18</v>
      </c>
      <c r="O1055" s="1">
        <v>2000</v>
      </c>
      <c r="P1055" s="1">
        <v>3.5025000000000001E-2</v>
      </c>
      <c r="Q1055" s="1" t="s">
        <v>323</v>
      </c>
      <c r="R1055" s="1">
        <v>18</v>
      </c>
      <c r="S1055" s="1">
        <v>10963</v>
      </c>
      <c r="U1055" s="1">
        <f t="shared" si="20"/>
        <v>70.05</v>
      </c>
    </row>
    <row r="1056" spans="1:21" x14ac:dyDescent="0.35">
      <c r="A1056" s="1" t="s">
        <v>551</v>
      </c>
      <c r="B1056" s="1" t="s">
        <v>959</v>
      </c>
      <c r="C1056" s="1">
        <v>85299090</v>
      </c>
      <c r="D1056" s="1">
        <v>15</v>
      </c>
      <c r="E1056" s="1">
        <v>10</v>
      </c>
      <c r="F1056" s="1">
        <v>18</v>
      </c>
      <c r="O1056" s="1">
        <v>2000</v>
      </c>
      <c r="P1056" s="1">
        <v>0.12508</v>
      </c>
      <c r="Q1056" s="1" t="s">
        <v>323</v>
      </c>
      <c r="R1056" s="1">
        <v>19</v>
      </c>
      <c r="S1056" s="1">
        <v>10971</v>
      </c>
      <c r="U1056" s="1">
        <f t="shared" si="20"/>
        <v>250.16</v>
      </c>
    </row>
    <row r="1057" spans="1:21" x14ac:dyDescent="0.35">
      <c r="A1057" s="1" t="s">
        <v>553</v>
      </c>
      <c r="B1057" s="1" t="s">
        <v>960</v>
      </c>
      <c r="C1057" s="1">
        <v>85299090</v>
      </c>
      <c r="D1057" s="1">
        <v>15</v>
      </c>
      <c r="E1057" s="1">
        <v>10</v>
      </c>
      <c r="F1057" s="1">
        <v>18</v>
      </c>
      <c r="O1057" s="1">
        <v>2000</v>
      </c>
      <c r="P1057" s="1">
        <v>5.3605E-2</v>
      </c>
      <c r="Q1057" s="1" t="s">
        <v>323</v>
      </c>
      <c r="R1057" s="1">
        <v>20</v>
      </c>
      <c r="S1057" s="1">
        <v>10979</v>
      </c>
      <c r="U1057" s="1">
        <f t="shared" si="20"/>
        <v>107.21</v>
      </c>
    </row>
    <row r="1058" spans="1:21" x14ac:dyDescent="0.35">
      <c r="A1058" s="1" t="s">
        <v>555</v>
      </c>
      <c r="B1058" s="1" t="s">
        <v>961</v>
      </c>
      <c r="C1058" s="1">
        <v>85299090</v>
      </c>
      <c r="D1058" s="1">
        <v>15</v>
      </c>
      <c r="E1058" s="1">
        <v>10</v>
      </c>
      <c r="F1058" s="1">
        <v>18</v>
      </c>
      <c r="O1058" s="1">
        <v>2000</v>
      </c>
      <c r="P1058" s="1">
        <v>0.39115499999999997</v>
      </c>
      <c r="Q1058" s="1" t="s">
        <v>323</v>
      </c>
      <c r="R1058" s="1">
        <v>21</v>
      </c>
      <c r="S1058" s="1">
        <v>10987</v>
      </c>
      <c r="U1058" s="1">
        <f t="shared" si="20"/>
        <v>782.31</v>
      </c>
    </row>
    <row r="1059" spans="1:21" x14ac:dyDescent="0.35">
      <c r="A1059" s="1" t="s">
        <v>557</v>
      </c>
      <c r="B1059" s="1" t="s">
        <v>962</v>
      </c>
      <c r="C1059" s="1">
        <v>48114100</v>
      </c>
      <c r="D1059" s="1">
        <v>10</v>
      </c>
      <c r="E1059" s="1">
        <v>10</v>
      </c>
      <c r="F1059" s="1">
        <v>18</v>
      </c>
      <c r="O1059" s="1">
        <v>2000</v>
      </c>
      <c r="P1059" s="1">
        <v>5.47E-3</v>
      </c>
      <c r="Q1059" s="1" t="s">
        <v>323</v>
      </c>
      <c r="R1059" s="1">
        <v>22</v>
      </c>
      <c r="S1059" s="1">
        <v>11004</v>
      </c>
      <c r="U1059" s="1">
        <f t="shared" si="20"/>
        <v>10.94</v>
      </c>
    </row>
    <row r="1060" spans="1:21" x14ac:dyDescent="0.35">
      <c r="A1060" s="1" t="s">
        <v>559</v>
      </c>
      <c r="B1060" s="1" t="s">
        <v>963</v>
      </c>
      <c r="C1060" s="1">
        <v>39199090</v>
      </c>
      <c r="D1060" s="1">
        <v>15</v>
      </c>
      <c r="E1060" s="1">
        <v>10</v>
      </c>
      <c r="F1060" s="1">
        <v>18</v>
      </c>
      <c r="O1060" s="1">
        <v>2000</v>
      </c>
      <c r="P1060" s="1">
        <v>1.5594999999999999E-2</v>
      </c>
      <c r="Q1060" s="1" t="s">
        <v>323</v>
      </c>
      <c r="R1060" s="1">
        <v>23</v>
      </c>
      <c r="S1060" s="1">
        <v>11012</v>
      </c>
      <c r="U1060" s="1">
        <f t="shared" si="20"/>
        <v>31.19</v>
      </c>
    </row>
    <row r="1061" spans="1:21" x14ac:dyDescent="0.35">
      <c r="A1061" s="1" t="s">
        <v>561</v>
      </c>
      <c r="B1061" s="1" t="s">
        <v>964</v>
      </c>
      <c r="C1061" s="1">
        <v>85299090</v>
      </c>
      <c r="D1061" s="1">
        <v>15</v>
      </c>
      <c r="E1061" s="1">
        <v>10</v>
      </c>
      <c r="F1061" s="1">
        <v>18</v>
      </c>
      <c r="O1061" s="1">
        <v>2000</v>
      </c>
      <c r="P1061" s="1">
        <v>0.149675</v>
      </c>
      <c r="Q1061" s="1" t="s">
        <v>323</v>
      </c>
      <c r="R1061" s="1">
        <v>24</v>
      </c>
      <c r="S1061" s="1">
        <v>11020</v>
      </c>
      <c r="U1061" s="1">
        <f t="shared" si="20"/>
        <v>299.35000000000002</v>
      </c>
    </row>
    <row r="1062" spans="1:21" x14ac:dyDescent="0.35">
      <c r="A1062" s="1" t="s">
        <v>563</v>
      </c>
      <c r="B1062" s="1" t="s">
        <v>965</v>
      </c>
      <c r="C1062" s="1">
        <v>39269099</v>
      </c>
      <c r="D1062" s="1">
        <v>15</v>
      </c>
      <c r="E1062" s="1">
        <v>10</v>
      </c>
      <c r="F1062" s="1">
        <v>18</v>
      </c>
      <c r="O1062" s="1">
        <v>2000</v>
      </c>
      <c r="P1062" s="1">
        <v>1.166E-2</v>
      </c>
      <c r="Q1062" s="1" t="s">
        <v>323</v>
      </c>
      <c r="R1062" s="1">
        <v>25</v>
      </c>
      <c r="S1062" s="1">
        <v>11028</v>
      </c>
      <c r="U1062" s="1">
        <f t="shared" si="20"/>
        <v>23.32</v>
      </c>
    </row>
    <row r="1063" spans="1:21" x14ac:dyDescent="0.35">
      <c r="A1063" s="1" t="s">
        <v>565</v>
      </c>
      <c r="B1063" s="1" t="s">
        <v>966</v>
      </c>
      <c r="C1063" s="1">
        <v>85444220</v>
      </c>
      <c r="D1063" s="1">
        <v>15</v>
      </c>
      <c r="E1063" s="1">
        <v>10</v>
      </c>
      <c r="F1063" s="1">
        <v>18</v>
      </c>
      <c r="O1063" s="1">
        <v>2000</v>
      </c>
      <c r="P1063" s="1">
        <v>7.2279999999999997E-2</v>
      </c>
      <c r="Q1063" s="1" t="s">
        <v>323</v>
      </c>
      <c r="R1063" s="1">
        <v>26</v>
      </c>
      <c r="S1063" s="1">
        <v>11045</v>
      </c>
      <c r="U1063" s="1">
        <f t="shared" si="20"/>
        <v>144.56</v>
      </c>
    </row>
    <row r="1064" spans="1:21" x14ac:dyDescent="0.35">
      <c r="A1064" s="1" t="s">
        <v>567</v>
      </c>
      <c r="B1064" s="1" t="s">
        <v>967</v>
      </c>
      <c r="C1064" s="1">
        <v>85444220</v>
      </c>
      <c r="D1064" s="1">
        <v>15</v>
      </c>
      <c r="E1064" s="1">
        <v>10</v>
      </c>
      <c r="F1064" s="1">
        <v>18</v>
      </c>
      <c r="O1064" s="1">
        <v>2000</v>
      </c>
      <c r="P1064" s="1">
        <v>0.27522000000000002</v>
      </c>
      <c r="Q1064" s="1" t="s">
        <v>323</v>
      </c>
      <c r="R1064" s="1">
        <v>27</v>
      </c>
      <c r="S1064" s="1">
        <v>11053</v>
      </c>
      <c r="U1064" s="1">
        <f t="shared" si="20"/>
        <v>550.44000000000005</v>
      </c>
    </row>
    <row r="1065" spans="1:21" x14ac:dyDescent="0.35">
      <c r="A1065" s="1" t="s">
        <v>569</v>
      </c>
      <c r="B1065" s="1" t="s">
        <v>968</v>
      </c>
      <c r="C1065" s="1">
        <v>85444220</v>
      </c>
      <c r="D1065" s="1">
        <v>15</v>
      </c>
      <c r="E1065" s="1">
        <v>10</v>
      </c>
      <c r="F1065" s="1">
        <v>18</v>
      </c>
      <c r="O1065" s="1">
        <v>4000</v>
      </c>
      <c r="P1065" s="1">
        <v>1.7700000000000001E-3</v>
      </c>
      <c r="Q1065" s="1" t="s">
        <v>323</v>
      </c>
      <c r="R1065" s="1">
        <v>28</v>
      </c>
      <c r="S1065" s="1">
        <v>11061</v>
      </c>
      <c r="U1065" s="1">
        <f t="shared" si="20"/>
        <v>7.08</v>
      </c>
    </row>
    <row r="1066" spans="1:21" x14ac:dyDescent="0.35">
      <c r="A1066" s="1" t="s">
        <v>571</v>
      </c>
      <c r="B1066" s="1" t="s">
        <v>969</v>
      </c>
      <c r="C1066" s="1">
        <v>48191010</v>
      </c>
      <c r="D1066" s="1">
        <v>10</v>
      </c>
      <c r="E1066" s="1">
        <v>10</v>
      </c>
      <c r="F1066" s="1">
        <v>12</v>
      </c>
      <c r="O1066" s="1">
        <v>67</v>
      </c>
      <c r="P1066" s="1">
        <v>1.1698500000000001</v>
      </c>
      <c r="Q1066" s="1" t="s">
        <v>323</v>
      </c>
      <c r="R1066" s="1">
        <v>29</v>
      </c>
      <c r="S1066" s="1">
        <v>11069</v>
      </c>
      <c r="U1066" s="1">
        <f t="shared" si="20"/>
        <v>78.379949999999994</v>
      </c>
    </row>
    <row r="1067" spans="1:21" x14ac:dyDescent="0.35">
      <c r="A1067" s="1" t="s">
        <v>573</v>
      </c>
      <c r="B1067" s="1" t="s">
        <v>970</v>
      </c>
      <c r="C1067" s="1">
        <v>48191010</v>
      </c>
      <c r="D1067" s="1">
        <v>10</v>
      </c>
      <c r="E1067" s="1">
        <v>10</v>
      </c>
      <c r="F1067" s="1">
        <v>12</v>
      </c>
      <c r="O1067" s="1">
        <v>2000</v>
      </c>
      <c r="P1067" s="1">
        <v>9.6625000000000003E-2</v>
      </c>
      <c r="Q1067" s="1" t="s">
        <v>323</v>
      </c>
      <c r="R1067" s="1">
        <v>30</v>
      </c>
      <c r="S1067" s="1">
        <v>11086</v>
      </c>
      <c r="U1067" s="1">
        <f t="shared" si="20"/>
        <v>193.25</v>
      </c>
    </row>
    <row r="1068" spans="1:21" x14ac:dyDescent="0.35">
      <c r="A1068" s="1" t="s">
        <v>575</v>
      </c>
      <c r="B1068" s="1" t="s">
        <v>971</v>
      </c>
      <c r="C1068" s="1">
        <v>48219010</v>
      </c>
      <c r="D1068" s="1">
        <v>10</v>
      </c>
      <c r="E1068" s="1">
        <v>10</v>
      </c>
      <c r="F1068" s="1">
        <v>18</v>
      </c>
      <c r="O1068" s="1">
        <v>2000</v>
      </c>
      <c r="P1068" s="1">
        <v>9.4350000000000007E-3</v>
      </c>
      <c r="Q1068" s="1" t="s">
        <v>323</v>
      </c>
      <c r="R1068" s="1">
        <v>31</v>
      </c>
      <c r="S1068" s="1">
        <v>11094</v>
      </c>
      <c r="U1068" s="1">
        <f t="shared" si="20"/>
        <v>18.87</v>
      </c>
    </row>
    <row r="1069" spans="1:21" x14ac:dyDescent="0.35">
      <c r="A1069" s="1" t="s">
        <v>577</v>
      </c>
      <c r="B1069" s="1" t="s">
        <v>972</v>
      </c>
      <c r="C1069" s="1">
        <v>39199010</v>
      </c>
      <c r="D1069" s="1">
        <v>10</v>
      </c>
      <c r="E1069" s="1">
        <v>10</v>
      </c>
      <c r="F1069" s="1">
        <v>18</v>
      </c>
      <c r="O1069" s="1">
        <v>5000</v>
      </c>
      <c r="P1069" s="1">
        <v>4.3020000000000003E-3</v>
      </c>
      <c r="Q1069" s="1" t="s">
        <v>323</v>
      </c>
      <c r="R1069" s="1">
        <v>32</v>
      </c>
      <c r="S1069" s="1">
        <v>11102</v>
      </c>
      <c r="U1069" s="1">
        <f t="shared" si="20"/>
        <v>21.51</v>
      </c>
    </row>
    <row r="1070" spans="1:21" x14ac:dyDescent="0.35">
      <c r="A1070" s="1" t="s">
        <v>579</v>
      </c>
      <c r="B1070" s="1" t="s">
        <v>973</v>
      </c>
      <c r="C1070" s="1">
        <v>39199010</v>
      </c>
      <c r="D1070" s="1">
        <v>10</v>
      </c>
      <c r="E1070" s="1">
        <v>10</v>
      </c>
      <c r="F1070" s="1">
        <v>18</v>
      </c>
      <c r="O1070" s="1">
        <v>1500</v>
      </c>
      <c r="P1070" s="1">
        <v>6.7460000000000003E-3</v>
      </c>
      <c r="Q1070" s="1" t="s">
        <v>323</v>
      </c>
      <c r="R1070" s="1">
        <v>33</v>
      </c>
      <c r="S1070" s="1">
        <v>11110</v>
      </c>
      <c r="U1070" s="1">
        <f t="shared" si="20"/>
        <v>10.119</v>
      </c>
    </row>
    <row r="1071" spans="1:21" x14ac:dyDescent="0.35">
      <c r="A1071" s="1" t="s">
        <v>581</v>
      </c>
      <c r="B1071" s="1" t="s">
        <v>974</v>
      </c>
      <c r="C1071" s="1">
        <v>39199010</v>
      </c>
      <c r="D1071" s="1">
        <v>10</v>
      </c>
      <c r="E1071" s="1">
        <v>10</v>
      </c>
      <c r="F1071" s="1">
        <v>18</v>
      </c>
      <c r="O1071" s="1">
        <v>3000</v>
      </c>
      <c r="P1071" s="1">
        <v>4.986E-3</v>
      </c>
      <c r="Q1071" s="1" t="s">
        <v>323</v>
      </c>
      <c r="R1071" s="1">
        <v>34</v>
      </c>
      <c r="S1071" s="1">
        <v>11127</v>
      </c>
      <c r="U1071" s="1">
        <f t="shared" si="20"/>
        <v>14.958</v>
      </c>
    </row>
    <row r="1072" spans="1:21" x14ac:dyDescent="0.35">
      <c r="A1072" s="1" t="s">
        <v>583</v>
      </c>
      <c r="B1072" s="1" t="s">
        <v>975</v>
      </c>
      <c r="C1072" s="1">
        <v>39199010</v>
      </c>
      <c r="D1072" s="1">
        <v>10</v>
      </c>
      <c r="E1072" s="1">
        <v>10</v>
      </c>
      <c r="F1072" s="1">
        <v>18</v>
      </c>
      <c r="O1072" s="1">
        <v>8000</v>
      </c>
      <c r="P1072" s="1">
        <v>9.5600000000000004E-4</v>
      </c>
      <c r="Q1072" s="1" t="s">
        <v>323</v>
      </c>
      <c r="R1072" s="1">
        <v>35</v>
      </c>
      <c r="S1072" s="1">
        <v>11135</v>
      </c>
      <c r="U1072" s="1">
        <f t="shared" si="20"/>
        <v>7.6479999999999997</v>
      </c>
    </row>
    <row r="1073" spans="1:21" x14ac:dyDescent="0.35">
      <c r="A1073" s="1" t="s">
        <v>585</v>
      </c>
      <c r="B1073" s="1" t="s">
        <v>976</v>
      </c>
      <c r="C1073" s="1">
        <v>39199010</v>
      </c>
      <c r="D1073" s="1">
        <v>10</v>
      </c>
      <c r="E1073" s="1">
        <v>10</v>
      </c>
      <c r="F1073" s="1">
        <v>18</v>
      </c>
      <c r="O1073" s="1">
        <v>2000</v>
      </c>
      <c r="P1073" s="1">
        <v>1.2750000000000001E-3</v>
      </c>
      <c r="Q1073" s="1" t="s">
        <v>323</v>
      </c>
      <c r="R1073" s="1">
        <v>36</v>
      </c>
      <c r="S1073" s="1">
        <v>11143</v>
      </c>
      <c r="U1073" s="1">
        <f t="shared" si="20"/>
        <v>2.5499999999999998</v>
      </c>
    </row>
    <row r="1074" spans="1:21" x14ac:dyDescent="0.35">
      <c r="A1074" s="1" t="s">
        <v>587</v>
      </c>
      <c r="B1074" s="1" t="s">
        <v>977</v>
      </c>
      <c r="C1074" s="1">
        <v>39199010</v>
      </c>
      <c r="D1074" s="1">
        <v>10</v>
      </c>
      <c r="E1074" s="1">
        <v>10</v>
      </c>
      <c r="F1074" s="1">
        <v>18</v>
      </c>
      <c r="O1074" s="1">
        <v>2000</v>
      </c>
      <c r="P1074" s="1">
        <v>7.2849999999999998E-3</v>
      </c>
      <c r="Q1074" s="1" t="s">
        <v>323</v>
      </c>
      <c r="R1074" s="1">
        <v>37</v>
      </c>
      <c r="S1074" s="1">
        <v>11151</v>
      </c>
      <c r="U1074" s="1">
        <f t="shared" si="20"/>
        <v>14.57</v>
      </c>
    </row>
    <row r="1075" spans="1:21" x14ac:dyDescent="0.35">
      <c r="A1075" s="1" t="s">
        <v>589</v>
      </c>
      <c r="B1075" s="1" t="s">
        <v>978</v>
      </c>
      <c r="C1075" s="1">
        <v>48191010</v>
      </c>
      <c r="D1075" s="1">
        <v>10</v>
      </c>
      <c r="E1075" s="1">
        <v>10</v>
      </c>
      <c r="F1075" s="1">
        <v>12</v>
      </c>
      <c r="O1075" s="1">
        <v>2000</v>
      </c>
      <c r="P1075" s="1">
        <v>0.15675</v>
      </c>
      <c r="Q1075" s="1" t="s">
        <v>323</v>
      </c>
      <c r="R1075" s="1">
        <v>38</v>
      </c>
      <c r="S1075" s="1">
        <v>11168</v>
      </c>
      <c r="U1075" s="1">
        <f t="shared" si="20"/>
        <v>313.5</v>
      </c>
    </row>
    <row r="1076" spans="1:21" x14ac:dyDescent="0.35">
      <c r="A1076" s="1" t="s">
        <v>720</v>
      </c>
      <c r="B1076" s="1" t="s">
        <v>979</v>
      </c>
      <c r="C1076" s="1">
        <v>48219010</v>
      </c>
      <c r="D1076" s="1">
        <v>10</v>
      </c>
      <c r="E1076" s="1">
        <v>10</v>
      </c>
      <c r="F1076" s="1">
        <v>18</v>
      </c>
      <c r="O1076" s="1">
        <v>6000</v>
      </c>
      <c r="P1076" s="1">
        <v>2.0709999999999999E-3</v>
      </c>
      <c r="Q1076" s="1" t="s">
        <v>323</v>
      </c>
      <c r="R1076" s="1">
        <v>39</v>
      </c>
      <c r="S1076" s="1">
        <v>11176</v>
      </c>
      <c r="U1076" s="1">
        <f t="shared" si="20"/>
        <v>12.426</v>
      </c>
    </row>
    <row r="1077" spans="1:21" x14ac:dyDescent="0.35">
      <c r="A1077" s="1" t="s">
        <v>593</v>
      </c>
      <c r="B1077" s="1" t="s">
        <v>980</v>
      </c>
      <c r="C1077" s="1">
        <v>48219010</v>
      </c>
      <c r="D1077" s="1">
        <v>10</v>
      </c>
      <c r="E1077" s="1">
        <v>10</v>
      </c>
      <c r="F1077" s="1">
        <v>18</v>
      </c>
      <c r="O1077" s="1">
        <v>2000</v>
      </c>
      <c r="P1077" s="1">
        <v>2.2300000000000002E-3</v>
      </c>
      <c r="Q1077" s="1" t="s">
        <v>323</v>
      </c>
      <c r="R1077" s="1">
        <v>40</v>
      </c>
      <c r="S1077" s="1">
        <v>11184</v>
      </c>
      <c r="U1077" s="1">
        <f t="shared" si="20"/>
        <v>4.46</v>
      </c>
    </row>
    <row r="1078" spans="1:21" x14ac:dyDescent="0.35">
      <c r="A1078" s="1" t="s">
        <v>595</v>
      </c>
      <c r="B1078" s="1" t="s">
        <v>981</v>
      </c>
      <c r="C1078" s="1">
        <v>49011020</v>
      </c>
      <c r="D1078" s="1">
        <v>10</v>
      </c>
      <c r="E1078" s="1">
        <v>10</v>
      </c>
      <c r="F1078" s="1">
        <v>5</v>
      </c>
      <c r="O1078" s="1">
        <v>2000</v>
      </c>
      <c r="P1078" s="1">
        <v>4.4600000000000004E-3</v>
      </c>
      <c r="Q1078" s="1" t="s">
        <v>323</v>
      </c>
      <c r="R1078" s="1">
        <v>41</v>
      </c>
      <c r="S1078" s="1">
        <v>11192</v>
      </c>
      <c r="U1078" s="1">
        <f t="shared" si="20"/>
        <v>8.92</v>
      </c>
    </row>
    <row r="1079" spans="1:21" x14ac:dyDescent="0.35">
      <c r="A1079" s="1" t="s">
        <v>597</v>
      </c>
      <c r="B1079" s="1" t="s">
        <v>982</v>
      </c>
      <c r="C1079" s="1">
        <v>49011020</v>
      </c>
      <c r="D1079" s="1">
        <v>10</v>
      </c>
      <c r="E1079" s="1">
        <v>10</v>
      </c>
      <c r="F1079" s="1">
        <v>5</v>
      </c>
      <c r="O1079" s="1">
        <v>2000</v>
      </c>
      <c r="P1079" s="1">
        <v>8.1250000000000003E-3</v>
      </c>
      <c r="Q1079" s="1" t="s">
        <v>323</v>
      </c>
      <c r="R1079" s="1">
        <v>42</v>
      </c>
      <c r="S1079" s="1">
        <v>11209</v>
      </c>
      <c r="U1079" s="1">
        <f t="shared" si="20"/>
        <v>16.25</v>
      </c>
    </row>
    <row r="1080" spans="1:21" x14ac:dyDescent="0.35">
      <c r="A1080" s="1" t="s">
        <v>599</v>
      </c>
      <c r="B1080" s="1" t="s">
        <v>983</v>
      </c>
      <c r="C1080" s="1">
        <v>38249900</v>
      </c>
      <c r="D1080" s="1">
        <v>7.5</v>
      </c>
      <c r="E1080" s="1">
        <v>10</v>
      </c>
      <c r="F1080" s="1">
        <v>18</v>
      </c>
      <c r="O1080" s="1">
        <v>2000</v>
      </c>
      <c r="P1080" s="1">
        <v>5.6465000000000001E-2</v>
      </c>
      <c r="Q1080" s="1" t="s">
        <v>323</v>
      </c>
      <c r="R1080" s="1">
        <v>43</v>
      </c>
      <c r="S1080" s="1">
        <v>11217</v>
      </c>
      <c r="T1080" s="1" t="s">
        <v>601</v>
      </c>
      <c r="U1080" s="1">
        <f t="shared" si="20"/>
        <v>112.93</v>
      </c>
    </row>
    <row r="1081" spans="1:21" x14ac:dyDescent="0.35">
      <c r="A1081" s="1" t="s">
        <v>602</v>
      </c>
      <c r="B1081" s="1" t="s">
        <v>984</v>
      </c>
      <c r="C1081" s="1">
        <v>40169990</v>
      </c>
      <c r="D1081" s="1">
        <v>20</v>
      </c>
      <c r="E1081" s="1">
        <v>10</v>
      </c>
      <c r="F1081" s="1">
        <v>18</v>
      </c>
      <c r="O1081" s="1">
        <v>2000</v>
      </c>
      <c r="P1081" s="1">
        <v>2.0369999999999999E-2</v>
      </c>
      <c r="Q1081" s="1" t="s">
        <v>323</v>
      </c>
      <c r="R1081" s="1">
        <v>44</v>
      </c>
      <c r="S1081" s="1">
        <v>11225</v>
      </c>
      <c r="U1081" s="1">
        <f t="shared" si="20"/>
        <v>40.74</v>
      </c>
    </row>
    <row r="1082" spans="1:21" x14ac:dyDescent="0.35">
      <c r="A1082" s="1" t="s">
        <v>604</v>
      </c>
      <c r="B1082" s="1" t="s">
        <v>985</v>
      </c>
      <c r="C1082" s="1">
        <v>40169990</v>
      </c>
      <c r="D1082" s="1">
        <v>20</v>
      </c>
      <c r="E1082" s="1">
        <v>10</v>
      </c>
      <c r="F1082" s="1">
        <v>18</v>
      </c>
      <c r="O1082" s="1">
        <v>2000</v>
      </c>
      <c r="P1082" s="1">
        <v>2.6804999999999999E-2</v>
      </c>
      <c r="Q1082" s="1" t="s">
        <v>323</v>
      </c>
      <c r="R1082" s="1">
        <v>45</v>
      </c>
      <c r="S1082" s="1">
        <v>11233</v>
      </c>
      <c r="U1082" s="1">
        <f t="shared" si="20"/>
        <v>53.61</v>
      </c>
    </row>
    <row r="1083" spans="1:21" x14ac:dyDescent="0.35">
      <c r="A1083" s="1" t="s">
        <v>606</v>
      </c>
      <c r="B1083" s="1" t="s">
        <v>986</v>
      </c>
      <c r="C1083" s="1">
        <v>40169990</v>
      </c>
      <c r="D1083" s="1">
        <v>20</v>
      </c>
      <c r="E1083" s="1">
        <v>10</v>
      </c>
      <c r="F1083" s="1">
        <v>18</v>
      </c>
      <c r="O1083" s="1">
        <v>2000</v>
      </c>
      <c r="P1083" s="1">
        <v>3.8515000000000001E-2</v>
      </c>
      <c r="Q1083" s="1" t="s">
        <v>323</v>
      </c>
      <c r="R1083" s="1">
        <v>46</v>
      </c>
      <c r="S1083" s="1">
        <v>11250</v>
      </c>
      <c r="U1083" s="1">
        <f t="shared" si="20"/>
        <v>77.03</v>
      </c>
    </row>
    <row r="1084" spans="1:21" x14ac:dyDescent="0.35">
      <c r="A1084" s="1" t="s">
        <v>608</v>
      </c>
      <c r="B1084" s="1" t="s">
        <v>987</v>
      </c>
      <c r="C1084" s="1">
        <v>73181500</v>
      </c>
      <c r="D1084" s="1">
        <v>25</v>
      </c>
      <c r="E1084" s="1">
        <v>10</v>
      </c>
      <c r="F1084" s="1">
        <v>18</v>
      </c>
      <c r="O1084" s="1">
        <v>14000</v>
      </c>
      <c r="P1084" s="1">
        <v>2.6090000000000002E-3</v>
      </c>
      <c r="Q1084" s="1" t="s">
        <v>323</v>
      </c>
      <c r="R1084" s="1">
        <v>47</v>
      </c>
      <c r="S1084" s="1">
        <v>11258</v>
      </c>
      <c r="U1084" s="1">
        <f t="shared" si="20"/>
        <v>36.526000000000003</v>
      </c>
    </row>
    <row r="1085" spans="1:21" x14ac:dyDescent="0.35">
      <c r="A1085" s="1" t="s">
        <v>610</v>
      </c>
      <c r="B1085" s="1" t="s">
        <v>988</v>
      </c>
      <c r="C1085" s="1">
        <v>73181500</v>
      </c>
      <c r="D1085" s="1">
        <v>25</v>
      </c>
      <c r="E1085" s="1">
        <v>10</v>
      </c>
      <c r="F1085" s="1">
        <v>18</v>
      </c>
      <c r="O1085" s="1">
        <v>8000</v>
      </c>
      <c r="P1085" s="1">
        <v>1.3699999999999999E-3</v>
      </c>
      <c r="Q1085" s="1" t="s">
        <v>323</v>
      </c>
      <c r="R1085" s="1">
        <v>48</v>
      </c>
      <c r="S1085" s="1">
        <v>11266</v>
      </c>
      <c r="U1085" s="1">
        <f t="shared" si="20"/>
        <v>10.96</v>
      </c>
    </row>
    <row r="1086" spans="1:21" x14ac:dyDescent="0.35">
      <c r="A1086" s="1" t="s">
        <v>612</v>
      </c>
      <c r="B1086" s="1" t="s">
        <v>989</v>
      </c>
      <c r="C1086" s="1">
        <v>73181500</v>
      </c>
      <c r="D1086" s="1">
        <v>25</v>
      </c>
      <c r="E1086" s="1">
        <v>10</v>
      </c>
      <c r="F1086" s="1">
        <v>18</v>
      </c>
      <c r="O1086" s="1">
        <v>2000</v>
      </c>
      <c r="P1086" s="1">
        <v>3.3140000000000003E-2</v>
      </c>
      <c r="Q1086" s="1" t="s">
        <v>323</v>
      </c>
      <c r="R1086" s="1">
        <v>49</v>
      </c>
      <c r="S1086" s="1">
        <v>11274</v>
      </c>
      <c r="U1086" s="1">
        <f t="shared" si="20"/>
        <v>66.28</v>
      </c>
    </row>
    <row r="1087" spans="1:21" x14ac:dyDescent="0.35">
      <c r="A1087" s="1" t="s">
        <v>614</v>
      </c>
      <c r="B1087" s="1" t="s">
        <v>990</v>
      </c>
      <c r="C1087" s="1">
        <v>73181500</v>
      </c>
      <c r="D1087" s="1">
        <v>25</v>
      </c>
      <c r="E1087" s="1">
        <v>10</v>
      </c>
      <c r="F1087" s="1">
        <v>18</v>
      </c>
      <c r="O1087" s="1">
        <v>8000</v>
      </c>
      <c r="P1087" s="1">
        <v>5.3109999999999997E-3</v>
      </c>
      <c r="Q1087" s="1" t="s">
        <v>323</v>
      </c>
      <c r="R1087" s="1">
        <v>50</v>
      </c>
      <c r="S1087" s="1">
        <v>11291</v>
      </c>
      <c r="U1087" s="1">
        <f t="shared" si="20"/>
        <v>42.488</v>
      </c>
    </row>
    <row r="1088" spans="1:21" x14ac:dyDescent="0.35">
      <c r="A1088" s="3" t="s">
        <v>993</v>
      </c>
    </row>
    <row r="1089" spans="1:21" x14ac:dyDescent="0.35">
      <c r="A1089" s="1" t="s">
        <v>510</v>
      </c>
      <c r="B1089" s="1" t="s">
        <v>511</v>
      </c>
      <c r="C1089" s="1">
        <v>85299090</v>
      </c>
      <c r="D1089" s="1">
        <v>10</v>
      </c>
      <c r="E1089" s="1">
        <v>10</v>
      </c>
      <c r="F1089" s="1">
        <v>18</v>
      </c>
      <c r="O1089" s="1">
        <v>2000</v>
      </c>
      <c r="P1089" s="1">
        <v>0.16927500000000001</v>
      </c>
      <c r="Q1089" s="1" t="s">
        <v>512</v>
      </c>
      <c r="R1089" s="1">
        <v>1</v>
      </c>
      <c r="S1089" s="1">
        <v>11319</v>
      </c>
      <c r="T1089" s="1" t="s">
        <v>513</v>
      </c>
      <c r="U1089" s="1">
        <f t="shared" ref="U1089:U1139" si="21">O1089*P1089</f>
        <v>338.55</v>
      </c>
    </row>
    <row r="1090" spans="1:21" x14ac:dyDescent="0.35">
      <c r="A1090" s="1" t="s">
        <v>514</v>
      </c>
      <c r="B1090" s="1" t="s">
        <v>515</v>
      </c>
      <c r="C1090" s="1">
        <v>85299090</v>
      </c>
      <c r="D1090" s="1">
        <v>15</v>
      </c>
      <c r="E1090" s="1">
        <v>10</v>
      </c>
      <c r="F1090" s="1">
        <v>18</v>
      </c>
      <c r="O1090" s="1">
        <v>2000</v>
      </c>
      <c r="P1090" s="1">
        <v>0.25123000000000001</v>
      </c>
      <c r="Q1090" s="1" t="s">
        <v>427</v>
      </c>
      <c r="R1090" s="1">
        <v>2</v>
      </c>
      <c r="S1090" s="1">
        <v>11336</v>
      </c>
      <c r="U1090" s="1">
        <f t="shared" si="21"/>
        <v>502.46</v>
      </c>
    </row>
    <row r="1091" spans="1:21" x14ac:dyDescent="0.35">
      <c r="A1091" s="1" t="s">
        <v>516</v>
      </c>
      <c r="B1091" s="1" t="s">
        <v>517</v>
      </c>
      <c r="C1091" s="1">
        <v>85299090</v>
      </c>
      <c r="D1091" s="1">
        <v>15</v>
      </c>
      <c r="E1091" s="1">
        <v>10</v>
      </c>
      <c r="F1091" s="1">
        <v>18</v>
      </c>
      <c r="O1091" s="1">
        <v>2000</v>
      </c>
      <c r="P1091" s="1">
        <v>5.2385000000000001E-2</v>
      </c>
      <c r="Q1091" s="1" t="s">
        <v>427</v>
      </c>
      <c r="R1091" s="1">
        <v>3</v>
      </c>
      <c r="S1091" s="1">
        <v>11344</v>
      </c>
      <c r="U1091" s="1">
        <f t="shared" si="21"/>
        <v>104.77</v>
      </c>
    </row>
    <row r="1092" spans="1:21" x14ac:dyDescent="0.35">
      <c r="A1092" s="1" t="s">
        <v>518</v>
      </c>
      <c r="B1092" s="1" t="s">
        <v>519</v>
      </c>
      <c r="C1092" s="1">
        <v>85181000</v>
      </c>
      <c r="D1092" s="1">
        <v>15</v>
      </c>
      <c r="E1092" s="1">
        <v>10</v>
      </c>
      <c r="F1092" s="1">
        <v>18</v>
      </c>
      <c r="O1092" s="1">
        <v>2000</v>
      </c>
      <c r="P1092" s="1">
        <v>0.24340500000000001</v>
      </c>
      <c r="Q1092" s="1" t="s">
        <v>497</v>
      </c>
      <c r="R1092" s="1">
        <v>4</v>
      </c>
      <c r="S1092" s="1">
        <v>11352</v>
      </c>
      <c r="U1092" s="1">
        <f t="shared" si="21"/>
        <v>486.81</v>
      </c>
    </row>
    <row r="1093" spans="1:21" x14ac:dyDescent="0.35">
      <c r="A1093" s="1" t="s">
        <v>521</v>
      </c>
      <c r="B1093" s="1" t="s">
        <v>522</v>
      </c>
      <c r="C1093" s="1">
        <v>85299090</v>
      </c>
      <c r="D1093" s="1">
        <v>15</v>
      </c>
      <c r="E1093" s="1">
        <v>10</v>
      </c>
      <c r="F1093" s="1">
        <v>18</v>
      </c>
      <c r="O1093" s="1">
        <v>2000</v>
      </c>
      <c r="P1093" s="1">
        <v>0.60170500000000005</v>
      </c>
      <c r="Q1093" s="1" t="s">
        <v>427</v>
      </c>
      <c r="R1093" s="1">
        <v>5</v>
      </c>
      <c r="S1093" s="1">
        <v>11360</v>
      </c>
      <c r="U1093" s="1">
        <f t="shared" si="21"/>
        <v>1203.4100000000001</v>
      </c>
    </row>
    <row r="1094" spans="1:21" x14ac:dyDescent="0.35">
      <c r="A1094" s="1" t="s">
        <v>523</v>
      </c>
      <c r="B1094" s="1" t="s">
        <v>524</v>
      </c>
      <c r="C1094" s="1">
        <v>85299090</v>
      </c>
      <c r="D1094" s="1">
        <v>15</v>
      </c>
      <c r="E1094" s="1">
        <v>10</v>
      </c>
      <c r="F1094" s="1">
        <v>18</v>
      </c>
      <c r="O1094" s="1">
        <v>2000</v>
      </c>
      <c r="P1094" s="1">
        <v>0.60140499999999997</v>
      </c>
      <c r="Q1094" s="1" t="s">
        <v>427</v>
      </c>
      <c r="R1094" s="1">
        <v>6</v>
      </c>
      <c r="S1094" s="1">
        <v>11377</v>
      </c>
      <c r="U1094" s="1">
        <f t="shared" si="21"/>
        <v>1202.81</v>
      </c>
    </row>
    <row r="1095" spans="1:21" x14ac:dyDescent="0.35">
      <c r="A1095" s="1" t="s">
        <v>525</v>
      </c>
      <c r="B1095" s="1" t="s">
        <v>526</v>
      </c>
      <c r="C1095" s="1">
        <v>85299090</v>
      </c>
      <c r="D1095" s="1">
        <v>15</v>
      </c>
      <c r="E1095" s="1">
        <v>10</v>
      </c>
      <c r="F1095" s="1">
        <v>18</v>
      </c>
      <c r="O1095" s="1">
        <v>2000</v>
      </c>
      <c r="P1095" s="1">
        <v>0.72243000000000002</v>
      </c>
      <c r="Q1095" s="1" t="s">
        <v>427</v>
      </c>
      <c r="R1095" s="1">
        <v>7</v>
      </c>
      <c r="S1095" s="1">
        <v>11385</v>
      </c>
      <c r="U1095" s="1">
        <f t="shared" si="21"/>
        <v>1444.86</v>
      </c>
    </row>
    <row r="1096" spans="1:21" x14ac:dyDescent="0.35">
      <c r="A1096" s="1" t="s">
        <v>527</v>
      </c>
      <c r="B1096" s="1" t="s">
        <v>528</v>
      </c>
      <c r="C1096" s="1">
        <v>85299090</v>
      </c>
      <c r="D1096" s="1">
        <v>15</v>
      </c>
      <c r="E1096" s="1">
        <v>10</v>
      </c>
      <c r="F1096" s="1">
        <v>18</v>
      </c>
      <c r="O1096" s="1">
        <v>2000</v>
      </c>
      <c r="P1096" s="1">
        <v>0.34289500000000001</v>
      </c>
      <c r="Q1096" s="1" t="s">
        <v>427</v>
      </c>
      <c r="R1096" s="1">
        <v>8</v>
      </c>
      <c r="S1096" s="1">
        <v>11393</v>
      </c>
      <c r="U1096" s="1">
        <f t="shared" si="21"/>
        <v>685.79</v>
      </c>
    </row>
    <row r="1097" spans="1:21" x14ac:dyDescent="0.35">
      <c r="A1097" s="1" t="s">
        <v>529</v>
      </c>
      <c r="B1097" s="1" t="s">
        <v>530</v>
      </c>
      <c r="C1097" s="1">
        <v>85299090</v>
      </c>
      <c r="D1097" s="1">
        <v>15</v>
      </c>
      <c r="E1097" s="1">
        <v>10</v>
      </c>
      <c r="F1097" s="1">
        <v>18</v>
      </c>
      <c r="O1097" s="1">
        <v>2000</v>
      </c>
      <c r="P1097" s="1">
        <v>1.197E-2</v>
      </c>
      <c r="Q1097" s="1" t="s">
        <v>427</v>
      </c>
      <c r="R1097" s="1">
        <v>9</v>
      </c>
      <c r="S1097" s="1">
        <v>11401</v>
      </c>
      <c r="U1097" s="1">
        <f t="shared" si="21"/>
        <v>23.94</v>
      </c>
    </row>
    <row r="1098" spans="1:21" x14ac:dyDescent="0.35">
      <c r="A1098" s="1" t="s">
        <v>531</v>
      </c>
      <c r="B1098" s="1" t="s">
        <v>532</v>
      </c>
      <c r="C1098" s="1">
        <v>85299090</v>
      </c>
      <c r="D1098" s="1">
        <v>15</v>
      </c>
      <c r="E1098" s="1">
        <v>10</v>
      </c>
      <c r="F1098" s="1">
        <v>18</v>
      </c>
      <c r="O1098" s="1">
        <v>2000</v>
      </c>
      <c r="P1098" s="1">
        <v>0.13958999999999999</v>
      </c>
      <c r="Q1098" s="1" t="s">
        <v>427</v>
      </c>
      <c r="R1098" s="1">
        <v>10</v>
      </c>
      <c r="S1098" s="1">
        <v>11418</v>
      </c>
      <c r="U1098" s="1">
        <f t="shared" si="21"/>
        <v>279.18</v>
      </c>
    </row>
    <row r="1099" spans="1:21" x14ac:dyDescent="0.35">
      <c r="A1099" s="1" t="s">
        <v>533</v>
      </c>
      <c r="B1099" s="1" t="s">
        <v>534</v>
      </c>
      <c r="C1099" s="1">
        <v>85299090</v>
      </c>
      <c r="D1099" s="1">
        <v>15</v>
      </c>
      <c r="E1099" s="1">
        <v>10</v>
      </c>
      <c r="F1099" s="1">
        <v>18</v>
      </c>
      <c r="O1099" s="1">
        <v>2000</v>
      </c>
      <c r="P1099" s="1">
        <v>5.3644999999999998E-2</v>
      </c>
      <c r="Q1099" s="1" t="s">
        <v>427</v>
      </c>
      <c r="R1099" s="1">
        <v>11</v>
      </c>
      <c r="S1099" s="1">
        <v>11426</v>
      </c>
      <c r="U1099" s="1">
        <f t="shared" si="21"/>
        <v>107.29</v>
      </c>
    </row>
    <row r="1100" spans="1:21" x14ac:dyDescent="0.35">
      <c r="A1100" s="1" t="s">
        <v>535</v>
      </c>
      <c r="B1100" s="1" t="s">
        <v>536</v>
      </c>
      <c r="C1100" s="1">
        <v>85299090</v>
      </c>
      <c r="D1100" s="1">
        <v>15</v>
      </c>
      <c r="E1100" s="1">
        <v>10</v>
      </c>
      <c r="F1100" s="1">
        <v>18</v>
      </c>
      <c r="O1100" s="1">
        <v>2000</v>
      </c>
      <c r="P1100" s="1">
        <v>2.7984999999999999E-2</v>
      </c>
      <c r="Q1100" s="1" t="s">
        <v>427</v>
      </c>
      <c r="R1100" s="1">
        <v>12</v>
      </c>
      <c r="S1100" s="1">
        <v>11434</v>
      </c>
      <c r="U1100" s="1">
        <f t="shared" si="21"/>
        <v>55.97</v>
      </c>
    </row>
    <row r="1101" spans="1:21" x14ac:dyDescent="0.35">
      <c r="A1101" s="1" t="s">
        <v>537</v>
      </c>
      <c r="B1101" s="1" t="s">
        <v>538</v>
      </c>
      <c r="C1101" s="1">
        <v>85299090</v>
      </c>
      <c r="D1101" s="1">
        <v>15</v>
      </c>
      <c r="E1101" s="1">
        <v>10</v>
      </c>
      <c r="F1101" s="1">
        <v>18</v>
      </c>
      <c r="O1101" s="1">
        <v>2000</v>
      </c>
      <c r="P1101" s="1">
        <v>3.177E-2</v>
      </c>
      <c r="Q1101" s="1" t="s">
        <v>427</v>
      </c>
      <c r="R1101" s="1">
        <v>13</v>
      </c>
      <c r="S1101" s="1">
        <v>11442</v>
      </c>
      <c r="U1101" s="1">
        <f t="shared" si="21"/>
        <v>63.54</v>
      </c>
    </row>
    <row r="1102" spans="1:21" x14ac:dyDescent="0.35">
      <c r="A1102" s="1" t="s">
        <v>539</v>
      </c>
      <c r="B1102" s="1" t="s">
        <v>540</v>
      </c>
      <c r="C1102" s="1">
        <v>85299090</v>
      </c>
      <c r="D1102" s="1">
        <v>15</v>
      </c>
      <c r="E1102" s="1">
        <v>10</v>
      </c>
      <c r="F1102" s="1">
        <v>18</v>
      </c>
      <c r="O1102" s="1">
        <v>2000</v>
      </c>
      <c r="P1102" s="1">
        <v>3.5284999999999997E-2</v>
      </c>
      <c r="Q1102" s="1" t="s">
        <v>427</v>
      </c>
      <c r="R1102" s="1">
        <v>14</v>
      </c>
      <c r="S1102" s="1">
        <v>11459</v>
      </c>
      <c r="U1102" s="1">
        <f t="shared" si="21"/>
        <v>70.569999999999993</v>
      </c>
    </row>
    <row r="1103" spans="1:21" x14ac:dyDescent="0.35">
      <c r="A1103" s="1" t="s">
        <v>541</v>
      </c>
      <c r="B1103" s="1" t="s">
        <v>542</v>
      </c>
      <c r="C1103" s="1">
        <v>85299090</v>
      </c>
      <c r="D1103" s="1">
        <v>15</v>
      </c>
      <c r="E1103" s="1">
        <v>10</v>
      </c>
      <c r="F1103" s="1">
        <v>18</v>
      </c>
      <c r="O1103" s="1">
        <v>2000</v>
      </c>
      <c r="P1103" s="1">
        <v>0.31120999999999999</v>
      </c>
      <c r="Q1103" s="1" t="s">
        <v>427</v>
      </c>
      <c r="R1103" s="1">
        <v>15</v>
      </c>
      <c r="S1103" s="1">
        <v>11467</v>
      </c>
      <c r="U1103" s="1">
        <f t="shared" si="21"/>
        <v>622.41999999999996</v>
      </c>
    </row>
    <row r="1104" spans="1:21" x14ac:dyDescent="0.35">
      <c r="A1104" s="1" t="s">
        <v>543</v>
      </c>
      <c r="B1104" s="1" t="s">
        <v>544</v>
      </c>
      <c r="C1104" s="1">
        <v>85299090</v>
      </c>
      <c r="D1104" s="1">
        <v>15</v>
      </c>
      <c r="E1104" s="1">
        <v>10</v>
      </c>
      <c r="F1104" s="1">
        <v>18</v>
      </c>
      <c r="O1104" s="1">
        <v>4000</v>
      </c>
      <c r="P1104" s="1">
        <v>5.3644999999999998E-2</v>
      </c>
      <c r="Q1104" s="1" t="s">
        <v>427</v>
      </c>
      <c r="R1104" s="1">
        <v>16</v>
      </c>
      <c r="S1104" s="1">
        <v>11475</v>
      </c>
      <c r="U1104" s="1">
        <f t="shared" si="21"/>
        <v>214.58</v>
      </c>
    </row>
    <row r="1105" spans="1:21" x14ac:dyDescent="0.35">
      <c r="A1105" s="1" t="s">
        <v>545</v>
      </c>
      <c r="B1105" s="1" t="s">
        <v>546</v>
      </c>
      <c r="C1105" s="1">
        <v>85299090</v>
      </c>
      <c r="D1105" s="1">
        <v>15</v>
      </c>
      <c r="E1105" s="1">
        <v>10</v>
      </c>
      <c r="F1105" s="1">
        <v>18</v>
      </c>
      <c r="O1105" s="1">
        <v>2000</v>
      </c>
      <c r="P1105" s="1">
        <v>0.294935</v>
      </c>
      <c r="Q1105" s="1" t="s">
        <v>427</v>
      </c>
      <c r="R1105" s="1">
        <v>17</v>
      </c>
      <c r="S1105" s="1">
        <v>11483</v>
      </c>
      <c r="U1105" s="1">
        <f t="shared" si="21"/>
        <v>589.87</v>
      </c>
    </row>
    <row r="1106" spans="1:21" x14ac:dyDescent="0.35">
      <c r="A1106" s="1" t="s">
        <v>547</v>
      </c>
      <c r="B1106" s="1" t="s">
        <v>548</v>
      </c>
      <c r="C1106" s="1">
        <v>85299090</v>
      </c>
      <c r="D1106" s="1">
        <v>15</v>
      </c>
      <c r="E1106" s="1">
        <v>10</v>
      </c>
      <c r="F1106" s="1">
        <v>18</v>
      </c>
      <c r="O1106" s="1">
        <v>2000</v>
      </c>
      <c r="P1106" s="1">
        <v>3.4720000000000001E-2</v>
      </c>
      <c r="Q1106" s="1" t="s">
        <v>427</v>
      </c>
      <c r="R1106" s="1">
        <v>18</v>
      </c>
      <c r="S1106" s="1">
        <v>11500</v>
      </c>
      <c r="U1106" s="1">
        <f t="shared" si="21"/>
        <v>69.44</v>
      </c>
    </row>
    <row r="1107" spans="1:21" x14ac:dyDescent="0.35">
      <c r="A1107" s="1" t="s">
        <v>549</v>
      </c>
      <c r="B1107" s="1" t="s">
        <v>550</v>
      </c>
      <c r="C1107" s="1">
        <v>85299090</v>
      </c>
      <c r="D1107" s="1">
        <v>15</v>
      </c>
      <c r="E1107" s="1">
        <v>10</v>
      </c>
      <c r="F1107" s="1">
        <v>18</v>
      </c>
      <c r="O1107" s="1">
        <v>2000</v>
      </c>
      <c r="P1107" s="1">
        <v>3.5025000000000001E-2</v>
      </c>
      <c r="Q1107" s="1" t="s">
        <v>427</v>
      </c>
      <c r="R1107" s="1">
        <v>19</v>
      </c>
      <c r="S1107" s="1">
        <v>11508</v>
      </c>
      <c r="U1107" s="1">
        <f t="shared" si="21"/>
        <v>70.05</v>
      </c>
    </row>
    <row r="1108" spans="1:21" x14ac:dyDescent="0.35">
      <c r="A1108" s="1" t="s">
        <v>551</v>
      </c>
      <c r="B1108" s="1" t="s">
        <v>552</v>
      </c>
      <c r="C1108" s="1">
        <v>85299090</v>
      </c>
      <c r="D1108" s="1">
        <v>15</v>
      </c>
      <c r="E1108" s="1">
        <v>10</v>
      </c>
      <c r="F1108" s="1">
        <v>18</v>
      </c>
      <c r="O1108" s="1">
        <v>2000</v>
      </c>
      <c r="P1108" s="1">
        <v>0.12508</v>
      </c>
      <c r="Q1108" s="1" t="s">
        <v>427</v>
      </c>
      <c r="R1108" s="1">
        <v>20</v>
      </c>
      <c r="S1108" s="1">
        <v>11516</v>
      </c>
      <c r="U1108" s="1">
        <f t="shared" si="21"/>
        <v>250.16</v>
      </c>
    </row>
    <row r="1109" spans="1:21" x14ac:dyDescent="0.35">
      <c r="A1109" s="1" t="s">
        <v>553</v>
      </c>
      <c r="B1109" s="1" t="s">
        <v>554</v>
      </c>
      <c r="C1109" s="1">
        <v>85299090</v>
      </c>
      <c r="D1109" s="1">
        <v>15</v>
      </c>
      <c r="E1109" s="1">
        <v>10</v>
      </c>
      <c r="F1109" s="1">
        <v>18</v>
      </c>
      <c r="O1109" s="1">
        <v>2000</v>
      </c>
      <c r="P1109" s="1">
        <v>5.3605E-2</v>
      </c>
      <c r="Q1109" s="1" t="s">
        <v>427</v>
      </c>
      <c r="R1109" s="1">
        <v>21</v>
      </c>
      <c r="S1109" s="1">
        <v>11524</v>
      </c>
      <c r="U1109" s="1">
        <f t="shared" si="21"/>
        <v>107.21</v>
      </c>
    </row>
    <row r="1110" spans="1:21" x14ac:dyDescent="0.35">
      <c r="A1110" s="1" t="s">
        <v>555</v>
      </c>
      <c r="B1110" s="1" t="s">
        <v>556</v>
      </c>
      <c r="C1110" s="1">
        <v>85299090</v>
      </c>
      <c r="D1110" s="1">
        <v>15</v>
      </c>
      <c r="E1110" s="1">
        <v>10</v>
      </c>
      <c r="F1110" s="1">
        <v>18</v>
      </c>
      <c r="O1110" s="1">
        <v>2000</v>
      </c>
      <c r="P1110" s="1">
        <v>0.39115499999999997</v>
      </c>
      <c r="Q1110" s="1" t="s">
        <v>427</v>
      </c>
      <c r="R1110" s="1">
        <v>22</v>
      </c>
      <c r="S1110" s="1">
        <v>11541</v>
      </c>
      <c r="U1110" s="1">
        <f t="shared" si="21"/>
        <v>782.31</v>
      </c>
    </row>
    <row r="1111" spans="1:21" x14ac:dyDescent="0.35">
      <c r="A1111" s="1" t="s">
        <v>557</v>
      </c>
      <c r="B1111" s="1" t="s">
        <v>558</v>
      </c>
      <c r="C1111" s="1">
        <v>48114100</v>
      </c>
      <c r="D1111" s="1">
        <v>10</v>
      </c>
      <c r="E1111" s="1">
        <v>10</v>
      </c>
      <c r="F1111" s="1">
        <v>18</v>
      </c>
      <c r="O1111" s="1">
        <v>2000</v>
      </c>
      <c r="P1111" s="1">
        <v>5.47E-3</v>
      </c>
      <c r="Q1111" s="1" t="s">
        <v>427</v>
      </c>
      <c r="R1111" s="1">
        <v>23</v>
      </c>
      <c r="S1111" s="1">
        <v>11549</v>
      </c>
      <c r="U1111" s="1">
        <f t="shared" si="21"/>
        <v>10.94</v>
      </c>
    </row>
    <row r="1112" spans="1:21" x14ac:dyDescent="0.35">
      <c r="A1112" s="1" t="s">
        <v>559</v>
      </c>
      <c r="B1112" s="1" t="s">
        <v>560</v>
      </c>
      <c r="C1112" s="1">
        <v>39199090</v>
      </c>
      <c r="D1112" s="1">
        <v>15</v>
      </c>
      <c r="E1112" s="1">
        <v>10</v>
      </c>
      <c r="F1112" s="1">
        <v>18</v>
      </c>
      <c r="O1112" s="1">
        <v>2000</v>
      </c>
      <c r="P1112" s="1">
        <v>1.5594999999999999E-2</v>
      </c>
      <c r="Q1112" s="1" t="s">
        <v>427</v>
      </c>
      <c r="R1112" s="1">
        <v>24</v>
      </c>
      <c r="S1112" s="1">
        <v>11557</v>
      </c>
      <c r="U1112" s="1">
        <f t="shared" si="21"/>
        <v>31.19</v>
      </c>
    </row>
    <row r="1113" spans="1:21" x14ac:dyDescent="0.35">
      <c r="A1113" s="1" t="s">
        <v>561</v>
      </c>
      <c r="B1113" s="1" t="s">
        <v>562</v>
      </c>
      <c r="C1113" s="1">
        <v>85299090</v>
      </c>
      <c r="D1113" s="1">
        <v>15</v>
      </c>
      <c r="E1113" s="1">
        <v>10</v>
      </c>
      <c r="F1113" s="1">
        <v>18</v>
      </c>
      <c r="O1113" s="1">
        <v>2000</v>
      </c>
      <c r="P1113" s="1">
        <v>0.149675</v>
      </c>
      <c r="Q1113" s="1" t="s">
        <v>427</v>
      </c>
      <c r="R1113" s="1">
        <v>25</v>
      </c>
      <c r="S1113" s="1">
        <v>11565</v>
      </c>
      <c r="U1113" s="1">
        <f t="shared" si="21"/>
        <v>299.35000000000002</v>
      </c>
    </row>
    <row r="1114" spans="1:21" x14ac:dyDescent="0.35">
      <c r="A1114" s="1" t="s">
        <v>563</v>
      </c>
      <c r="B1114" s="1" t="s">
        <v>564</v>
      </c>
      <c r="C1114" s="1">
        <v>39269099</v>
      </c>
      <c r="D1114" s="1">
        <v>15</v>
      </c>
      <c r="E1114" s="1">
        <v>10</v>
      </c>
      <c r="F1114" s="1">
        <v>18</v>
      </c>
      <c r="O1114" s="1">
        <v>2000</v>
      </c>
      <c r="P1114" s="1">
        <v>1.166E-2</v>
      </c>
      <c r="Q1114" s="1" t="s">
        <v>427</v>
      </c>
      <c r="R1114" s="1">
        <v>26</v>
      </c>
      <c r="S1114" s="1">
        <v>11582</v>
      </c>
      <c r="U1114" s="1">
        <f t="shared" si="21"/>
        <v>23.32</v>
      </c>
    </row>
    <row r="1115" spans="1:21" x14ac:dyDescent="0.35">
      <c r="A1115" s="1" t="s">
        <v>565</v>
      </c>
      <c r="B1115" s="1" t="s">
        <v>566</v>
      </c>
      <c r="C1115" s="1">
        <v>85444220</v>
      </c>
      <c r="D1115" s="1">
        <v>15</v>
      </c>
      <c r="E1115" s="1">
        <v>10</v>
      </c>
      <c r="F1115" s="1">
        <v>18</v>
      </c>
      <c r="O1115" s="1">
        <v>2000</v>
      </c>
      <c r="P1115" s="1">
        <v>7.2279999999999997E-2</v>
      </c>
      <c r="Q1115" s="1" t="s">
        <v>427</v>
      </c>
      <c r="R1115" s="1">
        <v>27</v>
      </c>
      <c r="S1115" s="1">
        <v>11590</v>
      </c>
      <c r="U1115" s="1">
        <f t="shared" si="21"/>
        <v>144.56</v>
      </c>
    </row>
    <row r="1116" spans="1:21" x14ac:dyDescent="0.35">
      <c r="A1116" s="1" t="s">
        <v>567</v>
      </c>
      <c r="B1116" s="1" t="s">
        <v>568</v>
      </c>
      <c r="C1116" s="1">
        <v>85444220</v>
      </c>
      <c r="D1116" s="1">
        <v>15</v>
      </c>
      <c r="E1116" s="1">
        <v>10</v>
      </c>
      <c r="F1116" s="1">
        <v>18</v>
      </c>
      <c r="O1116" s="1">
        <v>2000</v>
      </c>
      <c r="P1116" s="1">
        <v>0.27522000000000002</v>
      </c>
      <c r="Q1116" s="1" t="s">
        <v>427</v>
      </c>
      <c r="R1116" s="1">
        <v>28</v>
      </c>
      <c r="S1116" s="1">
        <v>11598</v>
      </c>
      <c r="U1116" s="1">
        <f t="shared" si="21"/>
        <v>550.44000000000005</v>
      </c>
    </row>
    <row r="1117" spans="1:21" x14ac:dyDescent="0.35">
      <c r="A1117" s="1" t="s">
        <v>569</v>
      </c>
      <c r="B1117" s="1" t="s">
        <v>570</v>
      </c>
      <c r="C1117" s="1">
        <v>85444220</v>
      </c>
      <c r="D1117" s="1">
        <v>15</v>
      </c>
      <c r="E1117" s="1">
        <v>10</v>
      </c>
      <c r="F1117" s="1">
        <v>18</v>
      </c>
      <c r="O1117" s="1">
        <v>4000</v>
      </c>
      <c r="P1117" s="1">
        <v>1.7700000000000001E-3</v>
      </c>
      <c r="Q1117" s="1" t="s">
        <v>427</v>
      </c>
      <c r="R1117" s="1">
        <v>29</v>
      </c>
      <c r="S1117" s="1">
        <v>11606</v>
      </c>
      <c r="U1117" s="1">
        <f t="shared" si="21"/>
        <v>7.08</v>
      </c>
    </row>
    <row r="1118" spans="1:21" x14ac:dyDescent="0.35">
      <c r="A1118" s="1" t="s">
        <v>571</v>
      </c>
      <c r="B1118" s="1" t="s">
        <v>572</v>
      </c>
      <c r="C1118" s="1">
        <v>48191010</v>
      </c>
      <c r="D1118" s="1">
        <v>10</v>
      </c>
      <c r="E1118" s="1">
        <v>10</v>
      </c>
      <c r="F1118" s="1">
        <v>12</v>
      </c>
      <c r="O1118" s="1">
        <v>67</v>
      </c>
      <c r="P1118" s="1">
        <v>1.1698500000000001</v>
      </c>
      <c r="Q1118" s="1" t="s">
        <v>427</v>
      </c>
      <c r="R1118" s="1">
        <v>30</v>
      </c>
      <c r="S1118" s="1">
        <v>11623</v>
      </c>
      <c r="U1118" s="1">
        <f t="shared" si="21"/>
        <v>78.379949999999994</v>
      </c>
    </row>
    <row r="1119" spans="1:21" x14ac:dyDescent="0.35">
      <c r="A1119" s="1" t="s">
        <v>573</v>
      </c>
      <c r="B1119" s="1" t="s">
        <v>574</v>
      </c>
      <c r="C1119" s="1">
        <v>48191010</v>
      </c>
      <c r="D1119" s="1">
        <v>10</v>
      </c>
      <c r="E1119" s="1">
        <v>10</v>
      </c>
      <c r="F1119" s="1">
        <v>12</v>
      </c>
      <c r="O1119" s="1">
        <v>2000</v>
      </c>
      <c r="P1119" s="1">
        <v>9.6625000000000003E-2</v>
      </c>
      <c r="Q1119" s="1" t="s">
        <v>427</v>
      </c>
      <c r="R1119" s="1">
        <v>31</v>
      </c>
      <c r="S1119" s="1">
        <v>11631</v>
      </c>
      <c r="U1119" s="1">
        <f t="shared" si="21"/>
        <v>193.25</v>
      </c>
    </row>
    <row r="1120" spans="1:21" x14ac:dyDescent="0.35">
      <c r="A1120" s="1" t="s">
        <v>575</v>
      </c>
      <c r="B1120" s="1" t="s">
        <v>576</v>
      </c>
      <c r="C1120" s="1">
        <v>48219010</v>
      </c>
      <c r="D1120" s="1">
        <v>10</v>
      </c>
      <c r="E1120" s="1">
        <v>10</v>
      </c>
      <c r="F1120" s="1">
        <v>18</v>
      </c>
      <c r="O1120" s="1">
        <v>2000</v>
      </c>
      <c r="P1120" s="1">
        <v>9.4350000000000007E-3</v>
      </c>
      <c r="Q1120" s="1" t="s">
        <v>427</v>
      </c>
      <c r="R1120" s="1">
        <v>32</v>
      </c>
      <c r="S1120" s="1">
        <v>11639</v>
      </c>
      <c r="U1120" s="1">
        <f t="shared" si="21"/>
        <v>18.87</v>
      </c>
    </row>
    <row r="1121" spans="1:21" x14ac:dyDescent="0.35">
      <c r="A1121" s="1" t="s">
        <v>577</v>
      </c>
      <c r="B1121" s="1" t="s">
        <v>578</v>
      </c>
      <c r="C1121" s="1">
        <v>39199010</v>
      </c>
      <c r="D1121" s="1">
        <v>10</v>
      </c>
      <c r="E1121" s="1">
        <v>10</v>
      </c>
      <c r="F1121" s="1">
        <v>18</v>
      </c>
      <c r="O1121" s="1">
        <v>5000</v>
      </c>
      <c r="P1121" s="1">
        <v>4.3020000000000003E-3</v>
      </c>
      <c r="Q1121" s="1" t="s">
        <v>427</v>
      </c>
      <c r="R1121" s="1">
        <v>33</v>
      </c>
      <c r="S1121" s="1">
        <v>11647</v>
      </c>
      <c r="U1121" s="1">
        <f t="shared" si="21"/>
        <v>21.51</v>
      </c>
    </row>
    <row r="1122" spans="1:21" x14ac:dyDescent="0.35">
      <c r="A1122" s="1" t="s">
        <v>579</v>
      </c>
      <c r="B1122" s="1" t="s">
        <v>580</v>
      </c>
      <c r="C1122" s="1">
        <v>39199010</v>
      </c>
      <c r="D1122" s="1">
        <v>10</v>
      </c>
      <c r="E1122" s="1">
        <v>10</v>
      </c>
      <c r="F1122" s="1">
        <v>18</v>
      </c>
      <c r="O1122" s="1">
        <v>1500</v>
      </c>
      <c r="P1122" s="1">
        <v>6.7460000000000003E-3</v>
      </c>
      <c r="Q1122" s="1" t="s">
        <v>427</v>
      </c>
      <c r="R1122" s="1">
        <v>34</v>
      </c>
      <c r="S1122" s="1">
        <v>11664</v>
      </c>
      <c r="U1122" s="1">
        <f t="shared" si="21"/>
        <v>10.119</v>
      </c>
    </row>
    <row r="1123" spans="1:21" x14ac:dyDescent="0.35">
      <c r="A1123" s="1" t="s">
        <v>581</v>
      </c>
      <c r="B1123" s="1" t="s">
        <v>582</v>
      </c>
      <c r="C1123" s="1">
        <v>39199010</v>
      </c>
      <c r="D1123" s="1">
        <v>10</v>
      </c>
      <c r="E1123" s="1">
        <v>10</v>
      </c>
      <c r="F1123" s="1">
        <v>18</v>
      </c>
      <c r="O1123" s="1">
        <v>3000</v>
      </c>
      <c r="P1123" s="1">
        <v>4.986E-3</v>
      </c>
      <c r="Q1123" s="1" t="s">
        <v>427</v>
      </c>
      <c r="R1123" s="1">
        <v>35</v>
      </c>
      <c r="S1123" s="1">
        <v>11672</v>
      </c>
      <c r="U1123" s="1">
        <f t="shared" si="21"/>
        <v>14.958</v>
      </c>
    </row>
    <row r="1124" spans="1:21" x14ac:dyDescent="0.35">
      <c r="A1124" s="1" t="s">
        <v>583</v>
      </c>
      <c r="B1124" s="1" t="s">
        <v>584</v>
      </c>
      <c r="C1124" s="1">
        <v>39199010</v>
      </c>
      <c r="D1124" s="1">
        <v>10</v>
      </c>
      <c r="E1124" s="1">
        <v>10</v>
      </c>
      <c r="F1124" s="1">
        <v>18</v>
      </c>
      <c r="O1124" s="1">
        <v>8000</v>
      </c>
      <c r="P1124" s="1">
        <v>9.5600000000000004E-4</v>
      </c>
      <c r="Q1124" s="1" t="s">
        <v>427</v>
      </c>
      <c r="R1124" s="1">
        <v>36</v>
      </c>
      <c r="S1124" s="1">
        <v>11680</v>
      </c>
      <c r="U1124" s="1">
        <f t="shared" si="21"/>
        <v>7.6479999999999997</v>
      </c>
    </row>
    <row r="1125" spans="1:21" x14ac:dyDescent="0.35">
      <c r="A1125" s="1" t="s">
        <v>585</v>
      </c>
      <c r="B1125" s="1" t="s">
        <v>586</v>
      </c>
      <c r="C1125" s="1">
        <v>39199010</v>
      </c>
      <c r="D1125" s="1">
        <v>10</v>
      </c>
      <c r="E1125" s="1">
        <v>10</v>
      </c>
      <c r="F1125" s="1">
        <v>18</v>
      </c>
      <c r="O1125" s="1">
        <v>2000</v>
      </c>
      <c r="P1125" s="1">
        <v>1.2750000000000001E-3</v>
      </c>
      <c r="Q1125" s="1" t="s">
        <v>427</v>
      </c>
      <c r="R1125" s="1">
        <v>37</v>
      </c>
      <c r="S1125" s="1">
        <v>11688</v>
      </c>
      <c r="U1125" s="1">
        <f t="shared" si="21"/>
        <v>2.5499999999999998</v>
      </c>
    </row>
    <row r="1126" spans="1:21" x14ac:dyDescent="0.35">
      <c r="A1126" s="1" t="s">
        <v>587</v>
      </c>
      <c r="B1126" s="1" t="s">
        <v>588</v>
      </c>
      <c r="C1126" s="1">
        <v>39199010</v>
      </c>
      <c r="D1126" s="1">
        <v>10</v>
      </c>
      <c r="E1126" s="1">
        <v>10</v>
      </c>
      <c r="F1126" s="1">
        <v>18</v>
      </c>
      <c r="O1126" s="1">
        <v>2000</v>
      </c>
      <c r="P1126" s="1">
        <v>7.2849999999999998E-3</v>
      </c>
      <c r="Q1126" s="1" t="s">
        <v>427</v>
      </c>
      <c r="R1126" s="1">
        <v>38</v>
      </c>
      <c r="S1126" s="1">
        <v>11705</v>
      </c>
      <c r="U1126" s="1">
        <f t="shared" si="21"/>
        <v>14.57</v>
      </c>
    </row>
    <row r="1127" spans="1:21" x14ac:dyDescent="0.35">
      <c r="A1127" s="1" t="s">
        <v>589</v>
      </c>
      <c r="B1127" s="1" t="s">
        <v>590</v>
      </c>
      <c r="C1127" s="1">
        <v>48191010</v>
      </c>
      <c r="D1127" s="1">
        <v>10</v>
      </c>
      <c r="E1127" s="1">
        <v>10</v>
      </c>
      <c r="F1127" s="1">
        <v>12</v>
      </c>
      <c r="O1127" s="1">
        <v>2000</v>
      </c>
      <c r="P1127" s="1">
        <v>0.15675</v>
      </c>
      <c r="Q1127" s="1" t="s">
        <v>427</v>
      </c>
      <c r="R1127" s="1">
        <v>39</v>
      </c>
      <c r="S1127" s="1">
        <v>11713</v>
      </c>
      <c r="U1127" s="1">
        <f t="shared" si="21"/>
        <v>313.5</v>
      </c>
    </row>
    <row r="1128" spans="1:21" x14ac:dyDescent="0.35">
      <c r="A1128" s="1" t="s">
        <v>591</v>
      </c>
      <c r="B1128" s="1" t="s">
        <v>592</v>
      </c>
      <c r="C1128" s="1">
        <v>48219010</v>
      </c>
      <c r="D1128" s="1">
        <v>10</v>
      </c>
      <c r="E1128" s="1">
        <v>10</v>
      </c>
      <c r="F1128" s="1">
        <v>18</v>
      </c>
      <c r="O1128" s="1">
        <v>6000</v>
      </c>
      <c r="P1128" s="1">
        <v>2.0999999999999999E-3</v>
      </c>
      <c r="Q1128" s="1" t="s">
        <v>427</v>
      </c>
      <c r="R1128" s="1">
        <v>40</v>
      </c>
      <c r="S1128" s="1">
        <v>11721</v>
      </c>
      <c r="U1128" s="1">
        <f t="shared" si="21"/>
        <v>12.6</v>
      </c>
    </row>
    <row r="1129" spans="1:21" x14ac:dyDescent="0.35">
      <c r="A1129" s="1" t="s">
        <v>593</v>
      </c>
      <c r="B1129" s="1" t="s">
        <v>594</v>
      </c>
      <c r="C1129" s="1">
        <v>48219010</v>
      </c>
      <c r="D1129" s="1">
        <v>10</v>
      </c>
      <c r="E1129" s="1">
        <v>10</v>
      </c>
      <c r="F1129" s="1">
        <v>18</v>
      </c>
      <c r="O1129" s="1">
        <v>2000</v>
      </c>
      <c r="P1129" s="1">
        <v>2.2300000000000002E-3</v>
      </c>
      <c r="Q1129" s="1" t="s">
        <v>427</v>
      </c>
      <c r="R1129" s="1">
        <v>41</v>
      </c>
      <c r="S1129" s="1">
        <v>11729</v>
      </c>
      <c r="U1129" s="1">
        <f t="shared" si="21"/>
        <v>4.46</v>
      </c>
    </row>
    <row r="1130" spans="1:21" x14ac:dyDescent="0.35">
      <c r="A1130" s="1" t="s">
        <v>595</v>
      </c>
      <c r="B1130" s="1" t="s">
        <v>596</v>
      </c>
      <c r="C1130" s="1">
        <v>49011020</v>
      </c>
      <c r="D1130" s="1">
        <v>10</v>
      </c>
      <c r="E1130" s="1">
        <v>10</v>
      </c>
      <c r="F1130" s="1">
        <v>5</v>
      </c>
      <c r="O1130" s="1">
        <v>2000</v>
      </c>
      <c r="P1130" s="1">
        <v>4.4600000000000004E-3</v>
      </c>
      <c r="Q1130" s="1" t="s">
        <v>427</v>
      </c>
      <c r="R1130" s="1">
        <v>42</v>
      </c>
      <c r="S1130" s="1">
        <v>11746</v>
      </c>
      <c r="U1130" s="1">
        <f t="shared" si="21"/>
        <v>8.92</v>
      </c>
    </row>
    <row r="1131" spans="1:21" x14ac:dyDescent="0.35">
      <c r="A1131" s="1" t="s">
        <v>597</v>
      </c>
      <c r="B1131" s="1" t="s">
        <v>598</v>
      </c>
      <c r="C1131" s="1">
        <v>49011020</v>
      </c>
      <c r="D1131" s="1">
        <v>10</v>
      </c>
      <c r="E1131" s="1">
        <v>10</v>
      </c>
      <c r="F1131" s="1">
        <v>5</v>
      </c>
      <c r="O1131" s="1">
        <v>2000</v>
      </c>
      <c r="P1131" s="1">
        <v>8.1250000000000003E-3</v>
      </c>
      <c r="Q1131" s="1" t="s">
        <v>427</v>
      </c>
      <c r="R1131" s="1">
        <v>43</v>
      </c>
      <c r="S1131" s="1">
        <v>11754</v>
      </c>
      <c r="U1131" s="1">
        <f t="shared" si="21"/>
        <v>16.25</v>
      </c>
    </row>
    <row r="1132" spans="1:21" x14ac:dyDescent="0.35">
      <c r="A1132" s="1" t="s">
        <v>599</v>
      </c>
      <c r="B1132" s="1" t="s">
        <v>600</v>
      </c>
      <c r="C1132" s="1">
        <v>38249900</v>
      </c>
      <c r="D1132" s="1">
        <v>7.5</v>
      </c>
      <c r="E1132" s="1">
        <v>10</v>
      </c>
      <c r="F1132" s="1">
        <v>18</v>
      </c>
      <c r="O1132" s="1">
        <v>2000</v>
      </c>
      <c r="P1132" s="1">
        <v>5.6465000000000001E-2</v>
      </c>
      <c r="Q1132" s="1" t="s">
        <v>427</v>
      </c>
      <c r="R1132" s="1">
        <v>44</v>
      </c>
      <c r="S1132" s="1">
        <v>11762</v>
      </c>
      <c r="T1132" s="1" t="s">
        <v>601</v>
      </c>
      <c r="U1132" s="1">
        <f t="shared" si="21"/>
        <v>112.93</v>
      </c>
    </row>
    <row r="1133" spans="1:21" x14ac:dyDescent="0.35">
      <c r="A1133" s="1" t="s">
        <v>602</v>
      </c>
      <c r="B1133" s="1" t="s">
        <v>603</v>
      </c>
      <c r="C1133" s="1">
        <v>40169990</v>
      </c>
      <c r="D1133" s="1">
        <v>20</v>
      </c>
      <c r="E1133" s="1">
        <v>10</v>
      </c>
      <c r="F1133" s="1">
        <v>18</v>
      </c>
      <c r="O1133" s="1">
        <v>2000</v>
      </c>
      <c r="P1133" s="1">
        <v>2.0369999999999999E-2</v>
      </c>
      <c r="Q1133" s="1" t="s">
        <v>427</v>
      </c>
      <c r="R1133" s="1">
        <v>45</v>
      </c>
      <c r="S1133" s="1">
        <v>11770</v>
      </c>
      <c r="U1133" s="1">
        <f t="shared" si="21"/>
        <v>40.74</v>
      </c>
    </row>
    <row r="1134" spans="1:21" x14ac:dyDescent="0.35">
      <c r="A1134" s="1" t="s">
        <v>604</v>
      </c>
      <c r="B1134" s="1" t="s">
        <v>605</v>
      </c>
      <c r="C1134" s="1">
        <v>40169990</v>
      </c>
      <c r="D1134" s="1">
        <v>20</v>
      </c>
      <c r="E1134" s="1">
        <v>10</v>
      </c>
      <c r="F1134" s="1">
        <v>18</v>
      </c>
      <c r="O1134" s="1">
        <v>2000</v>
      </c>
      <c r="P1134" s="1">
        <v>2.6804999999999999E-2</v>
      </c>
      <c r="Q1134" s="1" t="s">
        <v>427</v>
      </c>
      <c r="R1134" s="1">
        <v>46</v>
      </c>
      <c r="S1134" s="1">
        <v>11787</v>
      </c>
      <c r="U1134" s="1">
        <f t="shared" si="21"/>
        <v>53.61</v>
      </c>
    </row>
    <row r="1135" spans="1:21" x14ac:dyDescent="0.35">
      <c r="A1135" s="1" t="s">
        <v>606</v>
      </c>
      <c r="B1135" s="1" t="s">
        <v>607</v>
      </c>
      <c r="C1135" s="1">
        <v>40169990</v>
      </c>
      <c r="D1135" s="1">
        <v>20</v>
      </c>
      <c r="E1135" s="1">
        <v>10</v>
      </c>
      <c r="F1135" s="1">
        <v>18</v>
      </c>
      <c r="O1135" s="1">
        <v>2000</v>
      </c>
      <c r="P1135" s="1">
        <v>3.8515000000000001E-2</v>
      </c>
      <c r="Q1135" s="1" t="s">
        <v>427</v>
      </c>
      <c r="R1135" s="1">
        <v>47</v>
      </c>
      <c r="S1135" s="1">
        <v>11795</v>
      </c>
      <c r="U1135" s="1">
        <f t="shared" si="21"/>
        <v>77.03</v>
      </c>
    </row>
    <row r="1136" spans="1:21" x14ac:dyDescent="0.35">
      <c r="A1136" s="1" t="s">
        <v>608</v>
      </c>
      <c r="B1136" s="1" t="s">
        <v>609</v>
      </c>
      <c r="C1136" s="1">
        <v>73181500</v>
      </c>
      <c r="D1136" s="1">
        <v>25</v>
      </c>
      <c r="E1136" s="1">
        <v>10</v>
      </c>
      <c r="F1136" s="1">
        <v>18</v>
      </c>
      <c r="O1136" s="1">
        <v>14000</v>
      </c>
      <c r="P1136" s="1">
        <v>2.6090000000000002E-3</v>
      </c>
      <c r="Q1136" s="1" t="s">
        <v>427</v>
      </c>
      <c r="R1136" s="1">
        <v>48</v>
      </c>
      <c r="S1136" s="1">
        <v>11803</v>
      </c>
      <c r="U1136" s="1">
        <f t="shared" si="21"/>
        <v>36.526000000000003</v>
      </c>
    </row>
    <row r="1137" spans="1:21" x14ac:dyDescent="0.35">
      <c r="A1137" s="1" t="s">
        <v>610</v>
      </c>
      <c r="B1137" s="1" t="s">
        <v>611</v>
      </c>
      <c r="C1137" s="1">
        <v>73181500</v>
      </c>
      <c r="D1137" s="1">
        <v>25</v>
      </c>
      <c r="E1137" s="1">
        <v>10</v>
      </c>
      <c r="F1137" s="1">
        <v>18</v>
      </c>
      <c r="O1137" s="1">
        <v>8000</v>
      </c>
      <c r="P1137" s="1">
        <v>1.3699999999999999E-3</v>
      </c>
      <c r="Q1137" s="1" t="s">
        <v>427</v>
      </c>
      <c r="R1137" s="1">
        <v>49</v>
      </c>
      <c r="S1137" s="1">
        <v>11811</v>
      </c>
      <c r="U1137" s="1">
        <f t="shared" si="21"/>
        <v>10.96</v>
      </c>
    </row>
    <row r="1138" spans="1:21" x14ac:dyDescent="0.35">
      <c r="A1138" s="1" t="s">
        <v>612</v>
      </c>
      <c r="B1138" s="1" t="s">
        <v>613</v>
      </c>
      <c r="C1138" s="1">
        <v>73181500</v>
      </c>
      <c r="D1138" s="1">
        <v>25</v>
      </c>
      <c r="E1138" s="1">
        <v>10</v>
      </c>
      <c r="F1138" s="1">
        <v>18</v>
      </c>
      <c r="O1138" s="1">
        <v>2000</v>
      </c>
      <c r="P1138" s="1">
        <v>3.3140000000000003E-2</v>
      </c>
      <c r="Q1138" s="1" t="s">
        <v>427</v>
      </c>
      <c r="R1138" s="1">
        <v>50</v>
      </c>
      <c r="S1138" s="1">
        <v>11828</v>
      </c>
      <c r="U1138" s="1">
        <f t="shared" si="21"/>
        <v>66.28</v>
      </c>
    </row>
    <row r="1139" spans="1:21" x14ac:dyDescent="0.35">
      <c r="A1139" s="1" t="s">
        <v>614</v>
      </c>
      <c r="B1139" s="1" t="s">
        <v>615</v>
      </c>
      <c r="C1139" s="1">
        <v>73181500</v>
      </c>
      <c r="D1139" s="1">
        <v>25</v>
      </c>
      <c r="E1139" s="1">
        <v>10</v>
      </c>
      <c r="F1139" s="1">
        <v>18</v>
      </c>
      <c r="O1139" s="1">
        <v>8000</v>
      </c>
      <c r="P1139" s="1">
        <v>5.3109999999999997E-3</v>
      </c>
      <c r="Q1139" s="1" t="s">
        <v>427</v>
      </c>
      <c r="R1139" s="1">
        <v>51</v>
      </c>
      <c r="S1139" s="1">
        <v>11836</v>
      </c>
      <c r="U1139" s="1">
        <f t="shared" si="21"/>
        <v>42.488</v>
      </c>
    </row>
    <row r="1140" spans="1:21" x14ac:dyDescent="0.35">
      <c r="A1140" s="3" t="s">
        <v>994</v>
      </c>
    </row>
    <row r="1141" spans="1:21" x14ac:dyDescent="0.35">
      <c r="A1141" s="1" t="s">
        <v>510</v>
      </c>
      <c r="B1141" s="1" t="s">
        <v>511</v>
      </c>
      <c r="C1141" s="1">
        <v>85299090</v>
      </c>
      <c r="D1141" s="1">
        <v>10</v>
      </c>
      <c r="E1141" s="1">
        <v>10</v>
      </c>
      <c r="F1141" s="1">
        <v>18</v>
      </c>
      <c r="O1141" s="1">
        <v>2000</v>
      </c>
      <c r="P1141" s="1">
        <v>0.16927500000000001</v>
      </c>
      <c r="Q1141" s="1" t="s">
        <v>512</v>
      </c>
      <c r="R1141" s="1">
        <v>1</v>
      </c>
      <c r="S1141" s="1">
        <v>11864</v>
      </c>
      <c r="T1141" s="1" t="s">
        <v>513</v>
      </c>
      <c r="U1141" s="1">
        <f t="shared" ref="U1141:U1190" si="22">O1141*P1141</f>
        <v>338.55</v>
      </c>
    </row>
    <row r="1142" spans="1:21" x14ac:dyDescent="0.35">
      <c r="A1142" s="1" t="s">
        <v>514</v>
      </c>
      <c r="B1142" s="1" t="s">
        <v>515</v>
      </c>
      <c r="C1142" s="1">
        <v>85299090</v>
      </c>
      <c r="D1142" s="1">
        <v>15</v>
      </c>
      <c r="E1142" s="1">
        <v>10</v>
      </c>
      <c r="F1142" s="1">
        <v>18</v>
      </c>
      <c r="O1142" s="1">
        <v>2000</v>
      </c>
      <c r="P1142" s="1">
        <v>0.25123000000000001</v>
      </c>
      <c r="Q1142" s="1" t="s">
        <v>427</v>
      </c>
      <c r="R1142" s="1">
        <v>2</v>
      </c>
      <c r="S1142" s="1">
        <v>11881</v>
      </c>
      <c r="U1142" s="1">
        <f t="shared" si="22"/>
        <v>502.46</v>
      </c>
    </row>
    <row r="1143" spans="1:21" x14ac:dyDescent="0.35">
      <c r="A1143" s="1" t="s">
        <v>516</v>
      </c>
      <c r="B1143" s="1" t="s">
        <v>517</v>
      </c>
      <c r="C1143" s="1">
        <v>85299090</v>
      </c>
      <c r="D1143" s="1">
        <v>15</v>
      </c>
      <c r="E1143" s="1">
        <v>10</v>
      </c>
      <c r="F1143" s="1">
        <v>18</v>
      </c>
      <c r="O1143" s="1">
        <v>2000</v>
      </c>
      <c r="P1143" s="1">
        <v>5.2385000000000001E-2</v>
      </c>
      <c r="Q1143" s="1" t="s">
        <v>427</v>
      </c>
      <c r="R1143" s="1">
        <v>3</v>
      </c>
      <c r="S1143" s="1">
        <v>11889</v>
      </c>
      <c r="U1143" s="1">
        <f t="shared" si="22"/>
        <v>104.77</v>
      </c>
    </row>
    <row r="1144" spans="1:21" x14ac:dyDescent="0.35">
      <c r="A1144" s="1" t="s">
        <v>518</v>
      </c>
      <c r="B1144" s="1" t="s">
        <v>519</v>
      </c>
      <c r="C1144" s="1">
        <v>85181000</v>
      </c>
      <c r="D1144" s="1">
        <v>15</v>
      </c>
      <c r="E1144" s="1">
        <v>10</v>
      </c>
      <c r="F1144" s="1">
        <v>18</v>
      </c>
      <c r="O1144" s="1">
        <v>2000</v>
      </c>
      <c r="P1144" s="1">
        <v>0.24340500000000001</v>
      </c>
      <c r="Q1144" s="1" t="s">
        <v>497</v>
      </c>
      <c r="R1144" s="1">
        <v>4</v>
      </c>
      <c r="S1144" s="1">
        <v>11897</v>
      </c>
      <c r="U1144" s="1">
        <f t="shared" si="22"/>
        <v>486.81</v>
      </c>
    </row>
    <row r="1145" spans="1:21" x14ac:dyDescent="0.35">
      <c r="A1145" s="1" t="s">
        <v>521</v>
      </c>
      <c r="B1145" s="1" t="s">
        <v>522</v>
      </c>
      <c r="C1145" s="1">
        <v>85299090</v>
      </c>
      <c r="D1145" s="1">
        <v>15</v>
      </c>
      <c r="E1145" s="1">
        <v>10</v>
      </c>
      <c r="F1145" s="1">
        <v>18</v>
      </c>
      <c r="O1145" s="1">
        <v>2000</v>
      </c>
      <c r="P1145" s="1">
        <v>0.60170500000000005</v>
      </c>
      <c r="Q1145" s="1" t="s">
        <v>427</v>
      </c>
      <c r="R1145" s="1">
        <v>5</v>
      </c>
      <c r="S1145" s="1">
        <v>11905</v>
      </c>
      <c r="U1145" s="1">
        <f t="shared" si="22"/>
        <v>1203.4100000000001</v>
      </c>
    </row>
    <row r="1146" spans="1:21" x14ac:dyDescent="0.35">
      <c r="A1146" s="1" t="s">
        <v>525</v>
      </c>
      <c r="B1146" s="1" t="s">
        <v>526</v>
      </c>
      <c r="C1146" s="1">
        <v>85299090</v>
      </c>
      <c r="D1146" s="1">
        <v>15</v>
      </c>
      <c r="E1146" s="1">
        <v>10</v>
      </c>
      <c r="F1146" s="1">
        <v>18</v>
      </c>
      <c r="O1146" s="1">
        <v>2000</v>
      </c>
      <c r="P1146" s="1">
        <v>0.72243000000000002</v>
      </c>
      <c r="Q1146" s="1" t="s">
        <v>427</v>
      </c>
      <c r="R1146" s="1">
        <v>6</v>
      </c>
      <c r="S1146" s="1">
        <v>11922</v>
      </c>
      <c r="U1146" s="1">
        <f t="shared" si="22"/>
        <v>1444.86</v>
      </c>
    </row>
    <row r="1147" spans="1:21" x14ac:dyDescent="0.35">
      <c r="A1147" s="1" t="s">
        <v>527</v>
      </c>
      <c r="B1147" s="1" t="s">
        <v>528</v>
      </c>
      <c r="C1147" s="1">
        <v>85299090</v>
      </c>
      <c r="D1147" s="1">
        <v>15</v>
      </c>
      <c r="E1147" s="1">
        <v>10</v>
      </c>
      <c r="F1147" s="1">
        <v>18</v>
      </c>
      <c r="O1147" s="1">
        <v>2000</v>
      </c>
      <c r="P1147" s="1">
        <v>0.34289500000000001</v>
      </c>
      <c r="Q1147" s="1" t="s">
        <v>427</v>
      </c>
      <c r="R1147" s="1">
        <v>7</v>
      </c>
      <c r="S1147" s="1">
        <v>11930</v>
      </c>
      <c r="U1147" s="1">
        <f t="shared" si="22"/>
        <v>685.79</v>
      </c>
    </row>
    <row r="1148" spans="1:21" x14ac:dyDescent="0.35">
      <c r="A1148" s="1" t="s">
        <v>529</v>
      </c>
      <c r="B1148" s="1" t="s">
        <v>530</v>
      </c>
      <c r="C1148" s="1">
        <v>85299090</v>
      </c>
      <c r="D1148" s="1">
        <v>15</v>
      </c>
      <c r="E1148" s="1">
        <v>10</v>
      </c>
      <c r="F1148" s="1">
        <v>18</v>
      </c>
      <c r="O1148" s="1">
        <v>2000</v>
      </c>
      <c r="P1148" s="1">
        <v>1.197E-2</v>
      </c>
      <c r="Q1148" s="1" t="s">
        <v>427</v>
      </c>
      <c r="R1148" s="1">
        <v>8</v>
      </c>
      <c r="S1148" s="1">
        <v>11938</v>
      </c>
      <c r="U1148" s="1">
        <f t="shared" si="22"/>
        <v>23.94</v>
      </c>
    </row>
    <row r="1149" spans="1:21" x14ac:dyDescent="0.35">
      <c r="A1149" s="1" t="s">
        <v>531</v>
      </c>
      <c r="B1149" s="1" t="s">
        <v>532</v>
      </c>
      <c r="C1149" s="1">
        <v>85299090</v>
      </c>
      <c r="D1149" s="1">
        <v>15</v>
      </c>
      <c r="E1149" s="1">
        <v>10</v>
      </c>
      <c r="F1149" s="1">
        <v>18</v>
      </c>
      <c r="O1149" s="1">
        <v>2000</v>
      </c>
      <c r="P1149" s="1">
        <v>0.13958999999999999</v>
      </c>
      <c r="Q1149" s="1" t="s">
        <v>427</v>
      </c>
      <c r="R1149" s="1">
        <v>9</v>
      </c>
      <c r="S1149" s="1">
        <v>11946</v>
      </c>
      <c r="U1149" s="1">
        <f t="shared" si="22"/>
        <v>279.18</v>
      </c>
    </row>
    <row r="1150" spans="1:21" x14ac:dyDescent="0.35">
      <c r="A1150" s="1" t="s">
        <v>533</v>
      </c>
      <c r="B1150" s="1" t="s">
        <v>534</v>
      </c>
      <c r="C1150" s="1">
        <v>85299090</v>
      </c>
      <c r="D1150" s="1">
        <v>15</v>
      </c>
      <c r="E1150" s="1">
        <v>10</v>
      </c>
      <c r="F1150" s="1">
        <v>18</v>
      </c>
      <c r="O1150" s="1">
        <v>2000</v>
      </c>
      <c r="P1150" s="1">
        <v>5.3644999999999998E-2</v>
      </c>
      <c r="Q1150" s="1" t="s">
        <v>427</v>
      </c>
      <c r="R1150" s="1">
        <v>10</v>
      </c>
      <c r="S1150" s="1">
        <v>11963</v>
      </c>
      <c r="U1150" s="1">
        <f t="shared" si="22"/>
        <v>107.29</v>
      </c>
    </row>
    <row r="1151" spans="1:21" x14ac:dyDescent="0.35">
      <c r="A1151" s="1" t="s">
        <v>535</v>
      </c>
      <c r="B1151" s="1" t="s">
        <v>536</v>
      </c>
      <c r="C1151" s="1">
        <v>85299090</v>
      </c>
      <c r="D1151" s="1">
        <v>15</v>
      </c>
      <c r="E1151" s="1">
        <v>10</v>
      </c>
      <c r="F1151" s="1">
        <v>18</v>
      </c>
      <c r="O1151" s="1">
        <v>2000</v>
      </c>
      <c r="P1151" s="1">
        <v>2.7984999999999999E-2</v>
      </c>
      <c r="Q1151" s="1" t="s">
        <v>427</v>
      </c>
      <c r="R1151" s="1">
        <v>11</v>
      </c>
      <c r="S1151" s="1">
        <v>11971</v>
      </c>
      <c r="U1151" s="1">
        <f t="shared" si="22"/>
        <v>55.97</v>
      </c>
    </row>
    <row r="1152" spans="1:21" x14ac:dyDescent="0.35">
      <c r="A1152" s="1" t="s">
        <v>537</v>
      </c>
      <c r="B1152" s="1" t="s">
        <v>538</v>
      </c>
      <c r="C1152" s="1">
        <v>85299090</v>
      </c>
      <c r="D1152" s="1">
        <v>15</v>
      </c>
      <c r="E1152" s="1">
        <v>10</v>
      </c>
      <c r="F1152" s="1">
        <v>18</v>
      </c>
      <c r="O1152" s="1">
        <v>2000</v>
      </c>
      <c r="P1152" s="1">
        <v>3.177E-2</v>
      </c>
      <c r="Q1152" s="1" t="s">
        <v>427</v>
      </c>
      <c r="R1152" s="1">
        <v>12</v>
      </c>
      <c r="S1152" s="1">
        <v>11979</v>
      </c>
      <c r="U1152" s="1">
        <f t="shared" si="22"/>
        <v>63.54</v>
      </c>
    </row>
    <row r="1153" spans="1:21" x14ac:dyDescent="0.35">
      <c r="A1153" s="1" t="s">
        <v>539</v>
      </c>
      <c r="B1153" s="1" t="s">
        <v>540</v>
      </c>
      <c r="C1153" s="1">
        <v>85299090</v>
      </c>
      <c r="D1153" s="1">
        <v>15</v>
      </c>
      <c r="E1153" s="1">
        <v>10</v>
      </c>
      <c r="F1153" s="1">
        <v>18</v>
      </c>
      <c r="O1153" s="1">
        <v>2000</v>
      </c>
      <c r="P1153" s="1">
        <v>3.5284999999999997E-2</v>
      </c>
      <c r="Q1153" s="1" t="s">
        <v>427</v>
      </c>
      <c r="R1153" s="1">
        <v>13</v>
      </c>
      <c r="S1153" s="1">
        <v>11987</v>
      </c>
      <c r="U1153" s="1">
        <f t="shared" si="22"/>
        <v>70.569999999999993</v>
      </c>
    </row>
    <row r="1154" spans="1:21" x14ac:dyDescent="0.35">
      <c r="A1154" s="1" t="s">
        <v>541</v>
      </c>
      <c r="B1154" s="1" t="s">
        <v>542</v>
      </c>
      <c r="C1154" s="1">
        <v>85299090</v>
      </c>
      <c r="D1154" s="1">
        <v>15</v>
      </c>
      <c r="E1154" s="1">
        <v>10</v>
      </c>
      <c r="F1154" s="1">
        <v>18</v>
      </c>
      <c r="O1154" s="1">
        <v>2000</v>
      </c>
      <c r="P1154" s="1">
        <v>0.31120999999999999</v>
      </c>
      <c r="Q1154" s="1" t="s">
        <v>427</v>
      </c>
      <c r="R1154" s="1">
        <v>14</v>
      </c>
      <c r="S1154" s="1">
        <v>12004</v>
      </c>
      <c r="U1154" s="1">
        <f t="shared" si="22"/>
        <v>622.41999999999996</v>
      </c>
    </row>
    <row r="1155" spans="1:21" x14ac:dyDescent="0.35">
      <c r="A1155" s="1" t="s">
        <v>543</v>
      </c>
      <c r="B1155" s="1" t="s">
        <v>544</v>
      </c>
      <c r="C1155" s="1">
        <v>85299090</v>
      </c>
      <c r="D1155" s="1">
        <v>15</v>
      </c>
      <c r="E1155" s="1">
        <v>10</v>
      </c>
      <c r="F1155" s="1">
        <v>18</v>
      </c>
      <c r="O1155" s="1">
        <v>4000</v>
      </c>
      <c r="P1155" s="1">
        <v>5.3644999999999998E-2</v>
      </c>
      <c r="Q1155" s="1" t="s">
        <v>427</v>
      </c>
      <c r="R1155" s="1">
        <v>15</v>
      </c>
      <c r="S1155" s="1">
        <v>12012</v>
      </c>
      <c r="U1155" s="1">
        <f t="shared" si="22"/>
        <v>214.58</v>
      </c>
    </row>
    <row r="1156" spans="1:21" x14ac:dyDescent="0.35">
      <c r="A1156" s="1" t="s">
        <v>545</v>
      </c>
      <c r="B1156" s="1" t="s">
        <v>546</v>
      </c>
      <c r="C1156" s="1">
        <v>85299090</v>
      </c>
      <c r="D1156" s="1">
        <v>15</v>
      </c>
      <c r="E1156" s="1">
        <v>10</v>
      </c>
      <c r="F1156" s="1">
        <v>18</v>
      </c>
      <c r="O1156" s="1">
        <v>2000</v>
      </c>
      <c r="P1156" s="1">
        <v>0.294935</v>
      </c>
      <c r="Q1156" s="1" t="s">
        <v>427</v>
      </c>
      <c r="R1156" s="1">
        <v>16</v>
      </c>
      <c r="S1156" s="1">
        <v>12020</v>
      </c>
      <c r="U1156" s="1">
        <f t="shared" si="22"/>
        <v>589.87</v>
      </c>
    </row>
    <row r="1157" spans="1:21" x14ac:dyDescent="0.35">
      <c r="A1157" s="1" t="s">
        <v>547</v>
      </c>
      <c r="B1157" s="1" t="s">
        <v>548</v>
      </c>
      <c r="C1157" s="1">
        <v>85299090</v>
      </c>
      <c r="D1157" s="1">
        <v>15</v>
      </c>
      <c r="E1157" s="1">
        <v>10</v>
      </c>
      <c r="F1157" s="1">
        <v>18</v>
      </c>
      <c r="O1157" s="1">
        <v>2000</v>
      </c>
      <c r="P1157" s="1">
        <v>3.4720000000000001E-2</v>
      </c>
      <c r="Q1157" s="1" t="s">
        <v>427</v>
      </c>
      <c r="R1157" s="1">
        <v>17</v>
      </c>
      <c r="S1157" s="1">
        <v>12028</v>
      </c>
      <c r="U1157" s="1">
        <f t="shared" si="22"/>
        <v>69.44</v>
      </c>
    </row>
    <row r="1158" spans="1:21" x14ac:dyDescent="0.35">
      <c r="A1158" s="1" t="s">
        <v>549</v>
      </c>
      <c r="B1158" s="1" t="s">
        <v>550</v>
      </c>
      <c r="C1158" s="1">
        <v>85299090</v>
      </c>
      <c r="D1158" s="1">
        <v>15</v>
      </c>
      <c r="E1158" s="1">
        <v>10</v>
      </c>
      <c r="F1158" s="1">
        <v>18</v>
      </c>
      <c r="O1158" s="1">
        <v>2000</v>
      </c>
      <c r="P1158" s="1">
        <v>3.5025000000000001E-2</v>
      </c>
      <c r="Q1158" s="1" t="s">
        <v>427</v>
      </c>
      <c r="R1158" s="1">
        <v>18</v>
      </c>
      <c r="S1158" s="1">
        <v>12045</v>
      </c>
      <c r="U1158" s="1">
        <f t="shared" si="22"/>
        <v>70.05</v>
      </c>
    </row>
    <row r="1159" spans="1:21" x14ac:dyDescent="0.35">
      <c r="A1159" s="1" t="s">
        <v>551</v>
      </c>
      <c r="B1159" s="1" t="s">
        <v>552</v>
      </c>
      <c r="C1159" s="1">
        <v>85299090</v>
      </c>
      <c r="D1159" s="1">
        <v>15</v>
      </c>
      <c r="E1159" s="1">
        <v>10</v>
      </c>
      <c r="F1159" s="1">
        <v>18</v>
      </c>
      <c r="O1159" s="1">
        <v>2000</v>
      </c>
      <c r="P1159" s="1">
        <v>0.12508</v>
      </c>
      <c r="Q1159" s="1" t="s">
        <v>427</v>
      </c>
      <c r="R1159" s="1">
        <v>19</v>
      </c>
      <c r="S1159" s="1">
        <v>12053</v>
      </c>
      <c r="U1159" s="1">
        <f t="shared" si="22"/>
        <v>250.16</v>
      </c>
    </row>
    <row r="1160" spans="1:21" x14ac:dyDescent="0.35">
      <c r="A1160" s="1" t="s">
        <v>553</v>
      </c>
      <c r="B1160" s="1" t="s">
        <v>554</v>
      </c>
      <c r="C1160" s="1">
        <v>85299090</v>
      </c>
      <c r="D1160" s="1">
        <v>15</v>
      </c>
      <c r="E1160" s="1">
        <v>10</v>
      </c>
      <c r="F1160" s="1">
        <v>18</v>
      </c>
      <c r="O1160" s="1">
        <v>2000</v>
      </c>
      <c r="P1160" s="1">
        <v>5.3605E-2</v>
      </c>
      <c r="Q1160" s="1" t="s">
        <v>427</v>
      </c>
      <c r="R1160" s="1">
        <v>20</v>
      </c>
      <c r="S1160" s="1">
        <v>12061</v>
      </c>
      <c r="U1160" s="1">
        <f t="shared" si="22"/>
        <v>107.21</v>
      </c>
    </row>
    <row r="1161" spans="1:21" x14ac:dyDescent="0.35">
      <c r="A1161" s="1" t="s">
        <v>555</v>
      </c>
      <c r="B1161" s="1" t="s">
        <v>556</v>
      </c>
      <c r="C1161" s="1">
        <v>85299090</v>
      </c>
      <c r="D1161" s="1">
        <v>15</v>
      </c>
      <c r="E1161" s="1">
        <v>10</v>
      </c>
      <c r="F1161" s="1">
        <v>18</v>
      </c>
      <c r="O1161" s="1">
        <v>2000</v>
      </c>
      <c r="P1161" s="1">
        <v>0.39115499999999997</v>
      </c>
      <c r="Q1161" s="1" t="s">
        <v>427</v>
      </c>
      <c r="R1161" s="1">
        <v>21</v>
      </c>
      <c r="S1161" s="1">
        <v>12069</v>
      </c>
      <c r="U1161" s="1">
        <f t="shared" si="22"/>
        <v>782.31</v>
      </c>
    </row>
    <row r="1162" spans="1:21" x14ac:dyDescent="0.35">
      <c r="A1162" s="1" t="s">
        <v>557</v>
      </c>
      <c r="B1162" s="1" t="s">
        <v>558</v>
      </c>
      <c r="C1162" s="1">
        <v>48114100</v>
      </c>
      <c r="D1162" s="1">
        <v>10</v>
      </c>
      <c r="E1162" s="1">
        <v>10</v>
      </c>
      <c r="F1162" s="1">
        <v>18</v>
      </c>
      <c r="O1162" s="1">
        <v>2000</v>
      </c>
      <c r="P1162" s="1">
        <v>5.47E-3</v>
      </c>
      <c r="Q1162" s="1" t="s">
        <v>427</v>
      </c>
      <c r="R1162" s="1">
        <v>22</v>
      </c>
      <c r="S1162" s="1">
        <v>12086</v>
      </c>
      <c r="U1162" s="1">
        <f t="shared" si="22"/>
        <v>10.94</v>
      </c>
    </row>
    <row r="1163" spans="1:21" x14ac:dyDescent="0.35">
      <c r="A1163" s="1" t="s">
        <v>559</v>
      </c>
      <c r="B1163" s="1" t="s">
        <v>560</v>
      </c>
      <c r="C1163" s="1">
        <v>39199090</v>
      </c>
      <c r="D1163" s="1">
        <v>15</v>
      </c>
      <c r="E1163" s="1">
        <v>10</v>
      </c>
      <c r="F1163" s="1">
        <v>18</v>
      </c>
      <c r="O1163" s="1">
        <v>2000</v>
      </c>
      <c r="P1163" s="1">
        <v>1.5594999999999999E-2</v>
      </c>
      <c r="Q1163" s="1" t="s">
        <v>427</v>
      </c>
      <c r="R1163" s="1">
        <v>23</v>
      </c>
      <c r="S1163" s="1">
        <v>12094</v>
      </c>
      <c r="U1163" s="1">
        <f t="shared" si="22"/>
        <v>31.19</v>
      </c>
    </row>
    <row r="1164" spans="1:21" x14ac:dyDescent="0.35">
      <c r="A1164" s="1" t="s">
        <v>561</v>
      </c>
      <c r="B1164" s="1" t="s">
        <v>562</v>
      </c>
      <c r="C1164" s="1">
        <v>85299090</v>
      </c>
      <c r="D1164" s="1">
        <v>15</v>
      </c>
      <c r="E1164" s="1">
        <v>10</v>
      </c>
      <c r="F1164" s="1">
        <v>18</v>
      </c>
      <c r="O1164" s="1">
        <v>2000</v>
      </c>
      <c r="P1164" s="1">
        <v>0.149675</v>
      </c>
      <c r="Q1164" s="1" t="s">
        <v>427</v>
      </c>
      <c r="R1164" s="1">
        <v>24</v>
      </c>
      <c r="S1164" s="1">
        <v>12102</v>
      </c>
      <c r="U1164" s="1">
        <f t="shared" si="22"/>
        <v>299.35000000000002</v>
      </c>
    </row>
    <row r="1165" spans="1:21" x14ac:dyDescent="0.35">
      <c r="A1165" s="1" t="s">
        <v>563</v>
      </c>
      <c r="B1165" s="1" t="s">
        <v>564</v>
      </c>
      <c r="C1165" s="1">
        <v>39269099</v>
      </c>
      <c r="D1165" s="1">
        <v>15</v>
      </c>
      <c r="E1165" s="1">
        <v>10</v>
      </c>
      <c r="F1165" s="1">
        <v>18</v>
      </c>
      <c r="O1165" s="1">
        <v>2000</v>
      </c>
      <c r="P1165" s="1">
        <v>1.166E-2</v>
      </c>
      <c r="Q1165" s="1" t="s">
        <v>427</v>
      </c>
      <c r="R1165" s="1">
        <v>25</v>
      </c>
      <c r="S1165" s="1">
        <v>12110</v>
      </c>
      <c r="U1165" s="1">
        <f t="shared" si="22"/>
        <v>23.32</v>
      </c>
    </row>
    <row r="1166" spans="1:21" x14ac:dyDescent="0.35">
      <c r="A1166" s="1" t="s">
        <v>565</v>
      </c>
      <c r="B1166" s="1" t="s">
        <v>566</v>
      </c>
      <c r="C1166" s="1">
        <v>85444220</v>
      </c>
      <c r="D1166" s="1">
        <v>15</v>
      </c>
      <c r="E1166" s="1">
        <v>10</v>
      </c>
      <c r="F1166" s="1">
        <v>18</v>
      </c>
      <c r="O1166" s="1">
        <v>2000</v>
      </c>
      <c r="P1166" s="1">
        <v>7.2279999999999997E-2</v>
      </c>
      <c r="Q1166" s="1" t="s">
        <v>427</v>
      </c>
      <c r="R1166" s="1">
        <v>26</v>
      </c>
      <c r="S1166" s="1">
        <v>12127</v>
      </c>
      <c r="U1166" s="1">
        <f t="shared" si="22"/>
        <v>144.56</v>
      </c>
    </row>
    <row r="1167" spans="1:21" x14ac:dyDescent="0.35">
      <c r="A1167" s="1" t="s">
        <v>567</v>
      </c>
      <c r="B1167" s="1" t="s">
        <v>568</v>
      </c>
      <c r="C1167" s="1">
        <v>85444220</v>
      </c>
      <c r="D1167" s="1">
        <v>15</v>
      </c>
      <c r="E1167" s="1">
        <v>10</v>
      </c>
      <c r="F1167" s="1">
        <v>18</v>
      </c>
      <c r="O1167" s="1">
        <v>2000</v>
      </c>
      <c r="P1167" s="1">
        <v>0.27522000000000002</v>
      </c>
      <c r="Q1167" s="1" t="s">
        <v>427</v>
      </c>
      <c r="R1167" s="1">
        <v>27</v>
      </c>
      <c r="S1167" s="1">
        <v>12135</v>
      </c>
      <c r="U1167" s="1">
        <f t="shared" si="22"/>
        <v>550.44000000000005</v>
      </c>
    </row>
    <row r="1168" spans="1:21" x14ac:dyDescent="0.35">
      <c r="A1168" s="1" t="s">
        <v>569</v>
      </c>
      <c r="B1168" s="1" t="s">
        <v>570</v>
      </c>
      <c r="C1168" s="1">
        <v>85444220</v>
      </c>
      <c r="D1168" s="1">
        <v>15</v>
      </c>
      <c r="E1168" s="1">
        <v>10</v>
      </c>
      <c r="F1168" s="1">
        <v>18</v>
      </c>
      <c r="O1168" s="1">
        <v>4000</v>
      </c>
      <c r="P1168" s="1">
        <v>1.7700000000000001E-3</v>
      </c>
      <c r="Q1168" s="1" t="s">
        <v>427</v>
      </c>
      <c r="R1168" s="1">
        <v>28</v>
      </c>
      <c r="S1168" s="1">
        <v>12143</v>
      </c>
      <c r="U1168" s="1">
        <f t="shared" si="22"/>
        <v>7.08</v>
      </c>
    </row>
    <row r="1169" spans="1:21" x14ac:dyDescent="0.35">
      <c r="A1169" s="1" t="s">
        <v>571</v>
      </c>
      <c r="B1169" s="1" t="s">
        <v>572</v>
      </c>
      <c r="C1169" s="1">
        <v>48191010</v>
      </c>
      <c r="D1169" s="1">
        <v>10</v>
      </c>
      <c r="E1169" s="1">
        <v>10</v>
      </c>
      <c r="F1169" s="1">
        <v>12</v>
      </c>
      <c r="O1169" s="1">
        <v>67</v>
      </c>
      <c r="P1169" s="1">
        <v>1.1698500000000001</v>
      </c>
      <c r="Q1169" s="1" t="s">
        <v>427</v>
      </c>
      <c r="R1169" s="1">
        <v>29</v>
      </c>
      <c r="S1169" s="1">
        <v>12151</v>
      </c>
      <c r="U1169" s="1">
        <f t="shared" si="22"/>
        <v>78.379949999999994</v>
      </c>
    </row>
    <row r="1170" spans="1:21" x14ac:dyDescent="0.35">
      <c r="A1170" s="1" t="s">
        <v>573</v>
      </c>
      <c r="B1170" s="1" t="s">
        <v>574</v>
      </c>
      <c r="C1170" s="1">
        <v>48191010</v>
      </c>
      <c r="D1170" s="1">
        <v>10</v>
      </c>
      <c r="E1170" s="1">
        <v>10</v>
      </c>
      <c r="F1170" s="1">
        <v>12</v>
      </c>
      <c r="O1170" s="1">
        <v>2000</v>
      </c>
      <c r="P1170" s="1">
        <v>9.6625000000000003E-2</v>
      </c>
      <c r="Q1170" s="1" t="s">
        <v>427</v>
      </c>
      <c r="R1170" s="1">
        <v>30</v>
      </c>
      <c r="S1170" s="1">
        <v>12168</v>
      </c>
      <c r="U1170" s="1">
        <f t="shared" si="22"/>
        <v>193.25</v>
      </c>
    </row>
    <row r="1171" spans="1:21" x14ac:dyDescent="0.35">
      <c r="A1171" s="1" t="s">
        <v>575</v>
      </c>
      <c r="B1171" s="1" t="s">
        <v>576</v>
      </c>
      <c r="C1171" s="1">
        <v>48219010</v>
      </c>
      <c r="D1171" s="1">
        <v>10</v>
      </c>
      <c r="E1171" s="1">
        <v>10</v>
      </c>
      <c r="F1171" s="1">
        <v>18</v>
      </c>
      <c r="O1171" s="1">
        <v>2000</v>
      </c>
      <c r="P1171" s="1">
        <v>9.4350000000000007E-3</v>
      </c>
      <c r="Q1171" s="1" t="s">
        <v>427</v>
      </c>
      <c r="R1171" s="1">
        <v>31</v>
      </c>
      <c r="S1171" s="1">
        <v>12176</v>
      </c>
      <c r="U1171" s="1">
        <f t="shared" si="22"/>
        <v>18.87</v>
      </c>
    </row>
    <row r="1172" spans="1:21" x14ac:dyDescent="0.35">
      <c r="A1172" s="1" t="s">
        <v>577</v>
      </c>
      <c r="B1172" s="1" t="s">
        <v>578</v>
      </c>
      <c r="C1172" s="1">
        <v>39199010</v>
      </c>
      <c r="D1172" s="1">
        <v>10</v>
      </c>
      <c r="E1172" s="1">
        <v>10</v>
      </c>
      <c r="F1172" s="1">
        <v>18</v>
      </c>
      <c r="O1172" s="1">
        <v>5000</v>
      </c>
      <c r="P1172" s="1">
        <v>4.3020000000000003E-3</v>
      </c>
      <c r="Q1172" s="1" t="s">
        <v>427</v>
      </c>
      <c r="R1172" s="1">
        <v>32</v>
      </c>
      <c r="S1172" s="1">
        <v>12184</v>
      </c>
      <c r="U1172" s="1">
        <f t="shared" si="22"/>
        <v>21.51</v>
      </c>
    </row>
    <row r="1173" spans="1:21" x14ac:dyDescent="0.35">
      <c r="A1173" s="1" t="s">
        <v>579</v>
      </c>
      <c r="B1173" s="1" t="s">
        <v>580</v>
      </c>
      <c r="C1173" s="1">
        <v>39199010</v>
      </c>
      <c r="D1173" s="1">
        <v>10</v>
      </c>
      <c r="E1173" s="1">
        <v>10</v>
      </c>
      <c r="F1173" s="1">
        <v>18</v>
      </c>
      <c r="O1173" s="1">
        <v>1500</v>
      </c>
      <c r="P1173" s="1">
        <v>6.7460000000000003E-3</v>
      </c>
      <c r="Q1173" s="1" t="s">
        <v>427</v>
      </c>
      <c r="R1173" s="1">
        <v>33</v>
      </c>
      <c r="S1173" s="1">
        <v>12192</v>
      </c>
      <c r="U1173" s="1">
        <f t="shared" si="22"/>
        <v>10.119</v>
      </c>
    </row>
    <row r="1174" spans="1:21" x14ac:dyDescent="0.35">
      <c r="A1174" s="1" t="s">
        <v>581</v>
      </c>
      <c r="B1174" s="1" t="s">
        <v>582</v>
      </c>
      <c r="C1174" s="1">
        <v>39199010</v>
      </c>
      <c r="D1174" s="1">
        <v>10</v>
      </c>
      <c r="E1174" s="1">
        <v>10</v>
      </c>
      <c r="F1174" s="1">
        <v>18</v>
      </c>
      <c r="O1174" s="1">
        <v>2000</v>
      </c>
      <c r="P1174" s="1">
        <v>4.9849999999999998E-3</v>
      </c>
      <c r="Q1174" s="1" t="s">
        <v>427</v>
      </c>
      <c r="R1174" s="1">
        <v>34</v>
      </c>
      <c r="S1174" s="1">
        <v>12209</v>
      </c>
      <c r="U1174" s="1">
        <f t="shared" si="22"/>
        <v>9.9700000000000006</v>
      </c>
    </row>
    <row r="1175" spans="1:21" x14ac:dyDescent="0.35">
      <c r="A1175" s="1" t="s">
        <v>583</v>
      </c>
      <c r="B1175" s="1" t="s">
        <v>584</v>
      </c>
      <c r="C1175" s="1">
        <v>39199010</v>
      </c>
      <c r="D1175" s="1">
        <v>10</v>
      </c>
      <c r="E1175" s="1">
        <v>10</v>
      </c>
      <c r="F1175" s="1">
        <v>18</v>
      </c>
      <c r="O1175" s="1">
        <v>8000</v>
      </c>
      <c r="P1175" s="1">
        <v>9.5600000000000004E-4</v>
      </c>
      <c r="Q1175" s="1" t="s">
        <v>427</v>
      </c>
      <c r="R1175" s="1">
        <v>35</v>
      </c>
      <c r="S1175" s="1">
        <v>12217</v>
      </c>
      <c r="U1175" s="1">
        <f t="shared" si="22"/>
        <v>7.6479999999999997</v>
      </c>
    </row>
    <row r="1176" spans="1:21" x14ac:dyDescent="0.35">
      <c r="A1176" s="1" t="s">
        <v>585</v>
      </c>
      <c r="B1176" s="1" t="s">
        <v>586</v>
      </c>
      <c r="C1176" s="1">
        <v>39199010</v>
      </c>
      <c r="D1176" s="1">
        <v>10</v>
      </c>
      <c r="E1176" s="1">
        <v>10</v>
      </c>
      <c r="F1176" s="1">
        <v>18</v>
      </c>
      <c r="O1176" s="1">
        <v>2000</v>
      </c>
      <c r="P1176" s="1">
        <v>1.2750000000000001E-3</v>
      </c>
      <c r="Q1176" s="1" t="s">
        <v>427</v>
      </c>
      <c r="R1176" s="1">
        <v>36</v>
      </c>
      <c r="S1176" s="1">
        <v>12225</v>
      </c>
      <c r="U1176" s="1">
        <f t="shared" si="22"/>
        <v>2.5499999999999998</v>
      </c>
    </row>
    <row r="1177" spans="1:21" x14ac:dyDescent="0.35">
      <c r="A1177" s="1" t="s">
        <v>587</v>
      </c>
      <c r="B1177" s="1" t="s">
        <v>588</v>
      </c>
      <c r="C1177" s="1">
        <v>39199010</v>
      </c>
      <c r="D1177" s="1">
        <v>10</v>
      </c>
      <c r="E1177" s="1">
        <v>10</v>
      </c>
      <c r="F1177" s="1">
        <v>18</v>
      </c>
      <c r="O1177" s="1">
        <v>2000</v>
      </c>
      <c r="P1177" s="1">
        <v>7.2849999999999998E-3</v>
      </c>
      <c r="Q1177" s="1" t="s">
        <v>427</v>
      </c>
      <c r="R1177" s="1">
        <v>37</v>
      </c>
      <c r="S1177" s="1">
        <v>12233</v>
      </c>
      <c r="U1177" s="1">
        <f t="shared" si="22"/>
        <v>14.57</v>
      </c>
    </row>
    <row r="1178" spans="1:21" x14ac:dyDescent="0.35">
      <c r="A1178" s="1" t="s">
        <v>589</v>
      </c>
      <c r="B1178" s="1" t="s">
        <v>590</v>
      </c>
      <c r="C1178" s="1">
        <v>48191010</v>
      </c>
      <c r="D1178" s="1">
        <v>10</v>
      </c>
      <c r="E1178" s="1">
        <v>10</v>
      </c>
      <c r="F1178" s="1">
        <v>12</v>
      </c>
      <c r="O1178" s="1">
        <v>2000</v>
      </c>
      <c r="P1178" s="1">
        <v>0.15675</v>
      </c>
      <c r="Q1178" s="1" t="s">
        <v>427</v>
      </c>
      <c r="R1178" s="1">
        <v>38</v>
      </c>
      <c r="S1178" s="1">
        <v>12250</v>
      </c>
      <c r="U1178" s="1">
        <f t="shared" si="22"/>
        <v>313.5</v>
      </c>
    </row>
    <row r="1179" spans="1:21" x14ac:dyDescent="0.35">
      <c r="A1179" s="1" t="s">
        <v>591</v>
      </c>
      <c r="B1179" s="1" t="s">
        <v>592</v>
      </c>
      <c r="C1179" s="1">
        <v>48219010</v>
      </c>
      <c r="D1179" s="1">
        <v>10</v>
      </c>
      <c r="E1179" s="1">
        <v>10</v>
      </c>
      <c r="F1179" s="1">
        <v>18</v>
      </c>
      <c r="O1179" s="1">
        <v>6000</v>
      </c>
      <c r="P1179" s="1">
        <v>2.0999999999999999E-3</v>
      </c>
      <c r="Q1179" s="1" t="s">
        <v>427</v>
      </c>
      <c r="R1179" s="1">
        <v>39</v>
      </c>
      <c r="S1179" s="1">
        <v>12258</v>
      </c>
      <c r="U1179" s="1">
        <f t="shared" si="22"/>
        <v>12.6</v>
      </c>
    </row>
    <row r="1180" spans="1:21" x14ac:dyDescent="0.35">
      <c r="A1180" s="1" t="s">
        <v>593</v>
      </c>
      <c r="B1180" s="1" t="s">
        <v>594</v>
      </c>
      <c r="C1180" s="1">
        <v>48219010</v>
      </c>
      <c r="D1180" s="1">
        <v>10</v>
      </c>
      <c r="E1180" s="1">
        <v>10</v>
      </c>
      <c r="F1180" s="1">
        <v>18</v>
      </c>
      <c r="O1180" s="1">
        <v>2000</v>
      </c>
      <c r="P1180" s="1">
        <v>2.2300000000000002E-3</v>
      </c>
      <c r="Q1180" s="1" t="s">
        <v>427</v>
      </c>
      <c r="R1180" s="1">
        <v>40</v>
      </c>
      <c r="S1180" s="1">
        <v>12266</v>
      </c>
      <c r="U1180" s="1">
        <f t="shared" si="22"/>
        <v>4.46</v>
      </c>
    </row>
    <row r="1181" spans="1:21" x14ac:dyDescent="0.35">
      <c r="A1181" s="1" t="s">
        <v>595</v>
      </c>
      <c r="B1181" s="1" t="s">
        <v>596</v>
      </c>
      <c r="C1181" s="1">
        <v>49011020</v>
      </c>
      <c r="D1181" s="1">
        <v>10</v>
      </c>
      <c r="E1181" s="1">
        <v>10</v>
      </c>
      <c r="F1181" s="1">
        <v>5</v>
      </c>
      <c r="O1181" s="1">
        <v>2000</v>
      </c>
      <c r="P1181" s="1">
        <v>4.4600000000000004E-3</v>
      </c>
      <c r="Q1181" s="1" t="s">
        <v>427</v>
      </c>
      <c r="R1181" s="1">
        <v>41</v>
      </c>
      <c r="S1181" s="1">
        <v>12274</v>
      </c>
      <c r="U1181" s="1">
        <f t="shared" si="22"/>
        <v>8.92</v>
      </c>
    </row>
    <row r="1182" spans="1:21" x14ac:dyDescent="0.35">
      <c r="A1182" s="1" t="s">
        <v>597</v>
      </c>
      <c r="B1182" s="1" t="s">
        <v>598</v>
      </c>
      <c r="C1182" s="1">
        <v>49011020</v>
      </c>
      <c r="D1182" s="1">
        <v>10</v>
      </c>
      <c r="E1182" s="1">
        <v>10</v>
      </c>
      <c r="F1182" s="1">
        <v>5</v>
      </c>
      <c r="O1182" s="1">
        <v>2000</v>
      </c>
      <c r="P1182" s="1">
        <v>8.1250000000000003E-3</v>
      </c>
      <c r="Q1182" s="1" t="s">
        <v>427</v>
      </c>
      <c r="R1182" s="1">
        <v>42</v>
      </c>
      <c r="S1182" s="1">
        <v>12291</v>
      </c>
      <c r="U1182" s="1">
        <f t="shared" si="22"/>
        <v>16.25</v>
      </c>
    </row>
    <row r="1183" spans="1:21" x14ac:dyDescent="0.35">
      <c r="A1183" s="1" t="s">
        <v>599</v>
      </c>
      <c r="B1183" s="1" t="s">
        <v>600</v>
      </c>
      <c r="C1183" s="1">
        <v>38249900</v>
      </c>
      <c r="D1183" s="1">
        <v>7.5</v>
      </c>
      <c r="E1183" s="1">
        <v>10</v>
      </c>
      <c r="F1183" s="1">
        <v>18</v>
      </c>
      <c r="O1183" s="1">
        <v>2000</v>
      </c>
      <c r="P1183" s="1">
        <v>5.6465000000000001E-2</v>
      </c>
      <c r="Q1183" s="1" t="s">
        <v>427</v>
      </c>
      <c r="R1183" s="1">
        <v>43</v>
      </c>
      <c r="S1183" s="1">
        <v>12299</v>
      </c>
      <c r="T1183" s="1" t="s">
        <v>601</v>
      </c>
      <c r="U1183" s="1">
        <f t="shared" si="22"/>
        <v>112.93</v>
      </c>
    </row>
    <row r="1184" spans="1:21" x14ac:dyDescent="0.35">
      <c r="A1184" s="1" t="s">
        <v>602</v>
      </c>
      <c r="B1184" s="1" t="s">
        <v>603</v>
      </c>
      <c r="C1184" s="1">
        <v>40169990</v>
      </c>
      <c r="D1184" s="1">
        <v>20</v>
      </c>
      <c r="E1184" s="1">
        <v>10</v>
      </c>
      <c r="F1184" s="1">
        <v>18</v>
      </c>
      <c r="O1184" s="1">
        <v>2000</v>
      </c>
      <c r="P1184" s="1">
        <v>2.0369999999999999E-2</v>
      </c>
      <c r="Q1184" s="1" t="s">
        <v>427</v>
      </c>
      <c r="R1184" s="1">
        <v>44</v>
      </c>
      <c r="S1184" s="1">
        <v>12307</v>
      </c>
      <c r="U1184" s="1">
        <f t="shared" si="22"/>
        <v>40.74</v>
      </c>
    </row>
    <row r="1185" spans="1:21" x14ac:dyDescent="0.35">
      <c r="A1185" s="1" t="s">
        <v>604</v>
      </c>
      <c r="B1185" s="1" t="s">
        <v>605</v>
      </c>
      <c r="C1185" s="1">
        <v>40169990</v>
      </c>
      <c r="D1185" s="1">
        <v>20</v>
      </c>
      <c r="E1185" s="1">
        <v>10</v>
      </c>
      <c r="F1185" s="1">
        <v>18</v>
      </c>
      <c r="O1185" s="1">
        <v>2000</v>
      </c>
      <c r="P1185" s="1">
        <v>2.6804999999999999E-2</v>
      </c>
      <c r="Q1185" s="1" t="s">
        <v>427</v>
      </c>
      <c r="R1185" s="1">
        <v>45</v>
      </c>
      <c r="S1185" s="1">
        <v>12315</v>
      </c>
      <c r="U1185" s="1">
        <f t="shared" si="22"/>
        <v>53.61</v>
      </c>
    </row>
    <row r="1186" spans="1:21" x14ac:dyDescent="0.35">
      <c r="A1186" s="1" t="s">
        <v>606</v>
      </c>
      <c r="B1186" s="1" t="s">
        <v>607</v>
      </c>
      <c r="C1186" s="1">
        <v>40169990</v>
      </c>
      <c r="D1186" s="1">
        <v>20</v>
      </c>
      <c r="E1186" s="1">
        <v>10</v>
      </c>
      <c r="F1186" s="1">
        <v>18</v>
      </c>
      <c r="O1186" s="1">
        <v>2000</v>
      </c>
      <c r="P1186" s="1">
        <v>3.8515000000000001E-2</v>
      </c>
      <c r="Q1186" s="1" t="s">
        <v>427</v>
      </c>
      <c r="R1186" s="1">
        <v>46</v>
      </c>
      <c r="S1186" s="1">
        <v>12332</v>
      </c>
      <c r="U1186" s="1">
        <f t="shared" si="22"/>
        <v>77.03</v>
      </c>
    </row>
    <row r="1187" spans="1:21" x14ac:dyDescent="0.35">
      <c r="A1187" s="1" t="s">
        <v>608</v>
      </c>
      <c r="B1187" s="1" t="s">
        <v>609</v>
      </c>
      <c r="C1187" s="1">
        <v>73181500</v>
      </c>
      <c r="D1187" s="1">
        <v>25</v>
      </c>
      <c r="E1187" s="1">
        <v>10</v>
      </c>
      <c r="F1187" s="1">
        <v>18</v>
      </c>
      <c r="O1187" s="1">
        <v>14000</v>
      </c>
      <c r="P1187" s="1">
        <v>2.6090000000000002E-3</v>
      </c>
      <c r="Q1187" s="1" t="s">
        <v>427</v>
      </c>
      <c r="R1187" s="1">
        <v>47</v>
      </c>
      <c r="S1187" s="1">
        <v>12340</v>
      </c>
      <c r="U1187" s="1">
        <f t="shared" si="22"/>
        <v>36.526000000000003</v>
      </c>
    </row>
    <row r="1188" spans="1:21" x14ac:dyDescent="0.35">
      <c r="A1188" s="1" t="s">
        <v>610</v>
      </c>
      <c r="B1188" s="1" t="s">
        <v>611</v>
      </c>
      <c r="C1188" s="1">
        <v>73181500</v>
      </c>
      <c r="D1188" s="1">
        <v>25</v>
      </c>
      <c r="E1188" s="1">
        <v>10</v>
      </c>
      <c r="F1188" s="1">
        <v>18</v>
      </c>
      <c r="O1188" s="1">
        <v>8000</v>
      </c>
      <c r="P1188" s="1">
        <v>1.3699999999999999E-3</v>
      </c>
      <c r="Q1188" s="1" t="s">
        <v>427</v>
      </c>
      <c r="R1188" s="1">
        <v>48</v>
      </c>
      <c r="S1188" s="1">
        <v>12348</v>
      </c>
      <c r="U1188" s="1">
        <f t="shared" si="22"/>
        <v>10.96</v>
      </c>
    </row>
    <row r="1189" spans="1:21" x14ac:dyDescent="0.35">
      <c r="A1189" s="1" t="s">
        <v>612</v>
      </c>
      <c r="B1189" s="1" t="s">
        <v>613</v>
      </c>
      <c r="C1189" s="1">
        <v>73181500</v>
      </c>
      <c r="D1189" s="1">
        <v>25</v>
      </c>
      <c r="E1189" s="1">
        <v>10</v>
      </c>
      <c r="F1189" s="1">
        <v>18</v>
      </c>
      <c r="O1189" s="1">
        <v>2000</v>
      </c>
      <c r="P1189" s="1">
        <v>3.3140000000000003E-2</v>
      </c>
      <c r="Q1189" s="1" t="s">
        <v>427</v>
      </c>
      <c r="R1189" s="1">
        <v>49</v>
      </c>
      <c r="S1189" s="1">
        <v>12356</v>
      </c>
      <c r="U1189" s="1">
        <f t="shared" si="22"/>
        <v>66.28</v>
      </c>
    </row>
    <row r="1190" spans="1:21" x14ac:dyDescent="0.35">
      <c r="A1190" s="1" t="s">
        <v>614</v>
      </c>
      <c r="B1190" s="1" t="s">
        <v>615</v>
      </c>
      <c r="C1190" s="1">
        <v>73181500</v>
      </c>
      <c r="D1190" s="1">
        <v>25</v>
      </c>
      <c r="E1190" s="1">
        <v>10</v>
      </c>
      <c r="F1190" s="1">
        <v>18</v>
      </c>
      <c r="O1190" s="1">
        <v>8000</v>
      </c>
      <c r="P1190" s="1">
        <v>5.3109999999999997E-3</v>
      </c>
      <c r="Q1190" s="1" t="s">
        <v>427</v>
      </c>
      <c r="R1190" s="1">
        <v>50</v>
      </c>
      <c r="S1190" s="1">
        <v>12373</v>
      </c>
      <c r="U1190" s="1">
        <f t="shared" si="22"/>
        <v>42.488</v>
      </c>
    </row>
    <row r="1191" spans="1:21" x14ac:dyDescent="0.35">
      <c r="A1191" s="3" t="s">
        <v>995</v>
      </c>
    </row>
    <row r="1192" spans="1:21" x14ac:dyDescent="0.35">
      <c r="A1192" s="1" t="s">
        <v>510</v>
      </c>
      <c r="B1192" s="1" t="s">
        <v>511</v>
      </c>
      <c r="C1192" s="1">
        <v>85299090</v>
      </c>
      <c r="D1192" s="1">
        <v>10</v>
      </c>
      <c r="E1192" s="1">
        <v>10</v>
      </c>
      <c r="F1192" s="1">
        <v>18</v>
      </c>
      <c r="O1192" s="1">
        <v>2000</v>
      </c>
      <c r="P1192" s="1">
        <v>0.16927500000000001</v>
      </c>
      <c r="Q1192" s="1" t="s">
        <v>512</v>
      </c>
      <c r="R1192" s="1">
        <v>1</v>
      </c>
      <c r="S1192" s="1">
        <v>12401</v>
      </c>
      <c r="T1192" s="1" t="s">
        <v>513</v>
      </c>
      <c r="U1192" s="1">
        <f t="shared" ref="U1192:U1241" si="23">O1192*P1192</f>
        <v>338.55</v>
      </c>
    </row>
    <row r="1193" spans="1:21" x14ac:dyDescent="0.35">
      <c r="A1193" s="1" t="s">
        <v>514</v>
      </c>
      <c r="B1193" s="1" t="s">
        <v>515</v>
      </c>
      <c r="C1193" s="1">
        <v>85299090</v>
      </c>
      <c r="D1193" s="1">
        <v>15</v>
      </c>
      <c r="E1193" s="1">
        <v>10</v>
      </c>
      <c r="F1193" s="1">
        <v>18</v>
      </c>
      <c r="O1193" s="1">
        <v>2000</v>
      </c>
      <c r="P1193" s="1">
        <v>0.25123000000000001</v>
      </c>
      <c r="Q1193" s="1" t="s">
        <v>427</v>
      </c>
      <c r="R1193" s="1">
        <v>2</v>
      </c>
      <c r="S1193" s="1">
        <v>12418</v>
      </c>
      <c r="U1193" s="1">
        <f t="shared" si="23"/>
        <v>502.46</v>
      </c>
    </row>
    <row r="1194" spans="1:21" x14ac:dyDescent="0.35">
      <c r="A1194" s="1" t="s">
        <v>516</v>
      </c>
      <c r="B1194" s="1" t="s">
        <v>517</v>
      </c>
      <c r="C1194" s="1">
        <v>85299090</v>
      </c>
      <c r="D1194" s="1">
        <v>15</v>
      </c>
      <c r="E1194" s="1">
        <v>10</v>
      </c>
      <c r="F1194" s="1">
        <v>18</v>
      </c>
      <c r="O1194" s="1">
        <v>2000</v>
      </c>
      <c r="P1194" s="1">
        <v>5.2385000000000001E-2</v>
      </c>
      <c r="Q1194" s="1" t="s">
        <v>427</v>
      </c>
      <c r="R1194" s="1">
        <v>3</v>
      </c>
      <c r="S1194" s="1">
        <v>12426</v>
      </c>
      <c r="U1194" s="1">
        <f t="shared" si="23"/>
        <v>104.77</v>
      </c>
    </row>
    <row r="1195" spans="1:21" x14ac:dyDescent="0.35">
      <c r="A1195" s="1" t="s">
        <v>518</v>
      </c>
      <c r="B1195" s="1" t="s">
        <v>519</v>
      </c>
      <c r="C1195" s="1">
        <v>85181000</v>
      </c>
      <c r="D1195" s="1">
        <v>15</v>
      </c>
      <c r="E1195" s="1">
        <v>10</v>
      </c>
      <c r="F1195" s="1">
        <v>18</v>
      </c>
      <c r="O1195" s="1">
        <v>2000</v>
      </c>
      <c r="P1195" s="1">
        <v>0.24340500000000001</v>
      </c>
      <c r="Q1195" s="1" t="s">
        <v>497</v>
      </c>
      <c r="R1195" s="1">
        <v>4</v>
      </c>
      <c r="S1195" s="1">
        <v>12434</v>
      </c>
      <c r="U1195" s="1">
        <f t="shared" si="23"/>
        <v>486.81</v>
      </c>
    </row>
    <row r="1196" spans="1:21" x14ac:dyDescent="0.35">
      <c r="A1196" s="1" t="s">
        <v>521</v>
      </c>
      <c r="B1196" s="1" t="s">
        <v>522</v>
      </c>
      <c r="C1196" s="1">
        <v>85299090</v>
      </c>
      <c r="D1196" s="1">
        <v>15</v>
      </c>
      <c r="E1196" s="1">
        <v>10</v>
      </c>
      <c r="F1196" s="1">
        <v>18</v>
      </c>
      <c r="O1196" s="1">
        <v>2000</v>
      </c>
      <c r="P1196" s="1">
        <v>0.60170500000000005</v>
      </c>
      <c r="Q1196" s="1" t="s">
        <v>427</v>
      </c>
      <c r="R1196" s="1">
        <v>5</v>
      </c>
      <c r="S1196" s="1">
        <v>12442</v>
      </c>
      <c r="U1196" s="1">
        <f t="shared" si="23"/>
        <v>1203.4100000000001</v>
      </c>
    </row>
    <row r="1197" spans="1:21" x14ac:dyDescent="0.35">
      <c r="A1197" s="1" t="s">
        <v>525</v>
      </c>
      <c r="B1197" s="1" t="s">
        <v>526</v>
      </c>
      <c r="C1197" s="1">
        <v>85299090</v>
      </c>
      <c r="D1197" s="1">
        <v>15</v>
      </c>
      <c r="E1197" s="1">
        <v>10</v>
      </c>
      <c r="F1197" s="1">
        <v>18</v>
      </c>
      <c r="O1197" s="1">
        <v>2000</v>
      </c>
      <c r="P1197" s="1">
        <v>0.72243000000000002</v>
      </c>
      <c r="Q1197" s="1" t="s">
        <v>427</v>
      </c>
      <c r="R1197" s="1">
        <v>6</v>
      </c>
      <c r="S1197" s="1">
        <v>12459</v>
      </c>
      <c r="U1197" s="1">
        <f t="shared" si="23"/>
        <v>1444.86</v>
      </c>
    </row>
    <row r="1198" spans="1:21" x14ac:dyDescent="0.35">
      <c r="A1198" s="1" t="s">
        <v>527</v>
      </c>
      <c r="B1198" s="1" t="s">
        <v>528</v>
      </c>
      <c r="C1198" s="1">
        <v>85299090</v>
      </c>
      <c r="D1198" s="1">
        <v>15</v>
      </c>
      <c r="E1198" s="1">
        <v>10</v>
      </c>
      <c r="F1198" s="1">
        <v>18</v>
      </c>
      <c r="O1198" s="1">
        <v>2000</v>
      </c>
      <c r="P1198" s="1">
        <v>0.34289500000000001</v>
      </c>
      <c r="Q1198" s="1" t="s">
        <v>427</v>
      </c>
      <c r="R1198" s="1">
        <v>7</v>
      </c>
      <c r="S1198" s="1">
        <v>12467</v>
      </c>
      <c r="U1198" s="1">
        <f t="shared" si="23"/>
        <v>685.79</v>
      </c>
    </row>
    <row r="1199" spans="1:21" x14ac:dyDescent="0.35">
      <c r="A1199" s="1" t="s">
        <v>529</v>
      </c>
      <c r="B1199" s="1" t="s">
        <v>530</v>
      </c>
      <c r="C1199" s="1">
        <v>85299090</v>
      </c>
      <c r="D1199" s="1">
        <v>15</v>
      </c>
      <c r="E1199" s="1">
        <v>10</v>
      </c>
      <c r="F1199" s="1">
        <v>18</v>
      </c>
      <c r="O1199" s="1">
        <v>2000</v>
      </c>
      <c r="P1199" s="1">
        <v>1.197E-2</v>
      </c>
      <c r="Q1199" s="1" t="s">
        <v>427</v>
      </c>
      <c r="R1199" s="1">
        <v>8</v>
      </c>
      <c r="S1199" s="1">
        <v>12475</v>
      </c>
      <c r="U1199" s="1">
        <f t="shared" si="23"/>
        <v>23.94</v>
      </c>
    </row>
    <row r="1200" spans="1:21" x14ac:dyDescent="0.35">
      <c r="A1200" s="1" t="s">
        <v>531</v>
      </c>
      <c r="B1200" s="1" t="s">
        <v>532</v>
      </c>
      <c r="C1200" s="1">
        <v>85299090</v>
      </c>
      <c r="D1200" s="1">
        <v>15</v>
      </c>
      <c r="E1200" s="1">
        <v>10</v>
      </c>
      <c r="F1200" s="1">
        <v>18</v>
      </c>
      <c r="O1200" s="1">
        <v>2000</v>
      </c>
      <c r="P1200" s="1">
        <v>0.13958999999999999</v>
      </c>
      <c r="Q1200" s="1" t="s">
        <v>427</v>
      </c>
      <c r="R1200" s="1">
        <v>9</v>
      </c>
      <c r="S1200" s="1">
        <v>12483</v>
      </c>
      <c r="U1200" s="1">
        <f t="shared" si="23"/>
        <v>279.18</v>
      </c>
    </row>
    <row r="1201" spans="1:21" x14ac:dyDescent="0.35">
      <c r="A1201" s="1" t="s">
        <v>533</v>
      </c>
      <c r="B1201" s="1" t="s">
        <v>534</v>
      </c>
      <c r="C1201" s="1">
        <v>85299090</v>
      </c>
      <c r="D1201" s="1">
        <v>15</v>
      </c>
      <c r="E1201" s="1">
        <v>10</v>
      </c>
      <c r="F1201" s="1">
        <v>18</v>
      </c>
      <c r="O1201" s="1">
        <v>2000</v>
      </c>
      <c r="P1201" s="1">
        <v>5.3644999999999998E-2</v>
      </c>
      <c r="Q1201" s="1" t="s">
        <v>427</v>
      </c>
      <c r="R1201" s="1">
        <v>10</v>
      </c>
      <c r="S1201" s="1">
        <v>12500</v>
      </c>
      <c r="U1201" s="1">
        <f t="shared" si="23"/>
        <v>107.29</v>
      </c>
    </row>
    <row r="1202" spans="1:21" x14ac:dyDescent="0.35">
      <c r="A1202" s="1" t="s">
        <v>535</v>
      </c>
      <c r="B1202" s="1" t="s">
        <v>536</v>
      </c>
      <c r="C1202" s="1">
        <v>85299090</v>
      </c>
      <c r="D1202" s="1">
        <v>15</v>
      </c>
      <c r="E1202" s="1">
        <v>10</v>
      </c>
      <c r="F1202" s="1">
        <v>18</v>
      </c>
      <c r="O1202" s="1">
        <v>2000</v>
      </c>
      <c r="P1202" s="1">
        <v>2.7984999999999999E-2</v>
      </c>
      <c r="Q1202" s="1" t="s">
        <v>427</v>
      </c>
      <c r="R1202" s="1">
        <v>11</v>
      </c>
      <c r="S1202" s="1">
        <v>12508</v>
      </c>
      <c r="U1202" s="1">
        <f t="shared" si="23"/>
        <v>55.97</v>
      </c>
    </row>
    <row r="1203" spans="1:21" x14ac:dyDescent="0.35">
      <c r="A1203" s="1" t="s">
        <v>537</v>
      </c>
      <c r="B1203" s="1" t="s">
        <v>538</v>
      </c>
      <c r="C1203" s="1">
        <v>85299090</v>
      </c>
      <c r="D1203" s="1">
        <v>15</v>
      </c>
      <c r="E1203" s="1">
        <v>10</v>
      </c>
      <c r="F1203" s="1">
        <v>18</v>
      </c>
      <c r="O1203" s="1">
        <v>2000</v>
      </c>
      <c r="P1203" s="1">
        <v>3.177E-2</v>
      </c>
      <c r="Q1203" s="1" t="s">
        <v>427</v>
      </c>
      <c r="R1203" s="1">
        <v>12</v>
      </c>
      <c r="S1203" s="1">
        <v>12516</v>
      </c>
      <c r="U1203" s="1">
        <f t="shared" si="23"/>
        <v>63.54</v>
      </c>
    </row>
    <row r="1204" spans="1:21" x14ac:dyDescent="0.35">
      <c r="A1204" s="1" t="s">
        <v>539</v>
      </c>
      <c r="B1204" s="1" t="s">
        <v>540</v>
      </c>
      <c r="C1204" s="1">
        <v>85299090</v>
      </c>
      <c r="D1204" s="1">
        <v>15</v>
      </c>
      <c r="E1204" s="1">
        <v>10</v>
      </c>
      <c r="F1204" s="1">
        <v>18</v>
      </c>
      <c r="O1204" s="1">
        <v>2000</v>
      </c>
      <c r="P1204" s="1">
        <v>3.5284999999999997E-2</v>
      </c>
      <c r="Q1204" s="1" t="s">
        <v>427</v>
      </c>
      <c r="R1204" s="1">
        <v>13</v>
      </c>
      <c r="S1204" s="1">
        <v>12524</v>
      </c>
      <c r="U1204" s="1">
        <f t="shared" si="23"/>
        <v>70.569999999999993</v>
      </c>
    </row>
    <row r="1205" spans="1:21" x14ac:dyDescent="0.35">
      <c r="A1205" s="1" t="s">
        <v>541</v>
      </c>
      <c r="B1205" s="1" t="s">
        <v>542</v>
      </c>
      <c r="C1205" s="1">
        <v>85299090</v>
      </c>
      <c r="D1205" s="1">
        <v>15</v>
      </c>
      <c r="E1205" s="1">
        <v>10</v>
      </c>
      <c r="F1205" s="1">
        <v>18</v>
      </c>
      <c r="O1205" s="1">
        <v>2000</v>
      </c>
      <c r="P1205" s="1">
        <v>0.31120999999999999</v>
      </c>
      <c r="Q1205" s="1" t="s">
        <v>427</v>
      </c>
      <c r="R1205" s="1">
        <v>14</v>
      </c>
      <c r="S1205" s="1">
        <v>12541</v>
      </c>
      <c r="U1205" s="1">
        <f t="shared" si="23"/>
        <v>622.41999999999996</v>
      </c>
    </row>
    <row r="1206" spans="1:21" x14ac:dyDescent="0.35">
      <c r="A1206" s="1" t="s">
        <v>543</v>
      </c>
      <c r="B1206" s="1" t="s">
        <v>544</v>
      </c>
      <c r="C1206" s="1">
        <v>85299090</v>
      </c>
      <c r="D1206" s="1">
        <v>15</v>
      </c>
      <c r="E1206" s="1">
        <v>10</v>
      </c>
      <c r="F1206" s="1">
        <v>18</v>
      </c>
      <c r="O1206" s="1">
        <v>4000</v>
      </c>
      <c r="P1206" s="1">
        <v>5.3644999999999998E-2</v>
      </c>
      <c r="Q1206" s="1" t="s">
        <v>427</v>
      </c>
      <c r="R1206" s="1">
        <v>15</v>
      </c>
      <c r="S1206" s="1">
        <v>12549</v>
      </c>
      <c r="U1206" s="1">
        <f t="shared" si="23"/>
        <v>214.58</v>
      </c>
    </row>
    <row r="1207" spans="1:21" x14ac:dyDescent="0.35">
      <c r="A1207" s="1" t="s">
        <v>545</v>
      </c>
      <c r="B1207" s="1" t="s">
        <v>546</v>
      </c>
      <c r="C1207" s="1">
        <v>85299090</v>
      </c>
      <c r="D1207" s="1">
        <v>15</v>
      </c>
      <c r="E1207" s="1">
        <v>10</v>
      </c>
      <c r="F1207" s="1">
        <v>18</v>
      </c>
      <c r="O1207" s="1">
        <v>2000</v>
      </c>
      <c r="P1207" s="1">
        <v>0.294935</v>
      </c>
      <c r="Q1207" s="1" t="s">
        <v>427</v>
      </c>
      <c r="R1207" s="1">
        <v>16</v>
      </c>
      <c r="S1207" s="1">
        <v>12557</v>
      </c>
      <c r="U1207" s="1">
        <f t="shared" si="23"/>
        <v>589.87</v>
      </c>
    </row>
    <row r="1208" spans="1:21" x14ac:dyDescent="0.35">
      <c r="A1208" s="1" t="s">
        <v>547</v>
      </c>
      <c r="B1208" s="1" t="s">
        <v>548</v>
      </c>
      <c r="C1208" s="1">
        <v>85299090</v>
      </c>
      <c r="D1208" s="1">
        <v>15</v>
      </c>
      <c r="E1208" s="1">
        <v>10</v>
      </c>
      <c r="F1208" s="1">
        <v>18</v>
      </c>
      <c r="O1208" s="1">
        <v>2000</v>
      </c>
      <c r="P1208" s="1">
        <v>3.4720000000000001E-2</v>
      </c>
      <c r="Q1208" s="1" t="s">
        <v>427</v>
      </c>
      <c r="R1208" s="1">
        <v>17</v>
      </c>
      <c r="S1208" s="1">
        <v>12565</v>
      </c>
      <c r="U1208" s="1">
        <f t="shared" si="23"/>
        <v>69.44</v>
      </c>
    </row>
    <row r="1209" spans="1:21" x14ac:dyDescent="0.35">
      <c r="A1209" s="1" t="s">
        <v>549</v>
      </c>
      <c r="B1209" s="1" t="s">
        <v>550</v>
      </c>
      <c r="C1209" s="1">
        <v>85299090</v>
      </c>
      <c r="D1209" s="1">
        <v>15</v>
      </c>
      <c r="E1209" s="1">
        <v>10</v>
      </c>
      <c r="F1209" s="1">
        <v>18</v>
      </c>
      <c r="O1209" s="1">
        <v>2000</v>
      </c>
      <c r="P1209" s="1">
        <v>3.5025000000000001E-2</v>
      </c>
      <c r="Q1209" s="1" t="s">
        <v>427</v>
      </c>
      <c r="R1209" s="1">
        <v>18</v>
      </c>
      <c r="S1209" s="1">
        <v>12582</v>
      </c>
      <c r="U1209" s="1">
        <f t="shared" si="23"/>
        <v>70.05</v>
      </c>
    </row>
    <row r="1210" spans="1:21" x14ac:dyDescent="0.35">
      <c r="A1210" s="1" t="s">
        <v>551</v>
      </c>
      <c r="B1210" s="1" t="s">
        <v>552</v>
      </c>
      <c r="C1210" s="1">
        <v>85299090</v>
      </c>
      <c r="D1210" s="1">
        <v>15</v>
      </c>
      <c r="E1210" s="1">
        <v>10</v>
      </c>
      <c r="F1210" s="1">
        <v>18</v>
      </c>
      <c r="O1210" s="1">
        <v>2000</v>
      </c>
      <c r="P1210" s="1">
        <v>0.12508</v>
      </c>
      <c r="Q1210" s="1" t="s">
        <v>427</v>
      </c>
      <c r="R1210" s="1">
        <v>19</v>
      </c>
      <c r="S1210" s="1">
        <v>12590</v>
      </c>
      <c r="U1210" s="1">
        <f t="shared" si="23"/>
        <v>250.16</v>
      </c>
    </row>
    <row r="1211" spans="1:21" x14ac:dyDescent="0.35">
      <c r="A1211" s="1" t="s">
        <v>553</v>
      </c>
      <c r="B1211" s="1" t="s">
        <v>554</v>
      </c>
      <c r="C1211" s="1">
        <v>85299090</v>
      </c>
      <c r="D1211" s="1">
        <v>15</v>
      </c>
      <c r="E1211" s="1">
        <v>10</v>
      </c>
      <c r="F1211" s="1">
        <v>18</v>
      </c>
      <c r="O1211" s="1">
        <v>2000</v>
      </c>
      <c r="P1211" s="1">
        <v>5.3605E-2</v>
      </c>
      <c r="Q1211" s="1" t="s">
        <v>427</v>
      </c>
      <c r="R1211" s="1">
        <v>20</v>
      </c>
      <c r="S1211" s="1">
        <v>12598</v>
      </c>
      <c r="U1211" s="1">
        <f t="shared" si="23"/>
        <v>107.21</v>
      </c>
    </row>
    <row r="1212" spans="1:21" x14ac:dyDescent="0.35">
      <c r="A1212" s="1" t="s">
        <v>555</v>
      </c>
      <c r="B1212" s="1" t="s">
        <v>556</v>
      </c>
      <c r="C1212" s="1">
        <v>85299090</v>
      </c>
      <c r="D1212" s="1">
        <v>15</v>
      </c>
      <c r="E1212" s="1">
        <v>10</v>
      </c>
      <c r="F1212" s="1">
        <v>18</v>
      </c>
      <c r="O1212" s="1">
        <v>2000</v>
      </c>
      <c r="P1212" s="1">
        <v>0.39115499999999997</v>
      </c>
      <c r="Q1212" s="1" t="s">
        <v>427</v>
      </c>
      <c r="R1212" s="1">
        <v>21</v>
      </c>
      <c r="S1212" s="1">
        <v>12606</v>
      </c>
      <c r="U1212" s="1">
        <f t="shared" si="23"/>
        <v>782.31</v>
      </c>
    </row>
    <row r="1213" spans="1:21" x14ac:dyDescent="0.35">
      <c r="A1213" s="1" t="s">
        <v>557</v>
      </c>
      <c r="B1213" s="1" t="s">
        <v>558</v>
      </c>
      <c r="C1213" s="1">
        <v>48114100</v>
      </c>
      <c r="D1213" s="1">
        <v>10</v>
      </c>
      <c r="E1213" s="1">
        <v>10</v>
      </c>
      <c r="F1213" s="1">
        <v>18</v>
      </c>
      <c r="O1213" s="1">
        <v>2000</v>
      </c>
      <c r="P1213" s="1">
        <v>5.47E-3</v>
      </c>
      <c r="Q1213" s="1" t="s">
        <v>427</v>
      </c>
      <c r="R1213" s="1">
        <v>22</v>
      </c>
      <c r="S1213" s="1">
        <v>12623</v>
      </c>
      <c r="U1213" s="1">
        <f t="shared" si="23"/>
        <v>10.94</v>
      </c>
    </row>
    <row r="1214" spans="1:21" x14ac:dyDescent="0.35">
      <c r="A1214" s="1" t="s">
        <v>559</v>
      </c>
      <c r="B1214" s="1" t="s">
        <v>560</v>
      </c>
      <c r="C1214" s="1">
        <v>39199090</v>
      </c>
      <c r="D1214" s="1">
        <v>15</v>
      </c>
      <c r="E1214" s="1">
        <v>10</v>
      </c>
      <c r="F1214" s="1">
        <v>18</v>
      </c>
      <c r="O1214" s="1">
        <v>2000</v>
      </c>
      <c r="P1214" s="1">
        <v>1.5594999999999999E-2</v>
      </c>
      <c r="Q1214" s="1" t="s">
        <v>427</v>
      </c>
      <c r="R1214" s="1">
        <v>23</v>
      </c>
      <c r="S1214" s="1">
        <v>12631</v>
      </c>
      <c r="U1214" s="1">
        <f t="shared" si="23"/>
        <v>31.19</v>
      </c>
    </row>
    <row r="1215" spans="1:21" x14ac:dyDescent="0.35">
      <c r="A1215" s="1" t="s">
        <v>561</v>
      </c>
      <c r="B1215" s="1" t="s">
        <v>562</v>
      </c>
      <c r="C1215" s="1">
        <v>85299090</v>
      </c>
      <c r="D1215" s="1">
        <v>15</v>
      </c>
      <c r="E1215" s="1">
        <v>10</v>
      </c>
      <c r="F1215" s="1">
        <v>18</v>
      </c>
      <c r="O1215" s="1">
        <v>2000</v>
      </c>
      <c r="P1215" s="1">
        <v>0.149675</v>
      </c>
      <c r="Q1215" s="1" t="s">
        <v>427</v>
      </c>
      <c r="R1215" s="1">
        <v>24</v>
      </c>
      <c r="S1215" s="1">
        <v>12639</v>
      </c>
      <c r="U1215" s="1">
        <f t="shared" si="23"/>
        <v>299.35000000000002</v>
      </c>
    </row>
    <row r="1216" spans="1:21" x14ac:dyDescent="0.35">
      <c r="A1216" s="1" t="s">
        <v>563</v>
      </c>
      <c r="B1216" s="1" t="s">
        <v>564</v>
      </c>
      <c r="C1216" s="1">
        <v>39269099</v>
      </c>
      <c r="D1216" s="1">
        <v>15</v>
      </c>
      <c r="E1216" s="1">
        <v>10</v>
      </c>
      <c r="F1216" s="1">
        <v>18</v>
      </c>
      <c r="O1216" s="1">
        <v>2000</v>
      </c>
      <c r="P1216" s="1">
        <v>1.166E-2</v>
      </c>
      <c r="Q1216" s="1" t="s">
        <v>427</v>
      </c>
      <c r="R1216" s="1">
        <v>25</v>
      </c>
      <c r="S1216" s="1">
        <v>12647</v>
      </c>
      <c r="U1216" s="1">
        <f t="shared" si="23"/>
        <v>23.32</v>
      </c>
    </row>
    <row r="1217" spans="1:21" x14ac:dyDescent="0.35">
      <c r="A1217" s="1" t="s">
        <v>565</v>
      </c>
      <c r="B1217" s="1" t="s">
        <v>566</v>
      </c>
      <c r="C1217" s="1">
        <v>85444220</v>
      </c>
      <c r="D1217" s="1">
        <v>15</v>
      </c>
      <c r="E1217" s="1">
        <v>10</v>
      </c>
      <c r="F1217" s="1">
        <v>18</v>
      </c>
      <c r="O1217" s="1">
        <v>2000</v>
      </c>
      <c r="P1217" s="1">
        <v>7.2279999999999997E-2</v>
      </c>
      <c r="Q1217" s="1" t="s">
        <v>427</v>
      </c>
      <c r="R1217" s="1">
        <v>26</v>
      </c>
      <c r="S1217" s="1">
        <v>12664</v>
      </c>
      <c r="U1217" s="1">
        <f t="shared" si="23"/>
        <v>144.56</v>
      </c>
    </row>
    <row r="1218" spans="1:21" x14ac:dyDescent="0.35">
      <c r="A1218" s="1" t="s">
        <v>567</v>
      </c>
      <c r="B1218" s="1" t="s">
        <v>568</v>
      </c>
      <c r="C1218" s="1">
        <v>85444220</v>
      </c>
      <c r="D1218" s="1">
        <v>15</v>
      </c>
      <c r="E1218" s="1">
        <v>10</v>
      </c>
      <c r="F1218" s="1">
        <v>18</v>
      </c>
      <c r="O1218" s="1">
        <v>2000</v>
      </c>
      <c r="P1218" s="1">
        <v>0.27522000000000002</v>
      </c>
      <c r="Q1218" s="1" t="s">
        <v>427</v>
      </c>
      <c r="R1218" s="1">
        <v>27</v>
      </c>
      <c r="S1218" s="1">
        <v>12672</v>
      </c>
      <c r="U1218" s="1">
        <f t="shared" si="23"/>
        <v>550.44000000000005</v>
      </c>
    </row>
    <row r="1219" spans="1:21" x14ac:dyDescent="0.35">
      <c r="A1219" s="1" t="s">
        <v>569</v>
      </c>
      <c r="B1219" s="1" t="s">
        <v>570</v>
      </c>
      <c r="C1219" s="1">
        <v>85444220</v>
      </c>
      <c r="D1219" s="1">
        <v>15</v>
      </c>
      <c r="E1219" s="1">
        <v>10</v>
      </c>
      <c r="F1219" s="1">
        <v>18</v>
      </c>
      <c r="O1219" s="1">
        <v>4000</v>
      </c>
      <c r="P1219" s="1">
        <v>1.7700000000000001E-3</v>
      </c>
      <c r="Q1219" s="1" t="s">
        <v>427</v>
      </c>
      <c r="R1219" s="1">
        <v>28</v>
      </c>
      <c r="S1219" s="1">
        <v>12680</v>
      </c>
      <c r="U1219" s="1">
        <f t="shared" si="23"/>
        <v>7.08</v>
      </c>
    </row>
    <row r="1220" spans="1:21" x14ac:dyDescent="0.35">
      <c r="A1220" s="1" t="s">
        <v>571</v>
      </c>
      <c r="B1220" s="1" t="s">
        <v>572</v>
      </c>
      <c r="C1220" s="1">
        <v>48191010</v>
      </c>
      <c r="D1220" s="1">
        <v>10</v>
      </c>
      <c r="E1220" s="1">
        <v>10</v>
      </c>
      <c r="F1220" s="1">
        <v>12</v>
      </c>
      <c r="O1220" s="1">
        <v>67</v>
      </c>
      <c r="P1220" s="1">
        <v>1.1698500000000001</v>
      </c>
      <c r="Q1220" s="1" t="s">
        <v>427</v>
      </c>
      <c r="R1220" s="1">
        <v>29</v>
      </c>
      <c r="S1220" s="1">
        <v>12688</v>
      </c>
      <c r="U1220" s="1">
        <f t="shared" si="23"/>
        <v>78.379949999999994</v>
      </c>
    </row>
    <row r="1221" spans="1:21" x14ac:dyDescent="0.35">
      <c r="A1221" s="1" t="s">
        <v>573</v>
      </c>
      <c r="B1221" s="1" t="s">
        <v>574</v>
      </c>
      <c r="C1221" s="1">
        <v>48191010</v>
      </c>
      <c r="D1221" s="1">
        <v>10</v>
      </c>
      <c r="E1221" s="1">
        <v>10</v>
      </c>
      <c r="F1221" s="1">
        <v>12</v>
      </c>
      <c r="O1221" s="1">
        <v>2000</v>
      </c>
      <c r="P1221" s="1">
        <v>9.6625000000000003E-2</v>
      </c>
      <c r="Q1221" s="1" t="s">
        <v>427</v>
      </c>
      <c r="R1221" s="1">
        <v>30</v>
      </c>
      <c r="S1221" s="1">
        <v>12705</v>
      </c>
      <c r="U1221" s="1">
        <f t="shared" si="23"/>
        <v>193.25</v>
      </c>
    </row>
    <row r="1222" spans="1:21" x14ac:dyDescent="0.35">
      <c r="A1222" s="1" t="s">
        <v>575</v>
      </c>
      <c r="B1222" s="1" t="s">
        <v>576</v>
      </c>
      <c r="C1222" s="1">
        <v>48219010</v>
      </c>
      <c r="D1222" s="1">
        <v>10</v>
      </c>
      <c r="E1222" s="1">
        <v>10</v>
      </c>
      <c r="F1222" s="1">
        <v>18</v>
      </c>
      <c r="O1222" s="1">
        <v>2000</v>
      </c>
      <c r="P1222" s="1">
        <v>9.4350000000000007E-3</v>
      </c>
      <c r="Q1222" s="1" t="s">
        <v>427</v>
      </c>
      <c r="R1222" s="1">
        <v>31</v>
      </c>
      <c r="S1222" s="1">
        <v>12713</v>
      </c>
      <c r="U1222" s="1">
        <f t="shared" si="23"/>
        <v>18.87</v>
      </c>
    </row>
    <row r="1223" spans="1:21" x14ac:dyDescent="0.35">
      <c r="A1223" s="1" t="s">
        <v>577</v>
      </c>
      <c r="B1223" s="1" t="s">
        <v>578</v>
      </c>
      <c r="C1223" s="1">
        <v>39199010</v>
      </c>
      <c r="D1223" s="1">
        <v>10</v>
      </c>
      <c r="E1223" s="1">
        <v>10</v>
      </c>
      <c r="F1223" s="1">
        <v>18</v>
      </c>
      <c r="O1223" s="1">
        <v>5000</v>
      </c>
      <c r="P1223" s="1">
        <v>4.3020000000000003E-3</v>
      </c>
      <c r="Q1223" s="1" t="s">
        <v>427</v>
      </c>
      <c r="R1223" s="1">
        <v>32</v>
      </c>
      <c r="S1223" s="1">
        <v>12721</v>
      </c>
      <c r="U1223" s="1">
        <f t="shared" si="23"/>
        <v>21.51</v>
      </c>
    </row>
    <row r="1224" spans="1:21" x14ac:dyDescent="0.35">
      <c r="A1224" s="1" t="s">
        <v>579</v>
      </c>
      <c r="B1224" s="1" t="s">
        <v>580</v>
      </c>
      <c r="C1224" s="1">
        <v>39199010</v>
      </c>
      <c r="D1224" s="1">
        <v>10</v>
      </c>
      <c r="E1224" s="1">
        <v>10</v>
      </c>
      <c r="F1224" s="1">
        <v>18</v>
      </c>
      <c r="O1224" s="1">
        <v>1500</v>
      </c>
      <c r="P1224" s="1">
        <v>6.7460000000000003E-3</v>
      </c>
      <c r="Q1224" s="1" t="s">
        <v>427</v>
      </c>
      <c r="R1224" s="1">
        <v>33</v>
      </c>
      <c r="S1224" s="1">
        <v>12729</v>
      </c>
      <c r="U1224" s="1">
        <f t="shared" si="23"/>
        <v>10.119</v>
      </c>
    </row>
    <row r="1225" spans="1:21" x14ac:dyDescent="0.35">
      <c r="A1225" s="1" t="s">
        <v>581</v>
      </c>
      <c r="B1225" s="1" t="s">
        <v>582</v>
      </c>
      <c r="C1225" s="1">
        <v>39199010</v>
      </c>
      <c r="D1225" s="1">
        <v>10</v>
      </c>
      <c r="E1225" s="1">
        <v>10</v>
      </c>
      <c r="F1225" s="1">
        <v>18</v>
      </c>
      <c r="O1225" s="1">
        <v>3000</v>
      </c>
      <c r="P1225" s="1">
        <v>4.986E-3</v>
      </c>
      <c r="Q1225" s="1" t="s">
        <v>427</v>
      </c>
      <c r="R1225" s="1">
        <v>34</v>
      </c>
      <c r="S1225" s="1">
        <v>12746</v>
      </c>
      <c r="U1225" s="1">
        <f t="shared" si="23"/>
        <v>14.958</v>
      </c>
    </row>
    <row r="1226" spans="1:21" x14ac:dyDescent="0.35">
      <c r="A1226" s="1" t="s">
        <v>583</v>
      </c>
      <c r="B1226" s="1" t="s">
        <v>584</v>
      </c>
      <c r="C1226" s="1">
        <v>39199010</v>
      </c>
      <c r="D1226" s="1">
        <v>10</v>
      </c>
      <c r="E1226" s="1">
        <v>10</v>
      </c>
      <c r="F1226" s="1">
        <v>18</v>
      </c>
      <c r="O1226" s="1">
        <v>8000</v>
      </c>
      <c r="P1226" s="1">
        <v>9.5600000000000004E-4</v>
      </c>
      <c r="Q1226" s="1" t="s">
        <v>427</v>
      </c>
      <c r="R1226" s="1">
        <v>35</v>
      </c>
      <c r="S1226" s="1">
        <v>12754</v>
      </c>
      <c r="U1226" s="1">
        <f t="shared" si="23"/>
        <v>7.6479999999999997</v>
      </c>
    </row>
    <row r="1227" spans="1:21" x14ac:dyDescent="0.35">
      <c r="A1227" s="1" t="s">
        <v>585</v>
      </c>
      <c r="B1227" s="1" t="s">
        <v>586</v>
      </c>
      <c r="C1227" s="1">
        <v>39199010</v>
      </c>
      <c r="D1227" s="1">
        <v>10</v>
      </c>
      <c r="E1227" s="1">
        <v>10</v>
      </c>
      <c r="F1227" s="1">
        <v>18</v>
      </c>
      <c r="O1227" s="1">
        <v>2000</v>
      </c>
      <c r="P1227" s="1">
        <v>1.2750000000000001E-3</v>
      </c>
      <c r="Q1227" s="1" t="s">
        <v>427</v>
      </c>
      <c r="R1227" s="1">
        <v>36</v>
      </c>
      <c r="S1227" s="1">
        <v>12762</v>
      </c>
      <c r="U1227" s="1">
        <f t="shared" si="23"/>
        <v>2.5499999999999998</v>
      </c>
    </row>
    <row r="1228" spans="1:21" x14ac:dyDescent="0.35">
      <c r="A1228" s="1" t="s">
        <v>587</v>
      </c>
      <c r="B1228" s="1" t="s">
        <v>588</v>
      </c>
      <c r="C1228" s="1">
        <v>39199010</v>
      </c>
      <c r="D1228" s="1">
        <v>10</v>
      </c>
      <c r="E1228" s="1">
        <v>10</v>
      </c>
      <c r="F1228" s="1">
        <v>18</v>
      </c>
      <c r="O1228" s="1">
        <v>2000</v>
      </c>
      <c r="P1228" s="1">
        <v>7.2849999999999998E-3</v>
      </c>
      <c r="Q1228" s="1" t="s">
        <v>427</v>
      </c>
      <c r="R1228" s="1">
        <v>37</v>
      </c>
      <c r="S1228" s="1">
        <v>12770</v>
      </c>
      <c r="U1228" s="1">
        <f t="shared" si="23"/>
        <v>14.57</v>
      </c>
    </row>
    <row r="1229" spans="1:21" x14ac:dyDescent="0.35">
      <c r="A1229" s="1" t="s">
        <v>589</v>
      </c>
      <c r="B1229" s="1" t="s">
        <v>590</v>
      </c>
      <c r="C1229" s="1">
        <v>48191010</v>
      </c>
      <c r="D1229" s="1">
        <v>10</v>
      </c>
      <c r="E1229" s="1">
        <v>10</v>
      </c>
      <c r="F1229" s="1">
        <v>12</v>
      </c>
      <c r="O1229" s="1">
        <v>2000</v>
      </c>
      <c r="P1229" s="1">
        <v>0.15675</v>
      </c>
      <c r="Q1229" s="1" t="s">
        <v>427</v>
      </c>
      <c r="R1229" s="1">
        <v>38</v>
      </c>
      <c r="S1229" s="1">
        <v>12787</v>
      </c>
      <c r="U1229" s="1">
        <f t="shared" si="23"/>
        <v>313.5</v>
      </c>
    </row>
    <row r="1230" spans="1:21" x14ac:dyDescent="0.35">
      <c r="A1230" s="1" t="s">
        <v>591</v>
      </c>
      <c r="B1230" s="1" t="s">
        <v>592</v>
      </c>
      <c r="C1230" s="1">
        <v>48219010</v>
      </c>
      <c r="D1230" s="1">
        <v>10</v>
      </c>
      <c r="E1230" s="1">
        <v>10</v>
      </c>
      <c r="F1230" s="1">
        <v>18</v>
      </c>
      <c r="O1230" s="1">
        <v>6000</v>
      </c>
      <c r="P1230" s="1">
        <v>2.0999999999999999E-3</v>
      </c>
      <c r="Q1230" s="1" t="s">
        <v>427</v>
      </c>
      <c r="R1230" s="1">
        <v>39</v>
      </c>
      <c r="S1230" s="1">
        <v>12795</v>
      </c>
      <c r="U1230" s="1">
        <f t="shared" si="23"/>
        <v>12.6</v>
      </c>
    </row>
    <row r="1231" spans="1:21" x14ac:dyDescent="0.35">
      <c r="A1231" s="1" t="s">
        <v>593</v>
      </c>
      <c r="B1231" s="1" t="s">
        <v>594</v>
      </c>
      <c r="C1231" s="1">
        <v>48219010</v>
      </c>
      <c r="D1231" s="1">
        <v>10</v>
      </c>
      <c r="E1231" s="1">
        <v>10</v>
      </c>
      <c r="F1231" s="1">
        <v>18</v>
      </c>
      <c r="O1231" s="1">
        <v>2000</v>
      </c>
      <c r="P1231" s="1">
        <v>2.2300000000000002E-3</v>
      </c>
      <c r="Q1231" s="1" t="s">
        <v>427</v>
      </c>
      <c r="R1231" s="1">
        <v>40</v>
      </c>
      <c r="S1231" s="1">
        <v>12803</v>
      </c>
      <c r="U1231" s="1">
        <f t="shared" si="23"/>
        <v>4.46</v>
      </c>
    </row>
    <row r="1232" spans="1:21" x14ac:dyDescent="0.35">
      <c r="A1232" s="1" t="s">
        <v>595</v>
      </c>
      <c r="B1232" s="1" t="s">
        <v>596</v>
      </c>
      <c r="C1232" s="1">
        <v>49011020</v>
      </c>
      <c r="D1232" s="1">
        <v>10</v>
      </c>
      <c r="E1232" s="1">
        <v>10</v>
      </c>
      <c r="F1232" s="1">
        <v>5</v>
      </c>
      <c r="O1232" s="1">
        <v>2000</v>
      </c>
      <c r="P1232" s="1">
        <v>4.4600000000000004E-3</v>
      </c>
      <c r="Q1232" s="1" t="s">
        <v>427</v>
      </c>
      <c r="R1232" s="1">
        <v>41</v>
      </c>
      <c r="S1232" s="1">
        <v>12811</v>
      </c>
      <c r="U1232" s="1">
        <f t="shared" si="23"/>
        <v>8.92</v>
      </c>
    </row>
    <row r="1233" spans="1:21" x14ac:dyDescent="0.35">
      <c r="A1233" s="1" t="s">
        <v>597</v>
      </c>
      <c r="B1233" s="1" t="s">
        <v>598</v>
      </c>
      <c r="C1233" s="1">
        <v>49011020</v>
      </c>
      <c r="D1233" s="1">
        <v>10</v>
      </c>
      <c r="E1233" s="1">
        <v>10</v>
      </c>
      <c r="F1233" s="1">
        <v>5</v>
      </c>
      <c r="O1233" s="1">
        <v>2000</v>
      </c>
      <c r="P1233" s="1">
        <v>8.1250000000000003E-3</v>
      </c>
      <c r="Q1233" s="1" t="s">
        <v>427</v>
      </c>
      <c r="R1233" s="1">
        <v>42</v>
      </c>
      <c r="S1233" s="1">
        <v>12828</v>
      </c>
      <c r="U1233" s="1">
        <f t="shared" si="23"/>
        <v>16.25</v>
      </c>
    </row>
    <row r="1234" spans="1:21" x14ac:dyDescent="0.35">
      <c r="A1234" s="1" t="s">
        <v>599</v>
      </c>
      <c r="B1234" s="1" t="s">
        <v>600</v>
      </c>
      <c r="C1234" s="1">
        <v>38249900</v>
      </c>
      <c r="D1234" s="1">
        <v>7.5</v>
      </c>
      <c r="E1234" s="1">
        <v>10</v>
      </c>
      <c r="F1234" s="1">
        <v>18</v>
      </c>
      <c r="O1234" s="1">
        <v>2000</v>
      </c>
      <c r="P1234" s="1">
        <v>5.6465000000000001E-2</v>
      </c>
      <c r="Q1234" s="1" t="s">
        <v>427</v>
      </c>
      <c r="R1234" s="1">
        <v>43</v>
      </c>
      <c r="S1234" s="1">
        <v>12836</v>
      </c>
      <c r="T1234" s="1" t="s">
        <v>601</v>
      </c>
      <c r="U1234" s="1">
        <f t="shared" si="23"/>
        <v>112.93</v>
      </c>
    </row>
    <row r="1235" spans="1:21" x14ac:dyDescent="0.35">
      <c r="A1235" s="1" t="s">
        <v>602</v>
      </c>
      <c r="B1235" s="1" t="s">
        <v>603</v>
      </c>
      <c r="C1235" s="1">
        <v>40169990</v>
      </c>
      <c r="D1235" s="1">
        <v>20</v>
      </c>
      <c r="E1235" s="1">
        <v>10</v>
      </c>
      <c r="F1235" s="1">
        <v>18</v>
      </c>
      <c r="O1235" s="1">
        <v>2000</v>
      </c>
      <c r="P1235" s="1">
        <v>2.0369999999999999E-2</v>
      </c>
      <c r="Q1235" s="1" t="s">
        <v>427</v>
      </c>
      <c r="R1235" s="1">
        <v>44</v>
      </c>
      <c r="S1235" s="1">
        <v>12844</v>
      </c>
      <c r="U1235" s="1">
        <f t="shared" si="23"/>
        <v>40.74</v>
      </c>
    </row>
    <row r="1236" spans="1:21" x14ac:dyDescent="0.35">
      <c r="A1236" s="1" t="s">
        <v>604</v>
      </c>
      <c r="B1236" s="1" t="s">
        <v>605</v>
      </c>
      <c r="C1236" s="1">
        <v>40169990</v>
      </c>
      <c r="D1236" s="1">
        <v>20</v>
      </c>
      <c r="E1236" s="1">
        <v>10</v>
      </c>
      <c r="F1236" s="1">
        <v>18</v>
      </c>
      <c r="O1236" s="1">
        <v>2000</v>
      </c>
      <c r="P1236" s="1">
        <v>2.6804999999999999E-2</v>
      </c>
      <c r="Q1236" s="1" t="s">
        <v>427</v>
      </c>
      <c r="R1236" s="1">
        <v>45</v>
      </c>
      <c r="S1236" s="1">
        <v>12852</v>
      </c>
      <c r="U1236" s="1">
        <f t="shared" si="23"/>
        <v>53.61</v>
      </c>
    </row>
    <row r="1237" spans="1:21" x14ac:dyDescent="0.35">
      <c r="A1237" s="1" t="s">
        <v>606</v>
      </c>
      <c r="B1237" s="1" t="s">
        <v>607</v>
      </c>
      <c r="C1237" s="1">
        <v>40169990</v>
      </c>
      <c r="D1237" s="1">
        <v>20</v>
      </c>
      <c r="E1237" s="1">
        <v>10</v>
      </c>
      <c r="F1237" s="1">
        <v>18</v>
      </c>
      <c r="O1237" s="1">
        <v>2000</v>
      </c>
      <c r="P1237" s="1">
        <v>3.8515000000000001E-2</v>
      </c>
      <c r="Q1237" s="1" t="s">
        <v>427</v>
      </c>
      <c r="R1237" s="1">
        <v>46</v>
      </c>
      <c r="S1237" s="1">
        <v>12869</v>
      </c>
      <c r="U1237" s="1">
        <f t="shared" si="23"/>
        <v>77.03</v>
      </c>
    </row>
    <row r="1238" spans="1:21" x14ac:dyDescent="0.35">
      <c r="A1238" s="1" t="s">
        <v>608</v>
      </c>
      <c r="B1238" s="1" t="s">
        <v>609</v>
      </c>
      <c r="C1238" s="1">
        <v>73181500</v>
      </c>
      <c r="D1238" s="1">
        <v>25</v>
      </c>
      <c r="E1238" s="1">
        <v>10</v>
      </c>
      <c r="F1238" s="1">
        <v>18</v>
      </c>
      <c r="O1238" s="1">
        <v>14000</v>
      </c>
      <c r="P1238" s="1">
        <v>2.6090000000000002E-3</v>
      </c>
      <c r="Q1238" s="1" t="s">
        <v>427</v>
      </c>
      <c r="R1238" s="1">
        <v>47</v>
      </c>
      <c r="S1238" s="1">
        <v>12877</v>
      </c>
      <c r="U1238" s="1">
        <f t="shared" si="23"/>
        <v>36.526000000000003</v>
      </c>
    </row>
    <row r="1239" spans="1:21" x14ac:dyDescent="0.35">
      <c r="A1239" s="1" t="s">
        <v>610</v>
      </c>
      <c r="B1239" s="1" t="s">
        <v>611</v>
      </c>
      <c r="C1239" s="1">
        <v>73181500</v>
      </c>
      <c r="D1239" s="1">
        <v>25</v>
      </c>
      <c r="E1239" s="1">
        <v>10</v>
      </c>
      <c r="F1239" s="1">
        <v>18</v>
      </c>
      <c r="O1239" s="1">
        <v>8000</v>
      </c>
      <c r="P1239" s="1">
        <v>1.3699999999999999E-3</v>
      </c>
      <c r="Q1239" s="1" t="s">
        <v>427</v>
      </c>
      <c r="R1239" s="1">
        <v>48</v>
      </c>
      <c r="S1239" s="1">
        <v>12885</v>
      </c>
      <c r="U1239" s="1">
        <f t="shared" si="23"/>
        <v>10.96</v>
      </c>
    </row>
    <row r="1240" spans="1:21" x14ac:dyDescent="0.35">
      <c r="A1240" s="1" t="s">
        <v>612</v>
      </c>
      <c r="B1240" s="1" t="s">
        <v>613</v>
      </c>
      <c r="C1240" s="1">
        <v>73181500</v>
      </c>
      <c r="D1240" s="1">
        <v>25</v>
      </c>
      <c r="E1240" s="1">
        <v>10</v>
      </c>
      <c r="F1240" s="1">
        <v>18</v>
      </c>
      <c r="O1240" s="1">
        <v>2000</v>
      </c>
      <c r="P1240" s="1">
        <v>3.3140000000000003E-2</v>
      </c>
      <c r="Q1240" s="1" t="s">
        <v>427</v>
      </c>
      <c r="R1240" s="1">
        <v>49</v>
      </c>
      <c r="S1240" s="1">
        <v>12893</v>
      </c>
      <c r="U1240" s="1">
        <f t="shared" si="23"/>
        <v>66.28</v>
      </c>
    </row>
    <row r="1241" spans="1:21" x14ac:dyDescent="0.35">
      <c r="A1241" s="1" t="s">
        <v>614</v>
      </c>
      <c r="B1241" s="1" t="s">
        <v>615</v>
      </c>
      <c r="C1241" s="1">
        <v>73181500</v>
      </c>
      <c r="D1241" s="1">
        <v>25</v>
      </c>
      <c r="E1241" s="1">
        <v>10</v>
      </c>
      <c r="F1241" s="1">
        <v>18</v>
      </c>
      <c r="O1241" s="1">
        <v>8000</v>
      </c>
      <c r="P1241" s="1">
        <v>5.3109999999999997E-3</v>
      </c>
      <c r="Q1241" s="1" t="s">
        <v>427</v>
      </c>
      <c r="R1241" s="1">
        <v>50</v>
      </c>
      <c r="S1241" s="1">
        <v>12910</v>
      </c>
      <c r="U1241" s="1">
        <f t="shared" si="23"/>
        <v>42.488</v>
      </c>
    </row>
    <row r="1242" spans="1:21" x14ac:dyDescent="0.35">
      <c r="A1242" s="3" t="s">
        <v>996</v>
      </c>
    </row>
    <row r="1243" spans="1:21" x14ac:dyDescent="0.35">
      <c r="A1243" s="1" t="s">
        <v>510</v>
      </c>
      <c r="B1243" s="1" t="s">
        <v>511</v>
      </c>
      <c r="C1243" s="1">
        <v>85299090</v>
      </c>
      <c r="D1243" s="1">
        <v>10</v>
      </c>
      <c r="E1243" s="1">
        <v>10</v>
      </c>
      <c r="F1243" s="1">
        <v>18</v>
      </c>
      <c r="O1243" s="1">
        <v>2000</v>
      </c>
      <c r="P1243" s="1">
        <v>0.16927500000000001</v>
      </c>
      <c r="Q1243" s="1" t="s">
        <v>512</v>
      </c>
      <c r="R1243" s="1">
        <v>1</v>
      </c>
      <c r="S1243" s="1">
        <v>12938</v>
      </c>
      <c r="T1243" s="1" t="s">
        <v>513</v>
      </c>
      <c r="U1243" s="1">
        <f t="shared" ref="U1243:U1292" si="24">O1243*P1243</f>
        <v>338.55</v>
      </c>
    </row>
    <row r="1244" spans="1:21" x14ac:dyDescent="0.35">
      <c r="A1244" s="1" t="s">
        <v>514</v>
      </c>
      <c r="B1244" s="1" t="s">
        <v>515</v>
      </c>
      <c r="C1244" s="1">
        <v>85299090</v>
      </c>
      <c r="D1244" s="1">
        <v>15</v>
      </c>
      <c r="E1244" s="1">
        <v>10</v>
      </c>
      <c r="F1244" s="1">
        <v>18</v>
      </c>
      <c r="O1244" s="1">
        <v>2000</v>
      </c>
      <c r="P1244" s="1">
        <v>0.25123000000000001</v>
      </c>
      <c r="Q1244" s="1" t="s">
        <v>427</v>
      </c>
      <c r="R1244" s="1">
        <v>2</v>
      </c>
      <c r="S1244" s="1">
        <v>12955</v>
      </c>
      <c r="U1244" s="1">
        <f t="shared" si="24"/>
        <v>502.46</v>
      </c>
    </row>
    <row r="1245" spans="1:21" x14ac:dyDescent="0.35">
      <c r="A1245" s="1" t="s">
        <v>516</v>
      </c>
      <c r="B1245" s="1" t="s">
        <v>517</v>
      </c>
      <c r="C1245" s="1">
        <v>85299090</v>
      </c>
      <c r="D1245" s="1">
        <v>15</v>
      </c>
      <c r="E1245" s="1">
        <v>10</v>
      </c>
      <c r="F1245" s="1">
        <v>18</v>
      </c>
      <c r="O1245" s="1">
        <v>2000</v>
      </c>
      <c r="P1245" s="1">
        <v>5.2385000000000001E-2</v>
      </c>
      <c r="Q1245" s="1" t="s">
        <v>427</v>
      </c>
      <c r="R1245" s="1">
        <v>3</v>
      </c>
      <c r="S1245" s="1">
        <v>12963</v>
      </c>
      <c r="U1245" s="1">
        <f t="shared" si="24"/>
        <v>104.77</v>
      </c>
    </row>
    <row r="1246" spans="1:21" x14ac:dyDescent="0.35">
      <c r="A1246" s="1" t="s">
        <v>518</v>
      </c>
      <c r="B1246" s="1" t="s">
        <v>519</v>
      </c>
      <c r="C1246" s="1">
        <v>85181000</v>
      </c>
      <c r="D1246" s="1">
        <v>15</v>
      </c>
      <c r="E1246" s="1">
        <v>10</v>
      </c>
      <c r="F1246" s="1">
        <v>18</v>
      </c>
      <c r="O1246" s="1">
        <v>2000</v>
      </c>
      <c r="P1246" s="1">
        <v>0.24340500000000001</v>
      </c>
      <c r="Q1246" s="1" t="s">
        <v>497</v>
      </c>
      <c r="R1246" s="1">
        <v>4</v>
      </c>
      <c r="S1246" s="1">
        <v>12971</v>
      </c>
      <c r="U1246" s="1">
        <f t="shared" si="24"/>
        <v>486.81</v>
      </c>
    </row>
    <row r="1247" spans="1:21" x14ac:dyDescent="0.35">
      <c r="A1247" s="1" t="s">
        <v>521</v>
      </c>
      <c r="B1247" s="1" t="s">
        <v>522</v>
      </c>
      <c r="C1247" s="1">
        <v>85299090</v>
      </c>
      <c r="D1247" s="1">
        <v>15</v>
      </c>
      <c r="E1247" s="1">
        <v>10</v>
      </c>
      <c r="F1247" s="1">
        <v>18</v>
      </c>
      <c r="O1247" s="1">
        <v>2000</v>
      </c>
      <c r="P1247" s="1">
        <v>0.60170500000000005</v>
      </c>
      <c r="Q1247" s="1" t="s">
        <v>427</v>
      </c>
      <c r="R1247" s="1">
        <v>5</v>
      </c>
      <c r="S1247" s="1">
        <v>12979</v>
      </c>
      <c r="U1247" s="1">
        <f t="shared" si="24"/>
        <v>1203.4100000000001</v>
      </c>
    </row>
    <row r="1248" spans="1:21" x14ac:dyDescent="0.35">
      <c r="A1248" s="1" t="s">
        <v>525</v>
      </c>
      <c r="B1248" s="1" t="s">
        <v>526</v>
      </c>
      <c r="C1248" s="1">
        <v>85299090</v>
      </c>
      <c r="D1248" s="1">
        <v>15</v>
      </c>
      <c r="E1248" s="1">
        <v>10</v>
      </c>
      <c r="F1248" s="1">
        <v>18</v>
      </c>
      <c r="O1248" s="1">
        <v>2000</v>
      </c>
      <c r="P1248" s="1">
        <v>0.72243000000000002</v>
      </c>
      <c r="Q1248" s="1" t="s">
        <v>427</v>
      </c>
      <c r="R1248" s="1">
        <v>6</v>
      </c>
      <c r="S1248" s="1">
        <v>12996</v>
      </c>
      <c r="U1248" s="1">
        <f t="shared" si="24"/>
        <v>1444.86</v>
      </c>
    </row>
    <row r="1249" spans="1:21" x14ac:dyDescent="0.35">
      <c r="A1249" s="1" t="s">
        <v>527</v>
      </c>
      <c r="B1249" s="1" t="s">
        <v>528</v>
      </c>
      <c r="C1249" s="1">
        <v>85299090</v>
      </c>
      <c r="D1249" s="1">
        <v>15</v>
      </c>
      <c r="E1249" s="1">
        <v>10</v>
      </c>
      <c r="F1249" s="1">
        <v>18</v>
      </c>
      <c r="O1249" s="1">
        <v>2000</v>
      </c>
      <c r="P1249" s="1">
        <v>0.34289500000000001</v>
      </c>
      <c r="Q1249" s="1" t="s">
        <v>427</v>
      </c>
      <c r="R1249" s="1">
        <v>7</v>
      </c>
      <c r="S1249" s="1">
        <v>13004</v>
      </c>
      <c r="U1249" s="1">
        <f t="shared" si="24"/>
        <v>685.79</v>
      </c>
    </row>
    <row r="1250" spans="1:21" x14ac:dyDescent="0.35">
      <c r="A1250" s="1" t="s">
        <v>529</v>
      </c>
      <c r="B1250" s="1" t="s">
        <v>530</v>
      </c>
      <c r="C1250" s="1">
        <v>85299090</v>
      </c>
      <c r="D1250" s="1">
        <v>15</v>
      </c>
      <c r="E1250" s="1">
        <v>10</v>
      </c>
      <c r="F1250" s="1">
        <v>18</v>
      </c>
      <c r="O1250" s="1">
        <v>2000</v>
      </c>
      <c r="P1250" s="1">
        <v>1.197E-2</v>
      </c>
      <c r="Q1250" s="1" t="s">
        <v>427</v>
      </c>
      <c r="R1250" s="1">
        <v>8</v>
      </c>
      <c r="S1250" s="1">
        <v>13012</v>
      </c>
      <c r="U1250" s="1">
        <f t="shared" si="24"/>
        <v>23.94</v>
      </c>
    </row>
    <row r="1251" spans="1:21" x14ac:dyDescent="0.35">
      <c r="A1251" s="1" t="s">
        <v>531</v>
      </c>
      <c r="B1251" s="1" t="s">
        <v>532</v>
      </c>
      <c r="C1251" s="1">
        <v>85299090</v>
      </c>
      <c r="D1251" s="1">
        <v>15</v>
      </c>
      <c r="E1251" s="1">
        <v>10</v>
      </c>
      <c r="F1251" s="1">
        <v>18</v>
      </c>
      <c r="O1251" s="1">
        <v>2000</v>
      </c>
      <c r="P1251" s="1">
        <v>0.13958999999999999</v>
      </c>
      <c r="Q1251" s="1" t="s">
        <v>427</v>
      </c>
      <c r="R1251" s="1">
        <v>9</v>
      </c>
      <c r="S1251" s="1">
        <v>13020</v>
      </c>
      <c r="U1251" s="1">
        <f t="shared" si="24"/>
        <v>279.18</v>
      </c>
    </row>
    <row r="1252" spans="1:21" x14ac:dyDescent="0.35">
      <c r="A1252" s="1" t="s">
        <v>533</v>
      </c>
      <c r="B1252" s="1" t="s">
        <v>534</v>
      </c>
      <c r="C1252" s="1">
        <v>85299090</v>
      </c>
      <c r="D1252" s="1">
        <v>15</v>
      </c>
      <c r="E1252" s="1">
        <v>10</v>
      </c>
      <c r="F1252" s="1">
        <v>18</v>
      </c>
      <c r="O1252" s="1">
        <v>2000</v>
      </c>
      <c r="P1252" s="1">
        <v>5.3644999999999998E-2</v>
      </c>
      <c r="Q1252" s="1" t="s">
        <v>427</v>
      </c>
      <c r="R1252" s="1">
        <v>10</v>
      </c>
      <c r="S1252" s="1">
        <v>13037</v>
      </c>
      <c r="U1252" s="1">
        <f t="shared" si="24"/>
        <v>107.29</v>
      </c>
    </row>
    <row r="1253" spans="1:21" x14ac:dyDescent="0.35">
      <c r="A1253" s="1" t="s">
        <v>535</v>
      </c>
      <c r="B1253" s="1" t="s">
        <v>536</v>
      </c>
      <c r="C1253" s="1">
        <v>85299090</v>
      </c>
      <c r="D1253" s="1">
        <v>15</v>
      </c>
      <c r="E1253" s="1">
        <v>10</v>
      </c>
      <c r="F1253" s="1">
        <v>18</v>
      </c>
      <c r="O1253" s="1">
        <v>2000</v>
      </c>
      <c r="P1253" s="1">
        <v>2.7984999999999999E-2</v>
      </c>
      <c r="Q1253" s="1" t="s">
        <v>427</v>
      </c>
      <c r="R1253" s="1">
        <v>11</v>
      </c>
      <c r="S1253" s="1">
        <v>13045</v>
      </c>
      <c r="U1253" s="1">
        <f t="shared" si="24"/>
        <v>55.97</v>
      </c>
    </row>
    <row r="1254" spans="1:21" x14ac:dyDescent="0.35">
      <c r="A1254" s="1" t="s">
        <v>537</v>
      </c>
      <c r="B1254" s="1" t="s">
        <v>538</v>
      </c>
      <c r="C1254" s="1">
        <v>85299090</v>
      </c>
      <c r="D1254" s="1">
        <v>15</v>
      </c>
      <c r="E1254" s="1">
        <v>10</v>
      </c>
      <c r="F1254" s="1">
        <v>18</v>
      </c>
      <c r="O1254" s="1">
        <v>2000</v>
      </c>
      <c r="P1254" s="1">
        <v>3.177E-2</v>
      </c>
      <c r="Q1254" s="1" t="s">
        <v>427</v>
      </c>
      <c r="R1254" s="1">
        <v>12</v>
      </c>
      <c r="S1254" s="1">
        <v>13053</v>
      </c>
      <c r="U1254" s="1">
        <f t="shared" si="24"/>
        <v>63.54</v>
      </c>
    </row>
    <row r="1255" spans="1:21" x14ac:dyDescent="0.35">
      <c r="A1255" s="1" t="s">
        <v>539</v>
      </c>
      <c r="B1255" s="1" t="s">
        <v>540</v>
      </c>
      <c r="C1255" s="1">
        <v>85299090</v>
      </c>
      <c r="D1255" s="1">
        <v>15</v>
      </c>
      <c r="E1255" s="1">
        <v>10</v>
      </c>
      <c r="F1255" s="1">
        <v>18</v>
      </c>
      <c r="O1255" s="1">
        <v>2000</v>
      </c>
      <c r="P1255" s="1">
        <v>3.5284999999999997E-2</v>
      </c>
      <c r="Q1255" s="1" t="s">
        <v>427</v>
      </c>
      <c r="R1255" s="1">
        <v>13</v>
      </c>
      <c r="S1255" s="1">
        <v>13061</v>
      </c>
      <c r="U1255" s="1">
        <f t="shared" si="24"/>
        <v>70.569999999999993</v>
      </c>
    </row>
    <row r="1256" spans="1:21" x14ac:dyDescent="0.35">
      <c r="A1256" s="1" t="s">
        <v>541</v>
      </c>
      <c r="B1256" s="1" t="s">
        <v>542</v>
      </c>
      <c r="C1256" s="1">
        <v>85299090</v>
      </c>
      <c r="D1256" s="1">
        <v>15</v>
      </c>
      <c r="E1256" s="1">
        <v>10</v>
      </c>
      <c r="F1256" s="1">
        <v>18</v>
      </c>
      <c r="O1256" s="1">
        <v>2000</v>
      </c>
      <c r="P1256" s="1">
        <v>0.31120999999999999</v>
      </c>
      <c r="Q1256" s="1" t="s">
        <v>427</v>
      </c>
      <c r="R1256" s="1">
        <v>14</v>
      </c>
      <c r="S1256" s="1">
        <v>13078</v>
      </c>
      <c r="U1256" s="1">
        <f t="shared" si="24"/>
        <v>622.41999999999996</v>
      </c>
    </row>
    <row r="1257" spans="1:21" x14ac:dyDescent="0.35">
      <c r="A1257" s="1" t="s">
        <v>543</v>
      </c>
      <c r="B1257" s="1" t="s">
        <v>544</v>
      </c>
      <c r="C1257" s="1">
        <v>85299090</v>
      </c>
      <c r="D1257" s="1">
        <v>15</v>
      </c>
      <c r="E1257" s="1">
        <v>10</v>
      </c>
      <c r="F1257" s="1">
        <v>18</v>
      </c>
      <c r="O1257" s="1">
        <v>4000</v>
      </c>
      <c r="P1257" s="1">
        <v>5.3644999999999998E-2</v>
      </c>
      <c r="Q1257" s="1" t="s">
        <v>427</v>
      </c>
      <c r="R1257" s="1">
        <v>15</v>
      </c>
      <c r="S1257" s="1">
        <v>13086</v>
      </c>
      <c r="U1257" s="1">
        <f t="shared" si="24"/>
        <v>214.58</v>
      </c>
    </row>
    <row r="1258" spans="1:21" x14ac:dyDescent="0.35">
      <c r="A1258" s="1" t="s">
        <v>545</v>
      </c>
      <c r="B1258" s="1" t="s">
        <v>546</v>
      </c>
      <c r="C1258" s="1">
        <v>85299090</v>
      </c>
      <c r="D1258" s="1">
        <v>15</v>
      </c>
      <c r="E1258" s="1">
        <v>10</v>
      </c>
      <c r="F1258" s="1">
        <v>18</v>
      </c>
      <c r="O1258" s="1">
        <v>2000</v>
      </c>
      <c r="P1258" s="1">
        <v>0.294935</v>
      </c>
      <c r="Q1258" s="1" t="s">
        <v>427</v>
      </c>
      <c r="R1258" s="1">
        <v>16</v>
      </c>
      <c r="S1258" s="1">
        <v>13094</v>
      </c>
      <c r="U1258" s="1">
        <f t="shared" si="24"/>
        <v>589.87</v>
      </c>
    </row>
    <row r="1259" spans="1:21" x14ac:dyDescent="0.35">
      <c r="A1259" s="1" t="s">
        <v>547</v>
      </c>
      <c r="B1259" s="1" t="s">
        <v>548</v>
      </c>
      <c r="C1259" s="1">
        <v>85299090</v>
      </c>
      <c r="D1259" s="1">
        <v>15</v>
      </c>
      <c r="E1259" s="1">
        <v>10</v>
      </c>
      <c r="F1259" s="1">
        <v>18</v>
      </c>
      <c r="O1259" s="1">
        <v>2000</v>
      </c>
      <c r="P1259" s="1">
        <v>3.4720000000000001E-2</v>
      </c>
      <c r="Q1259" s="1" t="s">
        <v>427</v>
      </c>
      <c r="R1259" s="1">
        <v>17</v>
      </c>
      <c r="S1259" s="1">
        <v>13102</v>
      </c>
      <c r="U1259" s="1">
        <f t="shared" si="24"/>
        <v>69.44</v>
      </c>
    </row>
    <row r="1260" spans="1:21" x14ac:dyDescent="0.35">
      <c r="A1260" s="1" t="s">
        <v>549</v>
      </c>
      <c r="B1260" s="1" t="s">
        <v>550</v>
      </c>
      <c r="C1260" s="1">
        <v>85299090</v>
      </c>
      <c r="D1260" s="1">
        <v>15</v>
      </c>
      <c r="E1260" s="1">
        <v>10</v>
      </c>
      <c r="F1260" s="1">
        <v>18</v>
      </c>
      <c r="O1260" s="1">
        <v>2000</v>
      </c>
      <c r="P1260" s="1">
        <v>3.5025000000000001E-2</v>
      </c>
      <c r="Q1260" s="1" t="s">
        <v>427</v>
      </c>
      <c r="R1260" s="1">
        <v>18</v>
      </c>
      <c r="S1260" s="1">
        <v>13119</v>
      </c>
      <c r="U1260" s="1">
        <f t="shared" si="24"/>
        <v>70.05</v>
      </c>
    </row>
    <row r="1261" spans="1:21" x14ac:dyDescent="0.35">
      <c r="A1261" s="1" t="s">
        <v>551</v>
      </c>
      <c r="B1261" s="1" t="s">
        <v>552</v>
      </c>
      <c r="C1261" s="1">
        <v>85299090</v>
      </c>
      <c r="D1261" s="1">
        <v>15</v>
      </c>
      <c r="E1261" s="1">
        <v>10</v>
      </c>
      <c r="F1261" s="1">
        <v>18</v>
      </c>
      <c r="O1261" s="1">
        <v>2000</v>
      </c>
      <c r="P1261" s="1">
        <v>0.12508</v>
      </c>
      <c r="Q1261" s="1" t="s">
        <v>427</v>
      </c>
      <c r="R1261" s="1">
        <v>19</v>
      </c>
      <c r="S1261" s="1">
        <v>13127</v>
      </c>
      <c r="U1261" s="1">
        <f t="shared" si="24"/>
        <v>250.16</v>
      </c>
    </row>
    <row r="1262" spans="1:21" x14ac:dyDescent="0.35">
      <c r="A1262" s="1" t="s">
        <v>553</v>
      </c>
      <c r="B1262" s="1" t="s">
        <v>554</v>
      </c>
      <c r="C1262" s="1">
        <v>85299090</v>
      </c>
      <c r="D1262" s="1">
        <v>15</v>
      </c>
      <c r="E1262" s="1">
        <v>10</v>
      </c>
      <c r="F1262" s="1">
        <v>18</v>
      </c>
      <c r="O1262" s="1">
        <v>2000</v>
      </c>
      <c r="P1262" s="1">
        <v>5.3605E-2</v>
      </c>
      <c r="Q1262" s="1" t="s">
        <v>427</v>
      </c>
      <c r="R1262" s="1">
        <v>20</v>
      </c>
      <c r="S1262" s="1">
        <v>13135</v>
      </c>
      <c r="U1262" s="1">
        <f t="shared" si="24"/>
        <v>107.21</v>
      </c>
    </row>
    <row r="1263" spans="1:21" x14ac:dyDescent="0.35">
      <c r="A1263" s="1" t="s">
        <v>555</v>
      </c>
      <c r="B1263" s="1" t="s">
        <v>556</v>
      </c>
      <c r="C1263" s="1">
        <v>85299090</v>
      </c>
      <c r="D1263" s="1">
        <v>15</v>
      </c>
      <c r="E1263" s="1">
        <v>10</v>
      </c>
      <c r="F1263" s="1">
        <v>18</v>
      </c>
      <c r="O1263" s="1">
        <v>2000</v>
      </c>
      <c r="P1263" s="1">
        <v>0.39115499999999997</v>
      </c>
      <c r="Q1263" s="1" t="s">
        <v>427</v>
      </c>
      <c r="R1263" s="1">
        <v>21</v>
      </c>
      <c r="S1263" s="1">
        <v>13143</v>
      </c>
      <c r="U1263" s="1">
        <f t="shared" si="24"/>
        <v>782.31</v>
      </c>
    </row>
    <row r="1264" spans="1:21" x14ac:dyDescent="0.35">
      <c r="A1264" s="1" t="s">
        <v>557</v>
      </c>
      <c r="B1264" s="1" t="s">
        <v>558</v>
      </c>
      <c r="C1264" s="1">
        <v>48114100</v>
      </c>
      <c r="D1264" s="1">
        <v>10</v>
      </c>
      <c r="E1264" s="1">
        <v>10</v>
      </c>
      <c r="F1264" s="1">
        <v>18</v>
      </c>
      <c r="O1264" s="1">
        <v>2000</v>
      </c>
      <c r="P1264" s="1">
        <v>5.47E-3</v>
      </c>
      <c r="Q1264" s="1" t="s">
        <v>427</v>
      </c>
      <c r="R1264" s="1">
        <v>22</v>
      </c>
      <c r="S1264" s="1">
        <v>13160</v>
      </c>
      <c r="U1264" s="1">
        <f t="shared" si="24"/>
        <v>10.94</v>
      </c>
    </row>
    <row r="1265" spans="1:21" x14ac:dyDescent="0.35">
      <c r="A1265" s="1" t="s">
        <v>559</v>
      </c>
      <c r="B1265" s="1" t="s">
        <v>560</v>
      </c>
      <c r="C1265" s="1">
        <v>39199090</v>
      </c>
      <c r="D1265" s="1">
        <v>15</v>
      </c>
      <c r="E1265" s="1">
        <v>10</v>
      </c>
      <c r="F1265" s="1">
        <v>18</v>
      </c>
      <c r="O1265" s="1">
        <v>2000</v>
      </c>
      <c r="P1265" s="1">
        <v>1.5594999999999999E-2</v>
      </c>
      <c r="Q1265" s="1" t="s">
        <v>427</v>
      </c>
      <c r="R1265" s="1">
        <v>23</v>
      </c>
      <c r="S1265" s="1">
        <v>13168</v>
      </c>
      <c r="U1265" s="1">
        <f t="shared" si="24"/>
        <v>31.19</v>
      </c>
    </row>
    <row r="1266" spans="1:21" x14ac:dyDescent="0.35">
      <c r="A1266" s="1" t="s">
        <v>561</v>
      </c>
      <c r="B1266" s="1" t="s">
        <v>562</v>
      </c>
      <c r="C1266" s="1">
        <v>85299090</v>
      </c>
      <c r="D1266" s="1">
        <v>15</v>
      </c>
      <c r="E1266" s="1">
        <v>10</v>
      </c>
      <c r="F1266" s="1">
        <v>18</v>
      </c>
      <c r="O1266" s="1">
        <v>2000</v>
      </c>
      <c r="P1266" s="1">
        <v>0.149675</v>
      </c>
      <c r="Q1266" s="1" t="s">
        <v>427</v>
      </c>
      <c r="R1266" s="1">
        <v>24</v>
      </c>
      <c r="S1266" s="1">
        <v>13176</v>
      </c>
      <c r="U1266" s="1">
        <f t="shared" si="24"/>
        <v>299.35000000000002</v>
      </c>
    </row>
    <row r="1267" spans="1:21" x14ac:dyDescent="0.35">
      <c r="A1267" s="1" t="s">
        <v>563</v>
      </c>
      <c r="B1267" s="1" t="s">
        <v>564</v>
      </c>
      <c r="C1267" s="1">
        <v>39269099</v>
      </c>
      <c r="D1267" s="1">
        <v>15</v>
      </c>
      <c r="E1267" s="1">
        <v>10</v>
      </c>
      <c r="F1267" s="1">
        <v>18</v>
      </c>
      <c r="O1267" s="1">
        <v>2000</v>
      </c>
      <c r="P1267" s="1">
        <v>1.166E-2</v>
      </c>
      <c r="Q1267" s="1" t="s">
        <v>427</v>
      </c>
      <c r="R1267" s="1">
        <v>25</v>
      </c>
      <c r="S1267" s="1">
        <v>13184</v>
      </c>
      <c r="U1267" s="1">
        <f t="shared" si="24"/>
        <v>23.32</v>
      </c>
    </row>
    <row r="1268" spans="1:21" x14ac:dyDescent="0.35">
      <c r="A1268" s="1" t="s">
        <v>565</v>
      </c>
      <c r="B1268" s="1" t="s">
        <v>566</v>
      </c>
      <c r="C1268" s="1">
        <v>85444220</v>
      </c>
      <c r="D1268" s="1">
        <v>15</v>
      </c>
      <c r="E1268" s="1">
        <v>10</v>
      </c>
      <c r="F1268" s="1">
        <v>18</v>
      </c>
      <c r="O1268" s="1">
        <v>2000</v>
      </c>
      <c r="P1268" s="1">
        <v>7.2279999999999997E-2</v>
      </c>
      <c r="Q1268" s="1" t="s">
        <v>427</v>
      </c>
      <c r="R1268" s="1">
        <v>26</v>
      </c>
      <c r="S1268" s="1">
        <v>13201</v>
      </c>
      <c r="U1268" s="1">
        <f t="shared" si="24"/>
        <v>144.56</v>
      </c>
    </row>
    <row r="1269" spans="1:21" x14ac:dyDescent="0.35">
      <c r="A1269" s="1" t="s">
        <v>567</v>
      </c>
      <c r="B1269" s="1" t="s">
        <v>568</v>
      </c>
      <c r="C1269" s="1">
        <v>85444220</v>
      </c>
      <c r="D1269" s="1">
        <v>15</v>
      </c>
      <c r="E1269" s="1">
        <v>10</v>
      </c>
      <c r="F1269" s="1">
        <v>18</v>
      </c>
      <c r="O1269" s="1">
        <v>2000</v>
      </c>
      <c r="P1269" s="1">
        <v>0.27522000000000002</v>
      </c>
      <c r="Q1269" s="1" t="s">
        <v>427</v>
      </c>
      <c r="R1269" s="1">
        <v>27</v>
      </c>
      <c r="S1269" s="1">
        <v>13209</v>
      </c>
      <c r="U1269" s="1">
        <f t="shared" si="24"/>
        <v>550.44000000000005</v>
      </c>
    </row>
    <row r="1270" spans="1:21" x14ac:dyDescent="0.35">
      <c r="A1270" s="1" t="s">
        <v>569</v>
      </c>
      <c r="B1270" s="1" t="s">
        <v>570</v>
      </c>
      <c r="C1270" s="1">
        <v>85444220</v>
      </c>
      <c r="D1270" s="1">
        <v>15</v>
      </c>
      <c r="E1270" s="1">
        <v>10</v>
      </c>
      <c r="F1270" s="1">
        <v>18</v>
      </c>
      <c r="O1270" s="1">
        <v>4000</v>
      </c>
      <c r="P1270" s="1">
        <v>1.7700000000000001E-3</v>
      </c>
      <c r="Q1270" s="1" t="s">
        <v>427</v>
      </c>
      <c r="R1270" s="1">
        <v>28</v>
      </c>
      <c r="S1270" s="1">
        <v>13217</v>
      </c>
      <c r="U1270" s="1">
        <f t="shared" si="24"/>
        <v>7.08</v>
      </c>
    </row>
    <row r="1271" spans="1:21" x14ac:dyDescent="0.35">
      <c r="A1271" s="1" t="s">
        <v>571</v>
      </c>
      <c r="B1271" s="1" t="s">
        <v>572</v>
      </c>
      <c r="C1271" s="1">
        <v>48191010</v>
      </c>
      <c r="D1271" s="1">
        <v>10</v>
      </c>
      <c r="E1271" s="1">
        <v>10</v>
      </c>
      <c r="F1271" s="1">
        <v>12</v>
      </c>
      <c r="O1271" s="1">
        <v>67</v>
      </c>
      <c r="P1271" s="1">
        <v>1.1698500000000001</v>
      </c>
      <c r="Q1271" s="1" t="s">
        <v>427</v>
      </c>
      <c r="R1271" s="1">
        <v>29</v>
      </c>
      <c r="S1271" s="1">
        <v>13225</v>
      </c>
      <c r="U1271" s="1">
        <f t="shared" si="24"/>
        <v>78.379949999999994</v>
      </c>
    </row>
    <row r="1272" spans="1:21" x14ac:dyDescent="0.35">
      <c r="A1272" s="1" t="s">
        <v>573</v>
      </c>
      <c r="B1272" s="1" t="s">
        <v>574</v>
      </c>
      <c r="C1272" s="1">
        <v>48191010</v>
      </c>
      <c r="D1272" s="1">
        <v>10</v>
      </c>
      <c r="E1272" s="1">
        <v>10</v>
      </c>
      <c r="F1272" s="1">
        <v>12</v>
      </c>
      <c r="O1272" s="1">
        <v>2000</v>
      </c>
      <c r="P1272" s="1">
        <v>9.6625000000000003E-2</v>
      </c>
      <c r="Q1272" s="1" t="s">
        <v>427</v>
      </c>
      <c r="R1272" s="1">
        <v>30</v>
      </c>
      <c r="S1272" s="1">
        <v>13242</v>
      </c>
      <c r="U1272" s="1">
        <f t="shared" si="24"/>
        <v>193.25</v>
      </c>
    </row>
    <row r="1273" spans="1:21" x14ac:dyDescent="0.35">
      <c r="A1273" s="1" t="s">
        <v>575</v>
      </c>
      <c r="B1273" s="1" t="s">
        <v>576</v>
      </c>
      <c r="C1273" s="1">
        <v>48219010</v>
      </c>
      <c r="D1273" s="1">
        <v>10</v>
      </c>
      <c r="E1273" s="1">
        <v>10</v>
      </c>
      <c r="F1273" s="1">
        <v>18</v>
      </c>
      <c r="O1273" s="1">
        <v>2000</v>
      </c>
      <c r="P1273" s="1">
        <v>9.4350000000000007E-3</v>
      </c>
      <c r="Q1273" s="1" t="s">
        <v>427</v>
      </c>
      <c r="R1273" s="1">
        <v>31</v>
      </c>
      <c r="S1273" s="1">
        <v>13250</v>
      </c>
      <c r="U1273" s="1">
        <f t="shared" si="24"/>
        <v>18.87</v>
      </c>
    </row>
    <row r="1274" spans="1:21" x14ac:dyDescent="0.35">
      <c r="A1274" s="1" t="s">
        <v>577</v>
      </c>
      <c r="B1274" s="1" t="s">
        <v>578</v>
      </c>
      <c r="C1274" s="1">
        <v>39199010</v>
      </c>
      <c r="D1274" s="1">
        <v>10</v>
      </c>
      <c r="E1274" s="1">
        <v>10</v>
      </c>
      <c r="F1274" s="1">
        <v>18</v>
      </c>
      <c r="O1274" s="1">
        <v>5000</v>
      </c>
      <c r="P1274" s="1">
        <v>4.3020000000000003E-3</v>
      </c>
      <c r="Q1274" s="1" t="s">
        <v>427</v>
      </c>
      <c r="R1274" s="1">
        <v>32</v>
      </c>
      <c r="S1274" s="1">
        <v>13258</v>
      </c>
      <c r="U1274" s="1">
        <f t="shared" si="24"/>
        <v>21.51</v>
      </c>
    </row>
    <row r="1275" spans="1:21" x14ac:dyDescent="0.35">
      <c r="A1275" s="1" t="s">
        <v>579</v>
      </c>
      <c r="B1275" s="1" t="s">
        <v>580</v>
      </c>
      <c r="C1275" s="1">
        <v>39199010</v>
      </c>
      <c r="D1275" s="1">
        <v>10</v>
      </c>
      <c r="E1275" s="1">
        <v>10</v>
      </c>
      <c r="F1275" s="1">
        <v>18</v>
      </c>
      <c r="O1275" s="1">
        <v>1500</v>
      </c>
      <c r="P1275" s="1">
        <v>6.7460000000000003E-3</v>
      </c>
      <c r="Q1275" s="1" t="s">
        <v>427</v>
      </c>
      <c r="R1275" s="1">
        <v>33</v>
      </c>
      <c r="S1275" s="1">
        <v>13266</v>
      </c>
      <c r="U1275" s="1">
        <f t="shared" si="24"/>
        <v>10.119</v>
      </c>
    </row>
    <row r="1276" spans="1:21" x14ac:dyDescent="0.35">
      <c r="A1276" s="1" t="s">
        <v>581</v>
      </c>
      <c r="B1276" s="1" t="s">
        <v>582</v>
      </c>
      <c r="C1276" s="1">
        <v>39199010</v>
      </c>
      <c r="D1276" s="1">
        <v>10</v>
      </c>
      <c r="E1276" s="1">
        <v>10</v>
      </c>
      <c r="F1276" s="1">
        <v>18</v>
      </c>
      <c r="O1276" s="1">
        <v>3000</v>
      </c>
      <c r="P1276" s="1">
        <v>4.986E-3</v>
      </c>
      <c r="Q1276" s="1" t="s">
        <v>427</v>
      </c>
      <c r="R1276" s="1">
        <v>34</v>
      </c>
      <c r="S1276" s="1">
        <v>13283</v>
      </c>
      <c r="U1276" s="1">
        <f t="shared" si="24"/>
        <v>14.958</v>
      </c>
    </row>
    <row r="1277" spans="1:21" x14ac:dyDescent="0.35">
      <c r="A1277" s="1" t="s">
        <v>583</v>
      </c>
      <c r="B1277" s="1" t="s">
        <v>584</v>
      </c>
      <c r="C1277" s="1">
        <v>39199010</v>
      </c>
      <c r="D1277" s="1">
        <v>10</v>
      </c>
      <c r="E1277" s="1">
        <v>10</v>
      </c>
      <c r="F1277" s="1">
        <v>18</v>
      </c>
      <c r="O1277" s="1">
        <v>8000</v>
      </c>
      <c r="P1277" s="1">
        <v>9.5600000000000004E-4</v>
      </c>
      <c r="Q1277" s="1" t="s">
        <v>427</v>
      </c>
      <c r="R1277" s="1">
        <v>35</v>
      </c>
      <c r="S1277" s="1">
        <v>13291</v>
      </c>
      <c r="U1277" s="1">
        <f t="shared" si="24"/>
        <v>7.6479999999999997</v>
      </c>
    </row>
    <row r="1278" spans="1:21" x14ac:dyDescent="0.35">
      <c r="A1278" s="1" t="s">
        <v>585</v>
      </c>
      <c r="B1278" s="1" t="s">
        <v>586</v>
      </c>
      <c r="C1278" s="1">
        <v>39199010</v>
      </c>
      <c r="D1278" s="1">
        <v>10</v>
      </c>
      <c r="E1278" s="1">
        <v>10</v>
      </c>
      <c r="F1278" s="1">
        <v>18</v>
      </c>
      <c r="O1278" s="1">
        <v>2000</v>
      </c>
      <c r="P1278" s="1">
        <v>1.2750000000000001E-3</v>
      </c>
      <c r="Q1278" s="1" t="s">
        <v>427</v>
      </c>
      <c r="R1278" s="1">
        <v>36</v>
      </c>
      <c r="S1278" s="1">
        <v>13299</v>
      </c>
      <c r="U1278" s="1">
        <f t="shared" si="24"/>
        <v>2.5499999999999998</v>
      </c>
    </row>
    <row r="1279" spans="1:21" x14ac:dyDescent="0.35">
      <c r="A1279" s="1" t="s">
        <v>587</v>
      </c>
      <c r="B1279" s="1" t="s">
        <v>588</v>
      </c>
      <c r="C1279" s="1">
        <v>39199010</v>
      </c>
      <c r="D1279" s="1">
        <v>10</v>
      </c>
      <c r="E1279" s="1">
        <v>10</v>
      </c>
      <c r="F1279" s="1">
        <v>18</v>
      </c>
      <c r="O1279" s="1">
        <v>2000</v>
      </c>
      <c r="P1279" s="1">
        <v>7.2849999999999998E-3</v>
      </c>
      <c r="Q1279" s="1" t="s">
        <v>427</v>
      </c>
      <c r="R1279" s="1">
        <v>37</v>
      </c>
      <c r="S1279" s="1">
        <v>13307</v>
      </c>
      <c r="U1279" s="1">
        <f t="shared" si="24"/>
        <v>14.57</v>
      </c>
    </row>
    <row r="1280" spans="1:21" x14ac:dyDescent="0.35">
      <c r="A1280" s="1" t="s">
        <v>589</v>
      </c>
      <c r="B1280" s="1" t="s">
        <v>590</v>
      </c>
      <c r="C1280" s="1">
        <v>48191010</v>
      </c>
      <c r="D1280" s="1">
        <v>10</v>
      </c>
      <c r="E1280" s="1">
        <v>10</v>
      </c>
      <c r="F1280" s="1">
        <v>12</v>
      </c>
      <c r="O1280" s="1">
        <v>2000</v>
      </c>
      <c r="P1280" s="1">
        <v>0.15675</v>
      </c>
      <c r="Q1280" s="1" t="s">
        <v>427</v>
      </c>
      <c r="R1280" s="1">
        <v>38</v>
      </c>
      <c r="S1280" s="1">
        <v>13324</v>
      </c>
      <c r="U1280" s="1">
        <f t="shared" si="24"/>
        <v>313.5</v>
      </c>
    </row>
    <row r="1281" spans="1:21" x14ac:dyDescent="0.35">
      <c r="A1281" s="1" t="s">
        <v>591</v>
      </c>
      <c r="B1281" s="1" t="s">
        <v>592</v>
      </c>
      <c r="C1281" s="1">
        <v>48219010</v>
      </c>
      <c r="D1281" s="1">
        <v>10</v>
      </c>
      <c r="E1281" s="1">
        <v>10</v>
      </c>
      <c r="F1281" s="1">
        <v>18</v>
      </c>
      <c r="O1281" s="1">
        <v>6000</v>
      </c>
      <c r="P1281" s="1">
        <v>2.0999999999999999E-3</v>
      </c>
      <c r="Q1281" s="1" t="s">
        <v>427</v>
      </c>
      <c r="R1281" s="1">
        <v>39</v>
      </c>
      <c r="S1281" s="1">
        <v>13332</v>
      </c>
      <c r="U1281" s="1">
        <f t="shared" si="24"/>
        <v>12.6</v>
      </c>
    </row>
    <row r="1282" spans="1:21" x14ac:dyDescent="0.35">
      <c r="A1282" s="1" t="s">
        <v>593</v>
      </c>
      <c r="B1282" s="1" t="s">
        <v>594</v>
      </c>
      <c r="C1282" s="1">
        <v>48219010</v>
      </c>
      <c r="D1282" s="1">
        <v>10</v>
      </c>
      <c r="E1282" s="1">
        <v>10</v>
      </c>
      <c r="F1282" s="1">
        <v>18</v>
      </c>
      <c r="O1282" s="1">
        <v>2400</v>
      </c>
      <c r="P1282" s="1">
        <v>2.2290000000000001E-3</v>
      </c>
      <c r="Q1282" s="1" t="s">
        <v>427</v>
      </c>
      <c r="R1282" s="1">
        <v>40</v>
      </c>
      <c r="S1282" s="1">
        <v>13340</v>
      </c>
      <c r="U1282" s="1">
        <f t="shared" si="24"/>
        <v>5.3495999999999997</v>
      </c>
    </row>
    <row r="1283" spans="1:21" x14ac:dyDescent="0.35">
      <c r="A1283" s="1" t="s">
        <v>595</v>
      </c>
      <c r="B1283" s="1" t="s">
        <v>596</v>
      </c>
      <c r="C1283" s="1">
        <v>49011020</v>
      </c>
      <c r="D1283" s="1">
        <v>10</v>
      </c>
      <c r="E1283" s="1">
        <v>10</v>
      </c>
      <c r="F1283" s="1">
        <v>5</v>
      </c>
      <c r="O1283" s="1">
        <v>2000</v>
      </c>
      <c r="P1283" s="1">
        <v>4.4600000000000004E-3</v>
      </c>
      <c r="Q1283" s="1" t="s">
        <v>427</v>
      </c>
      <c r="R1283" s="1">
        <v>41</v>
      </c>
      <c r="S1283" s="1">
        <v>13348</v>
      </c>
      <c r="U1283" s="1">
        <f t="shared" si="24"/>
        <v>8.92</v>
      </c>
    </row>
    <row r="1284" spans="1:21" x14ac:dyDescent="0.35">
      <c r="A1284" s="1" t="s">
        <v>597</v>
      </c>
      <c r="B1284" s="1" t="s">
        <v>598</v>
      </c>
      <c r="C1284" s="1">
        <v>49011020</v>
      </c>
      <c r="D1284" s="1">
        <v>10</v>
      </c>
      <c r="E1284" s="1">
        <v>10</v>
      </c>
      <c r="F1284" s="1">
        <v>5</v>
      </c>
      <c r="O1284" s="1">
        <v>2000</v>
      </c>
      <c r="P1284" s="1">
        <v>8.1250000000000003E-3</v>
      </c>
      <c r="Q1284" s="1" t="s">
        <v>427</v>
      </c>
      <c r="R1284" s="1">
        <v>42</v>
      </c>
      <c r="S1284" s="1">
        <v>13365</v>
      </c>
      <c r="U1284" s="1">
        <f t="shared" si="24"/>
        <v>16.25</v>
      </c>
    </row>
    <row r="1285" spans="1:21" x14ac:dyDescent="0.35">
      <c r="A1285" s="1" t="s">
        <v>599</v>
      </c>
      <c r="B1285" s="1" t="s">
        <v>600</v>
      </c>
      <c r="C1285" s="1">
        <v>38249900</v>
      </c>
      <c r="D1285" s="1">
        <v>7.5</v>
      </c>
      <c r="E1285" s="1">
        <v>10</v>
      </c>
      <c r="F1285" s="1">
        <v>18</v>
      </c>
      <c r="O1285" s="1">
        <v>2000</v>
      </c>
      <c r="P1285" s="1">
        <v>5.6465000000000001E-2</v>
      </c>
      <c r="Q1285" s="1" t="s">
        <v>427</v>
      </c>
      <c r="R1285" s="1">
        <v>43</v>
      </c>
      <c r="S1285" s="1">
        <v>13373</v>
      </c>
      <c r="T1285" s="1" t="s">
        <v>601</v>
      </c>
      <c r="U1285" s="1">
        <f t="shared" si="24"/>
        <v>112.93</v>
      </c>
    </row>
    <row r="1286" spans="1:21" x14ac:dyDescent="0.35">
      <c r="A1286" s="1" t="s">
        <v>602</v>
      </c>
      <c r="B1286" s="1" t="s">
        <v>603</v>
      </c>
      <c r="C1286" s="1">
        <v>40169990</v>
      </c>
      <c r="D1286" s="1">
        <v>20</v>
      </c>
      <c r="E1286" s="1">
        <v>10</v>
      </c>
      <c r="F1286" s="1">
        <v>18</v>
      </c>
      <c r="O1286" s="1">
        <v>2000</v>
      </c>
      <c r="P1286" s="1">
        <v>2.0369999999999999E-2</v>
      </c>
      <c r="Q1286" s="1" t="s">
        <v>427</v>
      </c>
      <c r="R1286" s="1">
        <v>44</v>
      </c>
      <c r="S1286" s="1">
        <v>13381</v>
      </c>
      <c r="U1286" s="1">
        <f t="shared" si="24"/>
        <v>40.74</v>
      </c>
    </row>
    <row r="1287" spans="1:21" x14ac:dyDescent="0.35">
      <c r="A1287" s="1" t="s">
        <v>604</v>
      </c>
      <c r="B1287" s="1" t="s">
        <v>605</v>
      </c>
      <c r="C1287" s="1">
        <v>40169990</v>
      </c>
      <c r="D1287" s="1">
        <v>20</v>
      </c>
      <c r="E1287" s="1">
        <v>10</v>
      </c>
      <c r="F1287" s="1">
        <v>18</v>
      </c>
      <c r="O1287" s="1">
        <v>2000</v>
      </c>
      <c r="P1287" s="1">
        <v>2.6804999999999999E-2</v>
      </c>
      <c r="Q1287" s="1" t="s">
        <v>427</v>
      </c>
      <c r="R1287" s="1">
        <v>45</v>
      </c>
      <c r="S1287" s="1">
        <v>13389</v>
      </c>
      <c r="U1287" s="1">
        <f t="shared" si="24"/>
        <v>53.61</v>
      </c>
    </row>
    <row r="1288" spans="1:21" x14ac:dyDescent="0.35">
      <c r="A1288" s="1" t="s">
        <v>606</v>
      </c>
      <c r="B1288" s="1" t="s">
        <v>607</v>
      </c>
      <c r="C1288" s="1">
        <v>40169990</v>
      </c>
      <c r="D1288" s="1">
        <v>20</v>
      </c>
      <c r="E1288" s="1">
        <v>10</v>
      </c>
      <c r="F1288" s="1">
        <v>18</v>
      </c>
      <c r="O1288" s="1">
        <v>2000</v>
      </c>
      <c r="P1288" s="1">
        <v>3.8515000000000001E-2</v>
      </c>
      <c r="Q1288" s="1" t="s">
        <v>427</v>
      </c>
      <c r="R1288" s="1">
        <v>46</v>
      </c>
      <c r="S1288" s="1">
        <v>13406</v>
      </c>
      <c r="U1288" s="1">
        <f t="shared" si="24"/>
        <v>77.03</v>
      </c>
    </row>
    <row r="1289" spans="1:21" x14ac:dyDescent="0.35">
      <c r="A1289" s="1" t="s">
        <v>608</v>
      </c>
      <c r="B1289" s="1" t="s">
        <v>609</v>
      </c>
      <c r="C1289" s="1">
        <v>73181500</v>
      </c>
      <c r="D1289" s="1">
        <v>25</v>
      </c>
      <c r="E1289" s="1">
        <v>10</v>
      </c>
      <c r="F1289" s="1">
        <v>18</v>
      </c>
      <c r="O1289" s="1">
        <v>14000</v>
      </c>
      <c r="P1289" s="1">
        <v>2.6090000000000002E-3</v>
      </c>
      <c r="Q1289" s="1" t="s">
        <v>427</v>
      </c>
      <c r="R1289" s="1">
        <v>47</v>
      </c>
      <c r="S1289" s="1">
        <v>13414</v>
      </c>
      <c r="U1289" s="1">
        <f t="shared" si="24"/>
        <v>36.526000000000003</v>
      </c>
    </row>
    <row r="1290" spans="1:21" x14ac:dyDescent="0.35">
      <c r="A1290" s="1" t="s">
        <v>610</v>
      </c>
      <c r="B1290" s="1" t="s">
        <v>611</v>
      </c>
      <c r="C1290" s="1">
        <v>73181500</v>
      </c>
      <c r="D1290" s="1">
        <v>25</v>
      </c>
      <c r="E1290" s="1">
        <v>10</v>
      </c>
      <c r="F1290" s="1">
        <v>18</v>
      </c>
      <c r="O1290" s="1">
        <v>8000</v>
      </c>
      <c r="P1290" s="1">
        <v>1.3699999999999999E-3</v>
      </c>
      <c r="Q1290" s="1" t="s">
        <v>427</v>
      </c>
      <c r="R1290" s="1">
        <v>48</v>
      </c>
      <c r="S1290" s="1">
        <v>13422</v>
      </c>
      <c r="U1290" s="1">
        <f t="shared" si="24"/>
        <v>10.96</v>
      </c>
    </row>
    <row r="1291" spans="1:21" x14ac:dyDescent="0.35">
      <c r="A1291" s="1" t="s">
        <v>612</v>
      </c>
      <c r="B1291" s="1" t="s">
        <v>613</v>
      </c>
      <c r="C1291" s="1">
        <v>73181500</v>
      </c>
      <c r="D1291" s="1">
        <v>25</v>
      </c>
      <c r="E1291" s="1">
        <v>10</v>
      </c>
      <c r="F1291" s="1">
        <v>18</v>
      </c>
      <c r="O1291" s="1">
        <v>2000</v>
      </c>
      <c r="P1291" s="1">
        <v>3.3140000000000003E-2</v>
      </c>
      <c r="Q1291" s="1" t="s">
        <v>427</v>
      </c>
      <c r="R1291" s="1">
        <v>49</v>
      </c>
      <c r="S1291" s="1">
        <v>13430</v>
      </c>
      <c r="U1291" s="1">
        <f t="shared" si="24"/>
        <v>66.28</v>
      </c>
    </row>
    <row r="1292" spans="1:21" x14ac:dyDescent="0.35">
      <c r="A1292" s="1" t="s">
        <v>614</v>
      </c>
      <c r="B1292" s="1" t="s">
        <v>615</v>
      </c>
      <c r="C1292" s="1">
        <v>73181500</v>
      </c>
      <c r="D1292" s="1">
        <v>25</v>
      </c>
      <c r="E1292" s="1">
        <v>10</v>
      </c>
      <c r="F1292" s="1">
        <v>18</v>
      </c>
      <c r="O1292" s="1">
        <v>8000</v>
      </c>
      <c r="P1292" s="1">
        <v>5.3109999999999997E-3</v>
      </c>
      <c r="Q1292" s="1" t="s">
        <v>427</v>
      </c>
      <c r="R1292" s="1">
        <v>50</v>
      </c>
      <c r="S1292" s="1">
        <v>13447</v>
      </c>
      <c r="U1292" s="1">
        <f t="shared" si="24"/>
        <v>42.488</v>
      </c>
    </row>
    <row r="1293" spans="1:21" x14ac:dyDescent="0.35">
      <c r="A1293" s="3" t="s">
        <v>997</v>
      </c>
    </row>
    <row r="1294" spans="1:21" x14ac:dyDescent="0.35">
      <c r="A1294" s="1" t="s">
        <v>510</v>
      </c>
      <c r="B1294" s="1" t="s">
        <v>511</v>
      </c>
      <c r="C1294" s="1">
        <v>85299090</v>
      </c>
      <c r="D1294" s="1">
        <v>10</v>
      </c>
      <c r="E1294" s="1">
        <v>10</v>
      </c>
      <c r="F1294" s="1">
        <v>18</v>
      </c>
      <c r="O1294" s="1">
        <v>2000</v>
      </c>
      <c r="P1294" s="1">
        <v>0.16927500000000001</v>
      </c>
      <c r="Q1294" s="1" t="s">
        <v>512</v>
      </c>
      <c r="R1294" s="1">
        <v>1</v>
      </c>
      <c r="S1294" s="1">
        <v>13475</v>
      </c>
      <c r="T1294" s="1" t="s">
        <v>513</v>
      </c>
      <c r="U1294" s="1">
        <f t="shared" ref="U1294:U1343" si="25">O1294*P1294</f>
        <v>338.55</v>
      </c>
    </row>
    <row r="1295" spans="1:21" x14ac:dyDescent="0.35">
      <c r="A1295" s="1" t="s">
        <v>514</v>
      </c>
      <c r="B1295" s="1" t="s">
        <v>515</v>
      </c>
      <c r="C1295" s="1">
        <v>85299090</v>
      </c>
      <c r="D1295" s="1">
        <v>15</v>
      </c>
      <c r="E1295" s="1">
        <v>10</v>
      </c>
      <c r="F1295" s="1">
        <v>18</v>
      </c>
      <c r="O1295" s="1">
        <v>2000</v>
      </c>
      <c r="P1295" s="1">
        <v>0.25123000000000001</v>
      </c>
      <c r="Q1295" s="1" t="s">
        <v>427</v>
      </c>
      <c r="R1295" s="1">
        <v>2</v>
      </c>
      <c r="S1295" s="1">
        <v>13492</v>
      </c>
      <c r="U1295" s="1">
        <f t="shared" si="25"/>
        <v>502.46</v>
      </c>
    </row>
    <row r="1296" spans="1:21" x14ac:dyDescent="0.35">
      <c r="A1296" s="1" t="s">
        <v>516</v>
      </c>
      <c r="B1296" s="1" t="s">
        <v>517</v>
      </c>
      <c r="C1296" s="1">
        <v>85299090</v>
      </c>
      <c r="D1296" s="1">
        <v>15</v>
      </c>
      <c r="E1296" s="1">
        <v>10</v>
      </c>
      <c r="F1296" s="1">
        <v>18</v>
      </c>
      <c r="O1296" s="1">
        <v>2000</v>
      </c>
      <c r="P1296" s="1">
        <v>5.2385000000000001E-2</v>
      </c>
      <c r="Q1296" s="1" t="s">
        <v>427</v>
      </c>
      <c r="R1296" s="1">
        <v>3</v>
      </c>
      <c r="S1296" s="1">
        <v>13500</v>
      </c>
      <c r="U1296" s="1">
        <f t="shared" si="25"/>
        <v>104.77</v>
      </c>
    </row>
    <row r="1297" spans="1:21" x14ac:dyDescent="0.35">
      <c r="A1297" s="1" t="s">
        <v>518</v>
      </c>
      <c r="B1297" s="1" t="s">
        <v>519</v>
      </c>
      <c r="C1297" s="1">
        <v>85181000</v>
      </c>
      <c r="D1297" s="1">
        <v>15</v>
      </c>
      <c r="E1297" s="1">
        <v>10</v>
      </c>
      <c r="F1297" s="1">
        <v>18</v>
      </c>
      <c r="O1297" s="1">
        <v>2000</v>
      </c>
      <c r="P1297" s="1">
        <v>0.24340500000000001</v>
      </c>
      <c r="Q1297" s="1" t="s">
        <v>497</v>
      </c>
      <c r="R1297" s="1">
        <v>4</v>
      </c>
      <c r="S1297" s="1">
        <v>13508</v>
      </c>
      <c r="U1297" s="1">
        <f t="shared" si="25"/>
        <v>486.81</v>
      </c>
    </row>
    <row r="1298" spans="1:21" x14ac:dyDescent="0.35">
      <c r="A1298" s="1" t="s">
        <v>521</v>
      </c>
      <c r="B1298" s="1" t="s">
        <v>522</v>
      </c>
      <c r="C1298" s="1">
        <v>85299090</v>
      </c>
      <c r="D1298" s="1">
        <v>15</v>
      </c>
      <c r="E1298" s="1">
        <v>10</v>
      </c>
      <c r="F1298" s="1">
        <v>18</v>
      </c>
      <c r="O1298" s="1">
        <v>2000</v>
      </c>
      <c r="P1298" s="1">
        <v>0.60170500000000005</v>
      </c>
      <c r="Q1298" s="1" t="s">
        <v>427</v>
      </c>
      <c r="R1298" s="1">
        <v>5</v>
      </c>
      <c r="S1298" s="1">
        <v>13516</v>
      </c>
      <c r="U1298" s="1">
        <f t="shared" si="25"/>
        <v>1203.4100000000001</v>
      </c>
    </row>
    <row r="1299" spans="1:21" x14ac:dyDescent="0.35">
      <c r="A1299" s="1" t="s">
        <v>525</v>
      </c>
      <c r="B1299" s="1" t="s">
        <v>526</v>
      </c>
      <c r="C1299" s="1">
        <v>85299090</v>
      </c>
      <c r="D1299" s="1">
        <v>15</v>
      </c>
      <c r="E1299" s="1">
        <v>10</v>
      </c>
      <c r="F1299" s="1">
        <v>18</v>
      </c>
      <c r="O1299" s="1">
        <v>2000</v>
      </c>
      <c r="P1299" s="1">
        <v>0.72243000000000002</v>
      </c>
      <c r="Q1299" s="1" t="s">
        <v>427</v>
      </c>
      <c r="R1299" s="1">
        <v>6</v>
      </c>
      <c r="S1299" s="1">
        <v>13533</v>
      </c>
      <c r="U1299" s="1">
        <f t="shared" si="25"/>
        <v>1444.86</v>
      </c>
    </row>
    <row r="1300" spans="1:21" x14ac:dyDescent="0.35">
      <c r="A1300" s="1" t="s">
        <v>527</v>
      </c>
      <c r="B1300" s="1" t="s">
        <v>528</v>
      </c>
      <c r="C1300" s="1">
        <v>85299090</v>
      </c>
      <c r="D1300" s="1">
        <v>15</v>
      </c>
      <c r="E1300" s="1">
        <v>10</v>
      </c>
      <c r="F1300" s="1">
        <v>18</v>
      </c>
      <c r="O1300" s="1">
        <v>2000</v>
      </c>
      <c r="P1300" s="1">
        <v>0.34289500000000001</v>
      </c>
      <c r="Q1300" s="1" t="s">
        <v>427</v>
      </c>
      <c r="R1300" s="1">
        <v>7</v>
      </c>
      <c r="S1300" s="1">
        <v>13541</v>
      </c>
      <c r="U1300" s="1">
        <f t="shared" si="25"/>
        <v>685.79</v>
      </c>
    </row>
    <row r="1301" spans="1:21" x14ac:dyDescent="0.35">
      <c r="A1301" s="1" t="s">
        <v>529</v>
      </c>
      <c r="B1301" s="1" t="s">
        <v>530</v>
      </c>
      <c r="C1301" s="1">
        <v>85299090</v>
      </c>
      <c r="D1301" s="1">
        <v>15</v>
      </c>
      <c r="E1301" s="1">
        <v>10</v>
      </c>
      <c r="F1301" s="1">
        <v>18</v>
      </c>
      <c r="O1301" s="1">
        <v>2000</v>
      </c>
      <c r="P1301" s="1">
        <v>1.197E-2</v>
      </c>
      <c r="Q1301" s="1" t="s">
        <v>427</v>
      </c>
      <c r="R1301" s="1">
        <v>8</v>
      </c>
      <c r="S1301" s="1">
        <v>13549</v>
      </c>
      <c r="U1301" s="1">
        <f t="shared" si="25"/>
        <v>23.94</v>
      </c>
    </row>
    <row r="1302" spans="1:21" x14ac:dyDescent="0.35">
      <c r="A1302" s="1" t="s">
        <v>531</v>
      </c>
      <c r="B1302" s="1" t="s">
        <v>532</v>
      </c>
      <c r="C1302" s="1">
        <v>85299090</v>
      </c>
      <c r="D1302" s="1">
        <v>15</v>
      </c>
      <c r="E1302" s="1">
        <v>10</v>
      </c>
      <c r="F1302" s="1">
        <v>18</v>
      </c>
      <c r="O1302" s="1">
        <v>2000</v>
      </c>
      <c r="P1302" s="1">
        <v>0.13958999999999999</v>
      </c>
      <c r="Q1302" s="1" t="s">
        <v>427</v>
      </c>
      <c r="R1302" s="1">
        <v>9</v>
      </c>
      <c r="S1302" s="1">
        <v>13557</v>
      </c>
      <c r="U1302" s="1">
        <f t="shared" si="25"/>
        <v>279.18</v>
      </c>
    </row>
    <row r="1303" spans="1:21" x14ac:dyDescent="0.35">
      <c r="A1303" s="1" t="s">
        <v>533</v>
      </c>
      <c r="B1303" s="1" t="s">
        <v>534</v>
      </c>
      <c r="C1303" s="1">
        <v>85299090</v>
      </c>
      <c r="D1303" s="1">
        <v>15</v>
      </c>
      <c r="E1303" s="1">
        <v>10</v>
      </c>
      <c r="F1303" s="1">
        <v>18</v>
      </c>
      <c r="O1303" s="1">
        <v>2000</v>
      </c>
      <c r="P1303" s="1">
        <v>5.3644999999999998E-2</v>
      </c>
      <c r="Q1303" s="1" t="s">
        <v>427</v>
      </c>
      <c r="R1303" s="1">
        <v>10</v>
      </c>
      <c r="S1303" s="1">
        <v>13574</v>
      </c>
      <c r="U1303" s="1">
        <f t="shared" si="25"/>
        <v>107.29</v>
      </c>
    </row>
    <row r="1304" spans="1:21" x14ac:dyDescent="0.35">
      <c r="A1304" s="1" t="s">
        <v>535</v>
      </c>
      <c r="B1304" s="1" t="s">
        <v>536</v>
      </c>
      <c r="C1304" s="1">
        <v>85299090</v>
      </c>
      <c r="D1304" s="1">
        <v>15</v>
      </c>
      <c r="E1304" s="1">
        <v>10</v>
      </c>
      <c r="F1304" s="1">
        <v>18</v>
      </c>
      <c r="O1304" s="1">
        <v>2000</v>
      </c>
      <c r="P1304" s="1">
        <v>2.7984999999999999E-2</v>
      </c>
      <c r="Q1304" s="1" t="s">
        <v>427</v>
      </c>
      <c r="R1304" s="1">
        <v>11</v>
      </c>
      <c r="S1304" s="1">
        <v>13582</v>
      </c>
      <c r="U1304" s="1">
        <f t="shared" si="25"/>
        <v>55.97</v>
      </c>
    </row>
    <row r="1305" spans="1:21" x14ac:dyDescent="0.35">
      <c r="A1305" s="1" t="s">
        <v>537</v>
      </c>
      <c r="B1305" s="1" t="s">
        <v>538</v>
      </c>
      <c r="C1305" s="1">
        <v>85299090</v>
      </c>
      <c r="D1305" s="1">
        <v>15</v>
      </c>
      <c r="E1305" s="1">
        <v>10</v>
      </c>
      <c r="F1305" s="1">
        <v>18</v>
      </c>
      <c r="O1305" s="1">
        <v>2000</v>
      </c>
      <c r="P1305" s="1">
        <v>3.177E-2</v>
      </c>
      <c r="Q1305" s="1" t="s">
        <v>427</v>
      </c>
      <c r="R1305" s="1">
        <v>12</v>
      </c>
      <c r="S1305" s="1">
        <v>13590</v>
      </c>
      <c r="U1305" s="1">
        <f t="shared" si="25"/>
        <v>63.54</v>
      </c>
    </row>
    <row r="1306" spans="1:21" x14ac:dyDescent="0.35">
      <c r="A1306" s="1" t="s">
        <v>539</v>
      </c>
      <c r="B1306" s="1" t="s">
        <v>540</v>
      </c>
      <c r="C1306" s="1">
        <v>85299090</v>
      </c>
      <c r="D1306" s="1">
        <v>15</v>
      </c>
      <c r="E1306" s="1">
        <v>10</v>
      </c>
      <c r="F1306" s="1">
        <v>18</v>
      </c>
      <c r="O1306" s="1">
        <v>2000</v>
      </c>
      <c r="P1306" s="1">
        <v>3.5284999999999997E-2</v>
      </c>
      <c r="Q1306" s="1" t="s">
        <v>427</v>
      </c>
      <c r="R1306" s="1">
        <v>13</v>
      </c>
      <c r="S1306" s="1">
        <v>13598</v>
      </c>
      <c r="U1306" s="1">
        <f t="shared" si="25"/>
        <v>70.569999999999993</v>
      </c>
    </row>
    <row r="1307" spans="1:21" x14ac:dyDescent="0.35">
      <c r="A1307" s="1" t="s">
        <v>541</v>
      </c>
      <c r="B1307" s="1" t="s">
        <v>542</v>
      </c>
      <c r="C1307" s="1">
        <v>85299090</v>
      </c>
      <c r="D1307" s="1">
        <v>15</v>
      </c>
      <c r="E1307" s="1">
        <v>10</v>
      </c>
      <c r="F1307" s="1">
        <v>18</v>
      </c>
      <c r="O1307" s="1">
        <v>2000</v>
      </c>
      <c r="P1307" s="1">
        <v>0.31120999999999999</v>
      </c>
      <c r="Q1307" s="1" t="s">
        <v>427</v>
      </c>
      <c r="R1307" s="1">
        <v>14</v>
      </c>
      <c r="S1307" s="1">
        <v>13615</v>
      </c>
      <c r="U1307" s="1">
        <f t="shared" si="25"/>
        <v>622.41999999999996</v>
      </c>
    </row>
    <row r="1308" spans="1:21" x14ac:dyDescent="0.35">
      <c r="A1308" s="1" t="s">
        <v>543</v>
      </c>
      <c r="B1308" s="1" t="s">
        <v>544</v>
      </c>
      <c r="C1308" s="1">
        <v>85299090</v>
      </c>
      <c r="D1308" s="1">
        <v>15</v>
      </c>
      <c r="E1308" s="1">
        <v>10</v>
      </c>
      <c r="F1308" s="1">
        <v>18</v>
      </c>
      <c r="O1308" s="1">
        <v>4000</v>
      </c>
      <c r="P1308" s="1">
        <v>5.3644999999999998E-2</v>
      </c>
      <c r="Q1308" s="1" t="s">
        <v>427</v>
      </c>
      <c r="R1308" s="1">
        <v>15</v>
      </c>
      <c r="S1308" s="1">
        <v>13623</v>
      </c>
      <c r="U1308" s="1">
        <f t="shared" si="25"/>
        <v>214.58</v>
      </c>
    </row>
    <row r="1309" spans="1:21" x14ac:dyDescent="0.35">
      <c r="A1309" s="1" t="s">
        <v>545</v>
      </c>
      <c r="B1309" s="1" t="s">
        <v>546</v>
      </c>
      <c r="C1309" s="1">
        <v>85299090</v>
      </c>
      <c r="D1309" s="1">
        <v>15</v>
      </c>
      <c r="E1309" s="1">
        <v>10</v>
      </c>
      <c r="F1309" s="1">
        <v>18</v>
      </c>
      <c r="O1309" s="1">
        <v>2000</v>
      </c>
      <c r="P1309" s="1">
        <v>0.294935</v>
      </c>
      <c r="Q1309" s="1" t="s">
        <v>427</v>
      </c>
      <c r="R1309" s="1">
        <v>16</v>
      </c>
      <c r="S1309" s="1">
        <v>13631</v>
      </c>
      <c r="U1309" s="1">
        <f t="shared" si="25"/>
        <v>589.87</v>
      </c>
    </row>
    <row r="1310" spans="1:21" x14ac:dyDescent="0.35">
      <c r="A1310" s="1" t="s">
        <v>547</v>
      </c>
      <c r="B1310" s="1" t="s">
        <v>548</v>
      </c>
      <c r="C1310" s="1">
        <v>85299090</v>
      </c>
      <c r="D1310" s="1">
        <v>15</v>
      </c>
      <c r="E1310" s="1">
        <v>10</v>
      </c>
      <c r="F1310" s="1">
        <v>18</v>
      </c>
      <c r="O1310" s="1">
        <v>2000</v>
      </c>
      <c r="P1310" s="1">
        <v>3.4720000000000001E-2</v>
      </c>
      <c r="Q1310" s="1" t="s">
        <v>427</v>
      </c>
      <c r="R1310" s="1">
        <v>17</v>
      </c>
      <c r="S1310" s="1">
        <v>13639</v>
      </c>
      <c r="U1310" s="1">
        <f t="shared" si="25"/>
        <v>69.44</v>
      </c>
    </row>
    <row r="1311" spans="1:21" x14ac:dyDescent="0.35">
      <c r="A1311" s="1" t="s">
        <v>549</v>
      </c>
      <c r="B1311" s="1" t="s">
        <v>550</v>
      </c>
      <c r="C1311" s="1">
        <v>85299090</v>
      </c>
      <c r="D1311" s="1">
        <v>15</v>
      </c>
      <c r="E1311" s="1">
        <v>10</v>
      </c>
      <c r="F1311" s="1">
        <v>18</v>
      </c>
      <c r="O1311" s="1">
        <v>2000</v>
      </c>
      <c r="P1311" s="1">
        <v>3.5025000000000001E-2</v>
      </c>
      <c r="Q1311" s="1" t="s">
        <v>427</v>
      </c>
      <c r="R1311" s="1">
        <v>18</v>
      </c>
      <c r="S1311" s="1">
        <v>13656</v>
      </c>
      <c r="U1311" s="1">
        <f t="shared" si="25"/>
        <v>70.05</v>
      </c>
    </row>
    <row r="1312" spans="1:21" x14ac:dyDescent="0.35">
      <c r="A1312" s="1" t="s">
        <v>551</v>
      </c>
      <c r="B1312" s="1" t="s">
        <v>552</v>
      </c>
      <c r="C1312" s="1">
        <v>85299090</v>
      </c>
      <c r="D1312" s="1">
        <v>15</v>
      </c>
      <c r="E1312" s="1">
        <v>10</v>
      </c>
      <c r="F1312" s="1">
        <v>18</v>
      </c>
      <c r="O1312" s="1">
        <v>2000</v>
      </c>
      <c r="P1312" s="1">
        <v>0.12508</v>
      </c>
      <c r="Q1312" s="1" t="s">
        <v>427</v>
      </c>
      <c r="R1312" s="1">
        <v>19</v>
      </c>
      <c r="S1312" s="1">
        <v>13664</v>
      </c>
      <c r="U1312" s="1">
        <f t="shared" si="25"/>
        <v>250.16</v>
      </c>
    </row>
    <row r="1313" spans="1:21" x14ac:dyDescent="0.35">
      <c r="A1313" s="1" t="s">
        <v>553</v>
      </c>
      <c r="B1313" s="1" t="s">
        <v>554</v>
      </c>
      <c r="C1313" s="1">
        <v>85299090</v>
      </c>
      <c r="D1313" s="1">
        <v>15</v>
      </c>
      <c r="E1313" s="1">
        <v>10</v>
      </c>
      <c r="F1313" s="1">
        <v>18</v>
      </c>
      <c r="O1313" s="1">
        <v>2000</v>
      </c>
      <c r="P1313" s="1">
        <v>5.3605E-2</v>
      </c>
      <c r="Q1313" s="1" t="s">
        <v>427</v>
      </c>
      <c r="R1313" s="1">
        <v>20</v>
      </c>
      <c r="S1313" s="1">
        <v>13672</v>
      </c>
      <c r="U1313" s="1">
        <f t="shared" si="25"/>
        <v>107.21</v>
      </c>
    </row>
    <row r="1314" spans="1:21" x14ac:dyDescent="0.35">
      <c r="A1314" s="1" t="s">
        <v>555</v>
      </c>
      <c r="B1314" s="1" t="s">
        <v>556</v>
      </c>
      <c r="C1314" s="1">
        <v>85299090</v>
      </c>
      <c r="D1314" s="1">
        <v>15</v>
      </c>
      <c r="E1314" s="1">
        <v>10</v>
      </c>
      <c r="F1314" s="1">
        <v>18</v>
      </c>
      <c r="O1314" s="1">
        <v>2000</v>
      </c>
      <c r="P1314" s="1">
        <v>0.39115499999999997</v>
      </c>
      <c r="Q1314" s="1" t="s">
        <v>427</v>
      </c>
      <c r="R1314" s="1">
        <v>21</v>
      </c>
      <c r="S1314" s="1">
        <v>13680</v>
      </c>
      <c r="U1314" s="1">
        <f t="shared" si="25"/>
        <v>782.31</v>
      </c>
    </row>
    <row r="1315" spans="1:21" x14ac:dyDescent="0.35">
      <c r="A1315" s="1" t="s">
        <v>557</v>
      </c>
      <c r="B1315" s="1" t="s">
        <v>558</v>
      </c>
      <c r="C1315" s="1">
        <v>48114100</v>
      </c>
      <c r="D1315" s="1">
        <v>10</v>
      </c>
      <c r="E1315" s="1">
        <v>10</v>
      </c>
      <c r="F1315" s="1">
        <v>18</v>
      </c>
      <c r="O1315" s="1">
        <v>2000</v>
      </c>
      <c r="P1315" s="1">
        <v>5.47E-3</v>
      </c>
      <c r="Q1315" s="1" t="s">
        <v>427</v>
      </c>
      <c r="R1315" s="1">
        <v>22</v>
      </c>
      <c r="S1315" s="1">
        <v>13697</v>
      </c>
      <c r="U1315" s="1">
        <f t="shared" si="25"/>
        <v>10.94</v>
      </c>
    </row>
    <row r="1316" spans="1:21" x14ac:dyDescent="0.35">
      <c r="A1316" s="1" t="s">
        <v>559</v>
      </c>
      <c r="B1316" s="1" t="s">
        <v>560</v>
      </c>
      <c r="C1316" s="1">
        <v>39199090</v>
      </c>
      <c r="D1316" s="1">
        <v>15</v>
      </c>
      <c r="E1316" s="1">
        <v>10</v>
      </c>
      <c r="F1316" s="1">
        <v>18</v>
      </c>
      <c r="O1316" s="1">
        <v>2000</v>
      </c>
      <c r="P1316" s="1">
        <v>1.5594999999999999E-2</v>
      </c>
      <c r="Q1316" s="1" t="s">
        <v>427</v>
      </c>
      <c r="R1316" s="1">
        <v>23</v>
      </c>
      <c r="S1316" s="1">
        <v>13705</v>
      </c>
      <c r="U1316" s="1">
        <f t="shared" si="25"/>
        <v>31.19</v>
      </c>
    </row>
    <row r="1317" spans="1:21" x14ac:dyDescent="0.35">
      <c r="A1317" s="1" t="s">
        <v>561</v>
      </c>
      <c r="B1317" s="1" t="s">
        <v>562</v>
      </c>
      <c r="C1317" s="1">
        <v>85299090</v>
      </c>
      <c r="D1317" s="1">
        <v>15</v>
      </c>
      <c r="E1317" s="1">
        <v>10</v>
      </c>
      <c r="F1317" s="1">
        <v>18</v>
      </c>
      <c r="O1317" s="1">
        <v>2000</v>
      </c>
      <c r="P1317" s="1">
        <v>0.149675</v>
      </c>
      <c r="Q1317" s="1" t="s">
        <v>427</v>
      </c>
      <c r="R1317" s="1">
        <v>24</v>
      </c>
      <c r="S1317" s="1">
        <v>13713</v>
      </c>
      <c r="U1317" s="1">
        <f t="shared" si="25"/>
        <v>299.35000000000002</v>
      </c>
    </row>
    <row r="1318" spans="1:21" x14ac:dyDescent="0.35">
      <c r="A1318" s="1" t="s">
        <v>563</v>
      </c>
      <c r="B1318" s="1" t="s">
        <v>564</v>
      </c>
      <c r="C1318" s="1">
        <v>39269099</v>
      </c>
      <c r="D1318" s="1">
        <v>15</v>
      </c>
      <c r="E1318" s="1">
        <v>10</v>
      </c>
      <c r="F1318" s="1">
        <v>18</v>
      </c>
      <c r="O1318" s="1">
        <v>2000</v>
      </c>
      <c r="P1318" s="1">
        <v>1.166E-2</v>
      </c>
      <c r="Q1318" s="1" t="s">
        <v>427</v>
      </c>
      <c r="R1318" s="1">
        <v>25</v>
      </c>
      <c r="S1318" s="1">
        <v>13721</v>
      </c>
      <c r="U1318" s="1">
        <f t="shared" si="25"/>
        <v>23.32</v>
      </c>
    </row>
    <row r="1319" spans="1:21" x14ac:dyDescent="0.35">
      <c r="A1319" s="1" t="s">
        <v>565</v>
      </c>
      <c r="B1319" s="1" t="s">
        <v>566</v>
      </c>
      <c r="C1319" s="1">
        <v>85444220</v>
      </c>
      <c r="D1319" s="1">
        <v>15</v>
      </c>
      <c r="E1319" s="1">
        <v>10</v>
      </c>
      <c r="F1319" s="1">
        <v>18</v>
      </c>
      <c r="O1319" s="1">
        <v>2000</v>
      </c>
      <c r="P1319" s="1">
        <v>7.2279999999999997E-2</v>
      </c>
      <c r="Q1319" s="1" t="s">
        <v>427</v>
      </c>
      <c r="R1319" s="1">
        <v>26</v>
      </c>
      <c r="S1319" s="1">
        <v>13738</v>
      </c>
      <c r="U1319" s="1">
        <f t="shared" si="25"/>
        <v>144.56</v>
      </c>
    </row>
    <row r="1320" spans="1:21" x14ac:dyDescent="0.35">
      <c r="A1320" s="1" t="s">
        <v>567</v>
      </c>
      <c r="B1320" s="1" t="s">
        <v>568</v>
      </c>
      <c r="C1320" s="1">
        <v>85444220</v>
      </c>
      <c r="D1320" s="1">
        <v>15</v>
      </c>
      <c r="E1320" s="1">
        <v>10</v>
      </c>
      <c r="F1320" s="1">
        <v>18</v>
      </c>
      <c r="O1320" s="1">
        <v>2000</v>
      </c>
      <c r="P1320" s="1">
        <v>0.27522000000000002</v>
      </c>
      <c r="Q1320" s="1" t="s">
        <v>427</v>
      </c>
      <c r="R1320" s="1">
        <v>27</v>
      </c>
      <c r="S1320" s="1">
        <v>13746</v>
      </c>
      <c r="U1320" s="1">
        <f t="shared" si="25"/>
        <v>550.44000000000005</v>
      </c>
    </row>
    <row r="1321" spans="1:21" x14ac:dyDescent="0.35">
      <c r="A1321" s="1" t="s">
        <v>569</v>
      </c>
      <c r="B1321" s="1" t="s">
        <v>570</v>
      </c>
      <c r="C1321" s="1">
        <v>85444220</v>
      </c>
      <c r="D1321" s="1">
        <v>15</v>
      </c>
      <c r="E1321" s="1">
        <v>10</v>
      </c>
      <c r="F1321" s="1">
        <v>18</v>
      </c>
      <c r="O1321" s="1">
        <v>4000</v>
      </c>
      <c r="P1321" s="1">
        <v>1.7700000000000001E-3</v>
      </c>
      <c r="Q1321" s="1" t="s">
        <v>427</v>
      </c>
      <c r="R1321" s="1">
        <v>28</v>
      </c>
      <c r="S1321" s="1">
        <v>13754</v>
      </c>
      <c r="U1321" s="1">
        <f t="shared" si="25"/>
        <v>7.08</v>
      </c>
    </row>
    <row r="1322" spans="1:21" x14ac:dyDescent="0.35">
      <c r="A1322" s="1" t="s">
        <v>571</v>
      </c>
      <c r="B1322" s="1" t="s">
        <v>572</v>
      </c>
      <c r="C1322" s="1">
        <v>48191010</v>
      </c>
      <c r="D1322" s="1">
        <v>10</v>
      </c>
      <c r="E1322" s="1">
        <v>10</v>
      </c>
      <c r="F1322" s="1">
        <v>12</v>
      </c>
      <c r="O1322" s="1">
        <v>67</v>
      </c>
      <c r="P1322" s="1">
        <v>1.1698500000000001</v>
      </c>
      <c r="Q1322" s="1" t="s">
        <v>427</v>
      </c>
      <c r="R1322" s="1">
        <v>29</v>
      </c>
      <c r="S1322" s="1">
        <v>13762</v>
      </c>
      <c r="U1322" s="1">
        <f t="shared" si="25"/>
        <v>78.379949999999994</v>
      </c>
    </row>
    <row r="1323" spans="1:21" x14ac:dyDescent="0.35">
      <c r="A1323" s="1" t="s">
        <v>573</v>
      </c>
      <c r="B1323" s="1" t="s">
        <v>574</v>
      </c>
      <c r="C1323" s="1">
        <v>48191010</v>
      </c>
      <c r="D1323" s="1">
        <v>10</v>
      </c>
      <c r="E1323" s="1">
        <v>10</v>
      </c>
      <c r="F1323" s="1">
        <v>12</v>
      </c>
      <c r="O1323" s="1">
        <v>2000</v>
      </c>
      <c r="P1323" s="1">
        <v>9.6625000000000003E-2</v>
      </c>
      <c r="Q1323" s="1" t="s">
        <v>427</v>
      </c>
      <c r="R1323" s="1">
        <v>30</v>
      </c>
      <c r="S1323" s="1">
        <v>13779</v>
      </c>
      <c r="U1323" s="1">
        <f t="shared" si="25"/>
        <v>193.25</v>
      </c>
    </row>
    <row r="1324" spans="1:21" x14ac:dyDescent="0.35">
      <c r="A1324" s="1" t="s">
        <v>575</v>
      </c>
      <c r="B1324" s="1" t="s">
        <v>576</v>
      </c>
      <c r="C1324" s="1">
        <v>48219010</v>
      </c>
      <c r="D1324" s="1">
        <v>10</v>
      </c>
      <c r="E1324" s="1">
        <v>10</v>
      </c>
      <c r="F1324" s="1">
        <v>18</v>
      </c>
      <c r="O1324" s="1">
        <v>2000</v>
      </c>
      <c r="P1324" s="1">
        <v>9.4350000000000007E-3</v>
      </c>
      <c r="Q1324" s="1" t="s">
        <v>427</v>
      </c>
      <c r="R1324" s="1">
        <v>31</v>
      </c>
      <c r="S1324" s="1">
        <v>13787</v>
      </c>
      <c r="U1324" s="1">
        <f t="shared" si="25"/>
        <v>18.87</v>
      </c>
    </row>
    <row r="1325" spans="1:21" x14ac:dyDescent="0.35">
      <c r="A1325" s="1" t="s">
        <v>577</v>
      </c>
      <c r="B1325" s="1" t="s">
        <v>578</v>
      </c>
      <c r="C1325" s="1">
        <v>39199010</v>
      </c>
      <c r="D1325" s="1">
        <v>10</v>
      </c>
      <c r="E1325" s="1">
        <v>10</v>
      </c>
      <c r="F1325" s="1">
        <v>18</v>
      </c>
      <c r="O1325" s="1">
        <v>5000</v>
      </c>
      <c r="P1325" s="1">
        <v>4.3020000000000003E-3</v>
      </c>
      <c r="Q1325" s="1" t="s">
        <v>427</v>
      </c>
      <c r="R1325" s="1">
        <v>32</v>
      </c>
      <c r="S1325" s="1">
        <v>13795</v>
      </c>
      <c r="U1325" s="1">
        <f t="shared" si="25"/>
        <v>21.51</v>
      </c>
    </row>
    <row r="1326" spans="1:21" x14ac:dyDescent="0.35">
      <c r="A1326" s="1" t="s">
        <v>579</v>
      </c>
      <c r="B1326" s="1" t="s">
        <v>580</v>
      </c>
      <c r="C1326" s="1">
        <v>39199010</v>
      </c>
      <c r="D1326" s="1">
        <v>10</v>
      </c>
      <c r="E1326" s="1">
        <v>10</v>
      </c>
      <c r="F1326" s="1">
        <v>18</v>
      </c>
      <c r="O1326" s="1">
        <v>1500</v>
      </c>
      <c r="P1326" s="1">
        <v>6.7460000000000003E-3</v>
      </c>
      <c r="Q1326" s="1" t="s">
        <v>427</v>
      </c>
      <c r="R1326" s="1">
        <v>33</v>
      </c>
      <c r="S1326" s="1">
        <v>13803</v>
      </c>
      <c r="U1326" s="1">
        <f t="shared" si="25"/>
        <v>10.119</v>
      </c>
    </row>
    <row r="1327" spans="1:21" x14ac:dyDescent="0.35">
      <c r="A1327" s="1" t="s">
        <v>581</v>
      </c>
      <c r="B1327" s="1" t="s">
        <v>582</v>
      </c>
      <c r="C1327" s="1">
        <v>39199010</v>
      </c>
      <c r="D1327" s="1">
        <v>10</v>
      </c>
      <c r="E1327" s="1">
        <v>10</v>
      </c>
      <c r="F1327" s="1">
        <v>18</v>
      </c>
      <c r="O1327" s="1">
        <v>3000</v>
      </c>
      <c r="P1327" s="1">
        <v>4.986E-3</v>
      </c>
      <c r="Q1327" s="1" t="s">
        <v>427</v>
      </c>
      <c r="R1327" s="1">
        <v>34</v>
      </c>
      <c r="S1327" s="1">
        <v>13820</v>
      </c>
      <c r="U1327" s="1">
        <f t="shared" si="25"/>
        <v>14.958</v>
      </c>
    </row>
    <row r="1328" spans="1:21" x14ac:dyDescent="0.35">
      <c r="A1328" s="1" t="s">
        <v>583</v>
      </c>
      <c r="B1328" s="1" t="s">
        <v>584</v>
      </c>
      <c r="C1328" s="1">
        <v>39199010</v>
      </c>
      <c r="D1328" s="1">
        <v>10</v>
      </c>
      <c r="E1328" s="1">
        <v>10</v>
      </c>
      <c r="F1328" s="1">
        <v>18</v>
      </c>
      <c r="O1328" s="1">
        <v>8000</v>
      </c>
      <c r="P1328" s="1">
        <v>9.5600000000000004E-4</v>
      </c>
      <c r="Q1328" s="1" t="s">
        <v>427</v>
      </c>
      <c r="R1328" s="1">
        <v>35</v>
      </c>
      <c r="S1328" s="1">
        <v>13828</v>
      </c>
      <c r="U1328" s="1">
        <f t="shared" si="25"/>
        <v>7.6479999999999997</v>
      </c>
    </row>
    <row r="1329" spans="1:21" x14ac:dyDescent="0.35">
      <c r="A1329" s="1" t="s">
        <v>585</v>
      </c>
      <c r="B1329" s="1" t="s">
        <v>586</v>
      </c>
      <c r="C1329" s="1">
        <v>39199010</v>
      </c>
      <c r="D1329" s="1">
        <v>10</v>
      </c>
      <c r="E1329" s="1">
        <v>10</v>
      </c>
      <c r="F1329" s="1">
        <v>18</v>
      </c>
      <c r="O1329" s="1">
        <v>2000</v>
      </c>
      <c r="P1329" s="1">
        <v>1.2750000000000001E-3</v>
      </c>
      <c r="Q1329" s="1" t="s">
        <v>427</v>
      </c>
      <c r="R1329" s="1">
        <v>36</v>
      </c>
      <c r="S1329" s="1">
        <v>13836</v>
      </c>
      <c r="U1329" s="1">
        <f t="shared" si="25"/>
        <v>2.5499999999999998</v>
      </c>
    </row>
    <row r="1330" spans="1:21" x14ac:dyDescent="0.35">
      <c r="A1330" s="1" t="s">
        <v>587</v>
      </c>
      <c r="B1330" s="1" t="s">
        <v>588</v>
      </c>
      <c r="C1330" s="1">
        <v>39199010</v>
      </c>
      <c r="D1330" s="1">
        <v>10</v>
      </c>
      <c r="E1330" s="1">
        <v>10</v>
      </c>
      <c r="F1330" s="1">
        <v>18</v>
      </c>
      <c r="O1330" s="1">
        <v>2000</v>
      </c>
      <c r="P1330" s="1">
        <v>7.2849999999999998E-3</v>
      </c>
      <c r="Q1330" s="1" t="s">
        <v>427</v>
      </c>
      <c r="R1330" s="1">
        <v>37</v>
      </c>
      <c r="S1330" s="1">
        <v>13844</v>
      </c>
      <c r="U1330" s="1">
        <f t="shared" si="25"/>
        <v>14.57</v>
      </c>
    </row>
    <row r="1331" spans="1:21" x14ac:dyDescent="0.35">
      <c r="A1331" s="1" t="s">
        <v>589</v>
      </c>
      <c r="B1331" s="1" t="s">
        <v>590</v>
      </c>
      <c r="C1331" s="1">
        <v>48191010</v>
      </c>
      <c r="D1331" s="1">
        <v>10</v>
      </c>
      <c r="E1331" s="1">
        <v>10</v>
      </c>
      <c r="F1331" s="1">
        <v>12</v>
      </c>
      <c r="O1331" s="1">
        <v>2000</v>
      </c>
      <c r="P1331" s="1">
        <v>0.15675</v>
      </c>
      <c r="Q1331" s="1" t="s">
        <v>427</v>
      </c>
      <c r="R1331" s="1">
        <v>38</v>
      </c>
      <c r="S1331" s="1">
        <v>13861</v>
      </c>
      <c r="U1331" s="1">
        <f t="shared" si="25"/>
        <v>313.5</v>
      </c>
    </row>
    <row r="1332" spans="1:21" x14ac:dyDescent="0.35">
      <c r="A1332" s="1" t="s">
        <v>591</v>
      </c>
      <c r="B1332" s="1" t="s">
        <v>592</v>
      </c>
      <c r="C1332" s="1">
        <v>48219010</v>
      </c>
      <c r="D1332" s="1">
        <v>10</v>
      </c>
      <c r="E1332" s="1">
        <v>10</v>
      </c>
      <c r="F1332" s="1">
        <v>18</v>
      </c>
      <c r="O1332" s="1">
        <v>6000</v>
      </c>
      <c r="P1332" s="1">
        <v>2.0999999999999999E-3</v>
      </c>
      <c r="Q1332" s="1" t="s">
        <v>427</v>
      </c>
      <c r="R1332" s="1">
        <v>39</v>
      </c>
      <c r="S1332" s="1">
        <v>13869</v>
      </c>
      <c r="U1332" s="1">
        <f t="shared" si="25"/>
        <v>12.6</v>
      </c>
    </row>
    <row r="1333" spans="1:21" x14ac:dyDescent="0.35">
      <c r="A1333" s="1" t="s">
        <v>593</v>
      </c>
      <c r="B1333" s="1" t="s">
        <v>594</v>
      </c>
      <c r="C1333" s="1">
        <v>48219010</v>
      </c>
      <c r="D1333" s="1">
        <v>10</v>
      </c>
      <c r="E1333" s="1">
        <v>10</v>
      </c>
      <c r="F1333" s="1">
        <v>18</v>
      </c>
      <c r="O1333" s="1">
        <v>2000</v>
      </c>
      <c r="P1333" s="1">
        <v>2.2300000000000002E-3</v>
      </c>
      <c r="Q1333" s="1" t="s">
        <v>427</v>
      </c>
      <c r="R1333" s="1">
        <v>40</v>
      </c>
      <c r="S1333" s="1">
        <v>13877</v>
      </c>
      <c r="U1333" s="1">
        <f t="shared" si="25"/>
        <v>4.46</v>
      </c>
    </row>
    <row r="1334" spans="1:21" x14ac:dyDescent="0.35">
      <c r="A1334" s="1" t="s">
        <v>595</v>
      </c>
      <c r="B1334" s="1" t="s">
        <v>596</v>
      </c>
      <c r="C1334" s="1">
        <v>49011020</v>
      </c>
      <c r="D1334" s="1">
        <v>10</v>
      </c>
      <c r="E1334" s="1">
        <v>10</v>
      </c>
      <c r="F1334" s="1">
        <v>5</v>
      </c>
      <c r="O1334" s="1">
        <v>2000</v>
      </c>
      <c r="P1334" s="1">
        <v>4.4600000000000004E-3</v>
      </c>
      <c r="Q1334" s="1" t="s">
        <v>427</v>
      </c>
      <c r="R1334" s="1">
        <v>41</v>
      </c>
      <c r="S1334" s="1">
        <v>13885</v>
      </c>
      <c r="U1334" s="1">
        <f t="shared" si="25"/>
        <v>8.92</v>
      </c>
    </row>
    <row r="1335" spans="1:21" x14ac:dyDescent="0.35">
      <c r="A1335" s="1" t="s">
        <v>597</v>
      </c>
      <c r="B1335" s="1" t="s">
        <v>598</v>
      </c>
      <c r="C1335" s="1">
        <v>49011020</v>
      </c>
      <c r="D1335" s="1">
        <v>10</v>
      </c>
      <c r="E1335" s="1">
        <v>10</v>
      </c>
      <c r="F1335" s="1">
        <v>5</v>
      </c>
      <c r="O1335" s="1">
        <v>2000</v>
      </c>
      <c r="P1335" s="1">
        <v>8.1250000000000003E-3</v>
      </c>
      <c r="Q1335" s="1" t="s">
        <v>427</v>
      </c>
      <c r="R1335" s="1">
        <v>42</v>
      </c>
      <c r="S1335" s="1">
        <v>13902</v>
      </c>
      <c r="U1335" s="1">
        <f t="shared" si="25"/>
        <v>16.25</v>
      </c>
    </row>
    <row r="1336" spans="1:21" x14ac:dyDescent="0.35">
      <c r="A1336" s="1" t="s">
        <v>599</v>
      </c>
      <c r="B1336" s="1" t="s">
        <v>600</v>
      </c>
      <c r="C1336" s="1">
        <v>38249900</v>
      </c>
      <c r="D1336" s="1">
        <v>7.5</v>
      </c>
      <c r="E1336" s="1">
        <v>10</v>
      </c>
      <c r="F1336" s="1">
        <v>18</v>
      </c>
      <c r="O1336" s="1">
        <v>2000</v>
      </c>
      <c r="P1336" s="1">
        <v>5.6465000000000001E-2</v>
      </c>
      <c r="Q1336" s="1" t="s">
        <v>427</v>
      </c>
      <c r="R1336" s="1">
        <v>43</v>
      </c>
      <c r="S1336" s="1">
        <v>13910</v>
      </c>
      <c r="T1336" s="1" t="s">
        <v>601</v>
      </c>
      <c r="U1336" s="1">
        <f t="shared" si="25"/>
        <v>112.93</v>
      </c>
    </row>
    <row r="1337" spans="1:21" x14ac:dyDescent="0.35">
      <c r="A1337" s="1" t="s">
        <v>602</v>
      </c>
      <c r="B1337" s="1" t="s">
        <v>603</v>
      </c>
      <c r="C1337" s="1">
        <v>40169990</v>
      </c>
      <c r="D1337" s="1">
        <v>20</v>
      </c>
      <c r="E1337" s="1">
        <v>10</v>
      </c>
      <c r="F1337" s="1">
        <v>18</v>
      </c>
      <c r="O1337" s="1">
        <v>2000</v>
      </c>
      <c r="P1337" s="1">
        <v>2.0369999999999999E-2</v>
      </c>
      <c r="Q1337" s="1" t="s">
        <v>427</v>
      </c>
      <c r="R1337" s="1">
        <v>44</v>
      </c>
      <c r="S1337" s="1">
        <v>13918</v>
      </c>
      <c r="U1337" s="1">
        <f t="shared" si="25"/>
        <v>40.74</v>
      </c>
    </row>
    <row r="1338" spans="1:21" x14ac:dyDescent="0.35">
      <c r="A1338" s="1" t="s">
        <v>604</v>
      </c>
      <c r="B1338" s="1" t="s">
        <v>605</v>
      </c>
      <c r="C1338" s="1">
        <v>40169990</v>
      </c>
      <c r="D1338" s="1">
        <v>20</v>
      </c>
      <c r="E1338" s="1">
        <v>10</v>
      </c>
      <c r="F1338" s="1">
        <v>18</v>
      </c>
      <c r="O1338" s="1">
        <v>2000</v>
      </c>
      <c r="P1338" s="1">
        <v>2.6804999999999999E-2</v>
      </c>
      <c r="Q1338" s="1" t="s">
        <v>427</v>
      </c>
      <c r="R1338" s="1">
        <v>45</v>
      </c>
      <c r="S1338" s="1">
        <v>13926</v>
      </c>
      <c r="U1338" s="1">
        <f t="shared" si="25"/>
        <v>53.61</v>
      </c>
    </row>
    <row r="1339" spans="1:21" x14ac:dyDescent="0.35">
      <c r="A1339" s="1" t="s">
        <v>606</v>
      </c>
      <c r="B1339" s="1" t="s">
        <v>607</v>
      </c>
      <c r="C1339" s="1">
        <v>40169990</v>
      </c>
      <c r="D1339" s="1">
        <v>20</v>
      </c>
      <c r="E1339" s="1">
        <v>10</v>
      </c>
      <c r="F1339" s="1">
        <v>18</v>
      </c>
      <c r="O1339" s="1">
        <v>2000</v>
      </c>
      <c r="P1339" s="1">
        <v>3.8515000000000001E-2</v>
      </c>
      <c r="Q1339" s="1" t="s">
        <v>427</v>
      </c>
      <c r="R1339" s="1">
        <v>46</v>
      </c>
      <c r="S1339" s="1">
        <v>13943</v>
      </c>
      <c r="U1339" s="1">
        <f t="shared" si="25"/>
        <v>77.03</v>
      </c>
    </row>
    <row r="1340" spans="1:21" x14ac:dyDescent="0.35">
      <c r="A1340" s="1" t="s">
        <v>608</v>
      </c>
      <c r="B1340" s="1" t="s">
        <v>609</v>
      </c>
      <c r="C1340" s="1">
        <v>73181500</v>
      </c>
      <c r="D1340" s="1">
        <v>25</v>
      </c>
      <c r="E1340" s="1">
        <v>10</v>
      </c>
      <c r="F1340" s="1">
        <v>18</v>
      </c>
      <c r="O1340" s="1">
        <v>14000</v>
      </c>
      <c r="P1340" s="1">
        <v>2.6090000000000002E-3</v>
      </c>
      <c r="Q1340" s="1" t="s">
        <v>427</v>
      </c>
      <c r="R1340" s="1">
        <v>47</v>
      </c>
      <c r="S1340" s="1">
        <v>13951</v>
      </c>
      <c r="U1340" s="1">
        <f t="shared" si="25"/>
        <v>36.526000000000003</v>
      </c>
    </row>
    <row r="1341" spans="1:21" x14ac:dyDescent="0.35">
      <c r="A1341" s="1" t="s">
        <v>610</v>
      </c>
      <c r="B1341" s="1" t="s">
        <v>611</v>
      </c>
      <c r="C1341" s="1">
        <v>73181500</v>
      </c>
      <c r="D1341" s="1">
        <v>25</v>
      </c>
      <c r="E1341" s="1">
        <v>10</v>
      </c>
      <c r="F1341" s="1">
        <v>18</v>
      </c>
      <c r="O1341" s="1">
        <v>8000</v>
      </c>
      <c r="P1341" s="1">
        <v>1.3699999999999999E-3</v>
      </c>
      <c r="Q1341" s="1" t="s">
        <v>427</v>
      </c>
      <c r="R1341" s="1">
        <v>48</v>
      </c>
      <c r="S1341" s="1">
        <v>13959</v>
      </c>
      <c r="U1341" s="1">
        <f t="shared" si="25"/>
        <v>10.96</v>
      </c>
    </row>
    <row r="1342" spans="1:21" x14ac:dyDescent="0.35">
      <c r="A1342" s="1" t="s">
        <v>612</v>
      </c>
      <c r="B1342" s="1" t="s">
        <v>613</v>
      </c>
      <c r="C1342" s="1">
        <v>73181500</v>
      </c>
      <c r="D1342" s="1">
        <v>25</v>
      </c>
      <c r="E1342" s="1">
        <v>10</v>
      </c>
      <c r="F1342" s="1">
        <v>18</v>
      </c>
      <c r="O1342" s="1">
        <v>2000</v>
      </c>
      <c r="P1342" s="1">
        <v>3.3140000000000003E-2</v>
      </c>
      <c r="Q1342" s="1" t="s">
        <v>427</v>
      </c>
      <c r="R1342" s="1">
        <v>49</v>
      </c>
      <c r="S1342" s="1">
        <v>13967</v>
      </c>
      <c r="U1342" s="1">
        <f t="shared" si="25"/>
        <v>66.28</v>
      </c>
    </row>
    <row r="1343" spans="1:21" x14ac:dyDescent="0.35">
      <c r="A1343" s="1" t="s">
        <v>614</v>
      </c>
      <c r="B1343" s="1" t="s">
        <v>615</v>
      </c>
      <c r="C1343" s="1">
        <v>73181500</v>
      </c>
      <c r="D1343" s="1">
        <v>25</v>
      </c>
      <c r="E1343" s="1">
        <v>10</v>
      </c>
      <c r="F1343" s="1">
        <v>18</v>
      </c>
      <c r="O1343" s="1">
        <v>8000</v>
      </c>
      <c r="P1343" s="1">
        <v>5.3109999999999997E-3</v>
      </c>
      <c r="Q1343" s="1" t="s">
        <v>427</v>
      </c>
      <c r="R1343" s="1">
        <v>50</v>
      </c>
      <c r="S1343" s="1">
        <v>13984</v>
      </c>
      <c r="U1343" s="1">
        <f t="shared" si="25"/>
        <v>42.488</v>
      </c>
    </row>
    <row r="1344" spans="1:21" x14ac:dyDescent="0.35">
      <c r="A1344" s="3" t="s">
        <v>998</v>
      </c>
    </row>
    <row r="1345" spans="1:21" x14ac:dyDescent="0.35">
      <c r="A1345" s="1" t="s">
        <v>510</v>
      </c>
      <c r="B1345" s="1" t="s">
        <v>511</v>
      </c>
      <c r="C1345" s="1">
        <v>85299090</v>
      </c>
      <c r="D1345" s="1">
        <v>10</v>
      </c>
      <c r="E1345" s="1">
        <v>10</v>
      </c>
      <c r="F1345" s="1">
        <v>18</v>
      </c>
      <c r="O1345" s="1">
        <v>2000</v>
      </c>
      <c r="P1345" s="1">
        <v>0.16927500000000001</v>
      </c>
      <c r="Q1345" s="1" t="s">
        <v>512</v>
      </c>
      <c r="R1345" s="1">
        <v>1</v>
      </c>
      <c r="S1345" s="1">
        <v>14012</v>
      </c>
      <c r="T1345" s="1" t="s">
        <v>513</v>
      </c>
      <c r="U1345" s="1">
        <f t="shared" ref="U1345:U1394" si="26">O1345*P1345</f>
        <v>338.55</v>
      </c>
    </row>
    <row r="1346" spans="1:21" x14ac:dyDescent="0.35">
      <c r="A1346" s="1" t="s">
        <v>514</v>
      </c>
      <c r="B1346" s="1" t="s">
        <v>515</v>
      </c>
      <c r="C1346" s="1">
        <v>85299090</v>
      </c>
      <c r="D1346" s="1">
        <v>15</v>
      </c>
      <c r="E1346" s="1">
        <v>10</v>
      </c>
      <c r="F1346" s="1">
        <v>18</v>
      </c>
      <c r="O1346" s="1">
        <v>2000</v>
      </c>
      <c r="P1346" s="1">
        <v>0.25123000000000001</v>
      </c>
      <c r="Q1346" s="1" t="s">
        <v>427</v>
      </c>
      <c r="R1346" s="1">
        <v>2</v>
      </c>
      <c r="S1346" s="1">
        <v>14029</v>
      </c>
      <c r="U1346" s="1">
        <f t="shared" si="26"/>
        <v>502.46</v>
      </c>
    </row>
    <row r="1347" spans="1:21" x14ac:dyDescent="0.35">
      <c r="A1347" s="1" t="s">
        <v>516</v>
      </c>
      <c r="B1347" s="1" t="s">
        <v>517</v>
      </c>
      <c r="C1347" s="1">
        <v>85299090</v>
      </c>
      <c r="D1347" s="1">
        <v>15</v>
      </c>
      <c r="E1347" s="1">
        <v>10</v>
      </c>
      <c r="F1347" s="1">
        <v>18</v>
      </c>
      <c r="O1347" s="1">
        <v>2000</v>
      </c>
      <c r="P1347" s="1">
        <v>5.2385000000000001E-2</v>
      </c>
      <c r="Q1347" s="1" t="s">
        <v>427</v>
      </c>
      <c r="R1347" s="1">
        <v>3</v>
      </c>
      <c r="S1347" s="1">
        <v>14037</v>
      </c>
      <c r="U1347" s="1">
        <f t="shared" si="26"/>
        <v>104.77</v>
      </c>
    </row>
    <row r="1348" spans="1:21" x14ac:dyDescent="0.35">
      <c r="A1348" s="1" t="s">
        <v>518</v>
      </c>
      <c r="B1348" s="1" t="s">
        <v>519</v>
      </c>
      <c r="C1348" s="1">
        <v>85181000</v>
      </c>
      <c r="D1348" s="1">
        <v>15</v>
      </c>
      <c r="E1348" s="1">
        <v>10</v>
      </c>
      <c r="F1348" s="1">
        <v>18</v>
      </c>
      <c r="O1348" s="1">
        <v>2000</v>
      </c>
      <c r="P1348" s="1">
        <v>0.24340500000000001</v>
      </c>
      <c r="Q1348" s="1" t="s">
        <v>497</v>
      </c>
      <c r="R1348" s="1">
        <v>4</v>
      </c>
      <c r="S1348" s="1">
        <v>14045</v>
      </c>
      <c r="U1348" s="1">
        <f t="shared" si="26"/>
        <v>486.81</v>
      </c>
    </row>
    <row r="1349" spans="1:21" x14ac:dyDescent="0.35">
      <c r="A1349" s="1" t="s">
        <v>521</v>
      </c>
      <c r="B1349" s="1" t="s">
        <v>522</v>
      </c>
      <c r="C1349" s="1">
        <v>85299090</v>
      </c>
      <c r="D1349" s="1">
        <v>15</v>
      </c>
      <c r="E1349" s="1">
        <v>10</v>
      </c>
      <c r="F1349" s="1">
        <v>18</v>
      </c>
      <c r="O1349" s="1">
        <v>2000</v>
      </c>
      <c r="P1349" s="1">
        <v>0.60170500000000005</v>
      </c>
      <c r="Q1349" s="1" t="s">
        <v>427</v>
      </c>
      <c r="R1349" s="1">
        <v>5</v>
      </c>
      <c r="S1349" s="1">
        <v>14053</v>
      </c>
      <c r="U1349" s="1">
        <f t="shared" si="26"/>
        <v>1203.4100000000001</v>
      </c>
    </row>
    <row r="1350" spans="1:21" x14ac:dyDescent="0.35">
      <c r="A1350" s="1" t="s">
        <v>525</v>
      </c>
      <c r="B1350" s="1" t="s">
        <v>526</v>
      </c>
      <c r="C1350" s="1">
        <v>85299090</v>
      </c>
      <c r="D1350" s="1">
        <v>15</v>
      </c>
      <c r="E1350" s="1">
        <v>10</v>
      </c>
      <c r="F1350" s="1">
        <v>18</v>
      </c>
      <c r="O1350" s="1">
        <v>2000</v>
      </c>
      <c r="P1350" s="1">
        <v>0.72243000000000002</v>
      </c>
      <c r="Q1350" s="1" t="s">
        <v>427</v>
      </c>
      <c r="R1350" s="1">
        <v>6</v>
      </c>
      <c r="S1350" s="1">
        <v>14070</v>
      </c>
      <c r="U1350" s="1">
        <f t="shared" si="26"/>
        <v>1444.86</v>
      </c>
    </row>
    <row r="1351" spans="1:21" x14ac:dyDescent="0.35">
      <c r="A1351" s="1" t="s">
        <v>527</v>
      </c>
      <c r="B1351" s="1" t="s">
        <v>528</v>
      </c>
      <c r="C1351" s="1">
        <v>85299090</v>
      </c>
      <c r="D1351" s="1">
        <v>15</v>
      </c>
      <c r="E1351" s="1">
        <v>10</v>
      </c>
      <c r="F1351" s="1">
        <v>18</v>
      </c>
      <c r="O1351" s="1">
        <v>2000</v>
      </c>
      <c r="P1351" s="1">
        <v>0.34289500000000001</v>
      </c>
      <c r="Q1351" s="1" t="s">
        <v>427</v>
      </c>
      <c r="R1351" s="1">
        <v>7</v>
      </c>
      <c r="S1351" s="1">
        <v>14078</v>
      </c>
      <c r="U1351" s="1">
        <f t="shared" si="26"/>
        <v>685.79</v>
      </c>
    </row>
    <row r="1352" spans="1:21" x14ac:dyDescent="0.35">
      <c r="A1352" s="1" t="s">
        <v>529</v>
      </c>
      <c r="B1352" s="1" t="s">
        <v>530</v>
      </c>
      <c r="C1352" s="1">
        <v>85299090</v>
      </c>
      <c r="D1352" s="1">
        <v>15</v>
      </c>
      <c r="E1352" s="1">
        <v>10</v>
      </c>
      <c r="F1352" s="1">
        <v>18</v>
      </c>
      <c r="O1352" s="1">
        <v>2000</v>
      </c>
      <c r="P1352" s="1">
        <v>1.197E-2</v>
      </c>
      <c r="Q1352" s="1" t="s">
        <v>427</v>
      </c>
      <c r="R1352" s="1">
        <v>8</v>
      </c>
      <c r="S1352" s="1">
        <v>14086</v>
      </c>
      <c r="U1352" s="1">
        <f t="shared" si="26"/>
        <v>23.94</v>
      </c>
    </row>
    <row r="1353" spans="1:21" x14ac:dyDescent="0.35">
      <c r="A1353" s="1" t="s">
        <v>531</v>
      </c>
      <c r="B1353" s="1" t="s">
        <v>532</v>
      </c>
      <c r="C1353" s="1">
        <v>85299090</v>
      </c>
      <c r="D1353" s="1">
        <v>15</v>
      </c>
      <c r="E1353" s="1">
        <v>10</v>
      </c>
      <c r="F1353" s="1">
        <v>18</v>
      </c>
      <c r="O1353" s="1">
        <v>2000</v>
      </c>
      <c r="P1353" s="1">
        <v>0.13958999999999999</v>
      </c>
      <c r="Q1353" s="1" t="s">
        <v>427</v>
      </c>
      <c r="R1353" s="1">
        <v>9</v>
      </c>
      <c r="S1353" s="1">
        <v>14094</v>
      </c>
      <c r="U1353" s="1">
        <f t="shared" si="26"/>
        <v>279.18</v>
      </c>
    </row>
    <row r="1354" spans="1:21" x14ac:dyDescent="0.35">
      <c r="A1354" s="1" t="s">
        <v>533</v>
      </c>
      <c r="B1354" s="1" t="s">
        <v>534</v>
      </c>
      <c r="C1354" s="1">
        <v>85299090</v>
      </c>
      <c r="D1354" s="1">
        <v>15</v>
      </c>
      <c r="E1354" s="1">
        <v>10</v>
      </c>
      <c r="F1354" s="1">
        <v>18</v>
      </c>
      <c r="O1354" s="1">
        <v>2000</v>
      </c>
      <c r="P1354" s="1">
        <v>5.3644999999999998E-2</v>
      </c>
      <c r="Q1354" s="1" t="s">
        <v>427</v>
      </c>
      <c r="R1354" s="1">
        <v>10</v>
      </c>
      <c r="S1354" s="1">
        <v>14111</v>
      </c>
      <c r="U1354" s="1">
        <f t="shared" si="26"/>
        <v>107.29</v>
      </c>
    </row>
    <row r="1355" spans="1:21" x14ac:dyDescent="0.35">
      <c r="A1355" s="1" t="s">
        <v>535</v>
      </c>
      <c r="B1355" s="1" t="s">
        <v>536</v>
      </c>
      <c r="C1355" s="1">
        <v>85299090</v>
      </c>
      <c r="D1355" s="1">
        <v>15</v>
      </c>
      <c r="E1355" s="1">
        <v>10</v>
      </c>
      <c r="F1355" s="1">
        <v>18</v>
      </c>
      <c r="O1355" s="1">
        <v>2000</v>
      </c>
      <c r="P1355" s="1">
        <v>2.7984999999999999E-2</v>
      </c>
      <c r="Q1355" s="1" t="s">
        <v>427</v>
      </c>
      <c r="R1355" s="1">
        <v>11</v>
      </c>
      <c r="S1355" s="1">
        <v>14119</v>
      </c>
      <c r="U1355" s="1">
        <f t="shared" si="26"/>
        <v>55.97</v>
      </c>
    </row>
    <row r="1356" spans="1:21" x14ac:dyDescent="0.35">
      <c r="A1356" s="1" t="s">
        <v>537</v>
      </c>
      <c r="B1356" s="1" t="s">
        <v>538</v>
      </c>
      <c r="C1356" s="1">
        <v>85299090</v>
      </c>
      <c r="D1356" s="1">
        <v>15</v>
      </c>
      <c r="E1356" s="1">
        <v>10</v>
      </c>
      <c r="F1356" s="1">
        <v>18</v>
      </c>
      <c r="O1356" s="1">
        <v>2000</v>
      </c>
      <c r="P1356" s="1">
        <v>3.177E-2</v>
      </c>
      <c r="Q1356" s="1" t="s">
        <v>427</v>
      </c>
      <c r="R1356" s="1">
        <v>12</v>
      </c>
      <c r="S1356" s="1">
        <v>14127</v>
      </c>
      <c r="U1356" s="1">
        <f t="shared" si="26"/>
        <v>63.54</v>
      </c>
    </row>
    <row r="1357" spans="1:21" x14ac:dyDescent="0.35">
      <c r="A1357" s="1" t="s">
        <v>539</v>
      </c>
      <c r="B1357" s="1" t="s">
        <v>540</v>
      </c>
      <c r="C1357" s="1">
        <v>85299090</v>
      </c>
      <c r="D1357" s="1">
        <v>15</v>
      </c>
      <c r="E1357" s="1">
        <v>10</v>
      </c>
      <c r="F1357" s="1">
        <v>18</v>
      </c>
      <c r="O1357" s="1">
        <v>2000</v>
      </c>
      <c r="P1357" s="1">
        <v>3.5284999999999997E-2</v>
      </c>
      <c r="Q1357" s="1" t="s">
        <v>427</v>
      </c>
      <c r="R1357" s="1">
        <v>13</v>
      </c>
      <c r="S1357" s="1">
        <v>14135</v>
      </c>
      <c r="U1357" s="1">
        <f t="shared" si="26"/>
        <v>70.569999999999993</v>
      </c>
    </row>
    <row r="1358" spans="1:21" x14ac:dyDescent="0.35">
      <c r="A1358" s="1" t="s">
        <v>541</v>
      </c>
      <c r="B1358" s="1" t="s">
        <v>542</v>
      </c>
      <c r="C1358" s="1">
        <v>85299090</v>
      </c>
      <c r="D1358" s="1">
        <v>15</v>
      </c>
      <c r="E1358" s="1">
        <v>10</v>
      </c>
      <c r="F1358" s="1">
        <v>18</v>
      </c>
      <c r="O1358" s="1">
        <v>2000</v>
      </c>
      <c r="P1358" s="1">
        <v>0.31120999999999999</v>
      </c>
      <c r="Q1358" s="1" t="s">
        <v>427</v>
      </c>
      <c r="R1358" s="1">
        <v>14</v>
      </c>
      <c r="S1358" s="1">
        <v>14152</v>
      </c>
      <c r="U1358" s="1">
        <f t="shared" si="26"/>
        <v>622.41999999999996</v>
      </c>
    </row>
    <row r="1359" spans="1:21" x14ac:dyDescent="0.35">
      <c r="A1359" s="1" t="s">
        <v>543</v>
      </c>
      <c r="B1359" s="1" t="s">
        <v>544</v>
      </c>
      <c r="C1359" s="1">
        <v>85299090</v>
      </c>
      <c r="D1359" s="1">
        <v>15</v>
      </c>
      <c r="E1359" s="1">
        <v>10</v>
      </c>
      <c r="F1359" s="1">
        <v>18</v>
      </c>
      <c r="O1359" s="1">
        <v>4000</v>
      </c>
      <c r="P1359" s="1">
        <v>5.3644999999999998E-2</v>
      </c>
      <c r="Q1359" s="1" t="s">
        <v>427</v>
      </c>
      <c r="R1359" s="1">
        <v>15</v>
      </c>
      <c r="S1359" s="1">
        <v>14160</v>
      </c>
      <c r="U1359" s="1">
        <f t="shared" si="26"/>
        <v>214.58</v>
      </c>
    </row>
    <row r="1360" spans="1:21" x14ac:dyDescent="0.35">
      <c r="A1360" s="1" t="s">
        <v>545</v>
      </c>
      <c r="B1360" s="1" t="s">
        <v>546</v>
      </c>
      <c r="C1360" s="1">
        <v>85299090</v>
      </c>
      <c r="D1360" s="1">
        <v>15</v>
      </c>
      <c r="E1360" s="1">
        <v>10</v>
      </c>
      <c r="F1360" s="1">
        <v>18</v>
      </c>
      <c r="O1360" s="1">
        <v>2000</v>
      </c>
      <c r="P1360" s="1">
        <v>0.294935</v>
      </c>
      <c r="Q1360" s="1" t="s">
        <v>427</v>
      </c>
      <c r="R1360" s="1">
        <v>16</v>
      </c>
      <c r="S1360" s="1">
        <v>14168</v>
      </c>
      <c r="U1360" s="1">
        <f t="shared" si="26"/>
        <v>589.87</v>
      </c>
    </row>
    <row r="1361" spans="1:21" x14ac:dyDescent="0.35">
      <c r="A1361" s="1" t="s">
        <v>547</v>
      </c>
      <c r="B1361" s="1" t="s">
        <v>548</v>
      </c>
      <c r="C1361" s="1">
        <v>85299090</v>
      </c>
      <c r="D1361" s="1">
        <v>15</v>
      </c>
      <c r="E1361" s="1">
        <v>10</v>
      </c>
      <c r="F1361" s="1">
        <v>18</v>
      </c>
      <c r="O1361" s="1">
        <v>2000</v>
      </c>
      <c r="P1361" s="1">
        <v>3.4720000000000001E-2</v>
      </c>
      <c r="Q1361" s="1" t="s">
        <v>427</v>
      </c>
      <c r="R1361" s="1">
        <v>17</v>
      </c>
      <c r="S1361" s="1">
        <v>14176</v>
      </c>
      <c r="U1361" s="1">
        <f t="shared" si="26"/>
        <v>69.44</v>
      </c>
    </row>
    <row r="1362" spans="1:21" x14ac:dyDescent="0.35">
      <c r="A1362" s="1" t="s">
        <v>549</v>
      </c>
      <c r="B1362" s="1" t="s">
        <v>550</v>
      </c>
      <c r="C1362" s="1">
        <v>85299090</v>
      </c>
      <c r="D1362" s="1">
        <v>15</v>
      </c>
      <c r="E1362" s="1">
        <v>10</v>
      </c>
      <c r="F1362" s="1">
        <v>18</v>
      </c>
      <c r="O1362" s="1">
        <v>2000</v>
      </c>
      <c r="P1362" s="1">
        <v>3.5025000000000001E-2</v>
      </c>
      <c r="Q1362" s="1" t="s">
        <v>427</v>
      </c>
      <c r="R1362" s="1">
        <v>18</v>
      </c>
      <c r="S1362" s="1">
        <v>14193</v>
      </c>
      <c r="U1362" s="1">
        <f t="shared" si="26"/>
        <v>70.05</v>
      </c>
    </row>
    <row r="1363" spans="1:21" x14ac:dyDescent="0.35">
      <c r="A1363" s="1" t="s">
        <v>551</v>
      </c>
      <c r="B1363" s="1" t="s">
        <v>552</v>
      </c>
      <c r="C1363" s="1">
        <v>85299090</v>
      </c>
      <c r="D1363" s="1">
        <v>15</v>
      </c>
      <c r="E1363" s="1">
        <v>10</v>
      </c>
      <c r="F1363" s="1">
        <v>18</v>
      </c>
      <c r="O1363" s="1">
        <v>2000</v>
      </c>
      <c r="P1363" s="1">
        <v>0.12508</v>
      </c>
      <c r="Q1363" s="1" t="s">
        <v>427</v>
      </c>
      <c r="R1363" s="1">
        <v>19</v>
      </c>
      <c r="S1363" s="1">
        <v>14201</v>
      </c>
      <c r="U1363" s="1">
        <f t="shared" si="26"/>
        <v>250.16</v>
      </c>
    </row>
    <row r="1364" spans="1:21" x14ac:dyDescent="0.35">
      <c r="A1364" s="1" t="s">
        <v>553</v>
      </c>
      <c r="B1364" s="1" t="s">
        <v>554</v>
      </c>
      <c r="C1364" s="1">
        <v>85299090</v>
      </c>
      <c r="D1364" s="1">
        <v>15</v>
      </c>
      <c r="E1364" s="1">
        <v>10</v>
      </c>
      <c r="F1364" s="1">
        <v>18</v>
      </c>
      <c r="O1364" s="1">
        <v>2000</v>
      </c>
      <c r="P1364" s="1">
        <v>5.3605E-2</v>
      </c>
      <c r="Q1364" s="1" t="s">
        <v>427</v>
      </c>
      <c r="R1364" s="1">
        <v>20</v>
      </c>
      <c r="S1364" s="1">
        <v>14209</v>
      </c>
      <c r="U1364" s="1">
        <f t="shared" si="26"/>
        <v>107.21</v>
      </c>
    </row>
    <row r="1365" spans="1:21" x14ac:dyDescent="0.35">
      <c r="A1365" s="1" t="s">
        <v>555</v>
      </c>
      <c r="B1365" s="1" t="s">
        <v>556</v>
      </c>
      <c r="C1365" s="1">
        <v>85299090</v>
      </c>
      <c r="D1365" s="1">
        <v>15</v>
      </c>
      <c r="E1365" s="1">
        <v>10</v>
      </c>
      <c r="F1365" s="1">
        <v>18</v>
      </c>
      <c r="O1365" s="1">
        <v>2000</v>
      </c>
      <c r="P1365" s="1">
        <v>0.39115499999999997</v>
      </c>
      <c r="Q1365" s="1" t="s">
        <v>427</v>
      </c>
      <c r="R1365" s="1">
        <v>21</v>
      </c>
      <c r="S1365" s="1">
        <v>14217</v>
      </c>
      <c r="U1365" s="1">
        <f t="shared" si="26"/>
        <v>782.31</v>
      </c>
    </row>
    <row r="1366" spans="1:21" x14ac:dyDescent="0.35">
      <c r="A1366" s="1" t="s">
        <v>557</v>
      </c>
      <c r="B1366" s="1" t="s">
        <v>558</v>
      </c>
      <c r="C1366" s="1">
        <v>48114100</v>
      </c>
      <c r="D1366" s="1">
        <v>10</v>
      </c>
      <c r="E1366" s="1">
        <v>10</v>
      </c>
      <c r="F1366" s="1">
        <v>18</v>
      </c>
      <c r="O1366" s="1">
        <v>2000</v>
      </c>
      <c r="P1366" s="1">
        <v>5.47E-3</v>
      </c>
      <c r="Q1366" s="1" t="s">
        <v>427</v>
      </c>
      <c r="R1366" s="1">
        <v>22</v>
      </c>
      <c r="S1366" s="1">
        <v>14234</v>
      </c>
      <c r="U1366" s="1">
        <f t="shared" si="26"/>
        <v>10.94</v>
      </c>
    </row>
    <row r="1367" spans="1:21" x14ac:dyDescent="0.35">
      <c r="A1367" s="1" t="s">
        <v>559</v>
      </c>
      <c r="B1367" s="1" t="s">
        <v>560</v>
      </c>
      <c r="C1367" s="1">
        <v>39199090</v>
      </c>
      <c r="D1367" s="1">
        <v>15</v>
      </c>
      <c r="E1367" s="1">
        <v>10</v>
      </c>
      <c r="F1367" s="1">
        <v>18</v>
      </c>
      <c r="O1367" s="1">
        <v>2000</v>
      </c>
      <c r="P1367" s="1">
        <v>1.5594999999999999E-2</v>
      </c>
      <c r="Q1367" s="1" t="s">
        <v>427</v>
      </c>
      <c r="R1367" s="1">
        <v>23</v>
      </c>
      <c r="S1367" s="1">
        <v>14242</v>
      </c>
      <c r="U1367" s="1">
        <f t="shared" si="26"/>
        <v>31.19</v>
      </c>
    </row>
    <row r="1368" spans="1:21" x14ac:dyDescent="0.35">
      <c r="A1368" s="1" t="s">
        <v>561</v>
      </c>
      <c r="B1368" s="1" t="s">
        <v>562</v>
      </c>
      <c r="C1368" s="1">
        <v>85299090</v>
      </c>
      <c r="D1368" s="1">
        <v>15</v>
      </c>
      <c r="E1368" s="1">
        <v>10</v>
      </c>
      <c r="F1368" s="1">
        <v>18</v>
      </c>
      <c r="O1368" s="1">
        <v>2000</v>
      </c>
      <c r="P1368" s="1">
        <v>0.149675</v>
      </c>
      <c r="Q1368" s="1" t="s">
        <v>427</v>
      </c>
      <c r="R1368" s="1">
        <v>24</v>
      </c>
      <c r="S1368" s="1">
        <v>14250</v>
      </c>
      <c r="U1368" s="1">
        <f t="shared" si="26"/>
        <v>299.35000000000002</v>
      </c>
    </row>
    <row r="1369" spans="1:21" x14ac:dyDescent="0.35">
      <c r="A1369" s="1" t="s">
        <v>563</v>
      </c>
      <c r="B1369" s="1" t="s">
        <v>564</v>
      </c>
      <c r="C1369" s="1">
        <v>39269099</v>
      </c>
      <c r="D1369" s="1">
        <v>15</v>
      </c>
      <c r="E1369" s="1">
        <v>10</v>
      </c>
      <c r="F1369" s="1">
        <v>18</v>
      </c>
      <c r="O1369" s="1">
        <v>2000</v>
      </c>
      <c r="P1369" s="1">
        <v>1.166E-2</v>
      </c>
      <c r="Q1369" s="1" t="s">
        <v>427</v>
      </c>
      <c r="R1369" s="1">
        <v>25</v>
      </c>
      <c r="S1369" s="1">
        <v>14258</v>
      </c>
      <c r="U1369" s="1">
        <f t="shared" si="26"/>
        <v>23.32</v>
      </c>
    </row>
    <row r="1370" spans="1:21" x14ac:dyDescent="0.35">
      <c r="A1370" s="1" t="s">
        <v>565</v>
      </c>
      <c r="B1370" s="1" t="s">
        <v>566</v>
      </c>
      <c r="C1370" s="1">
        <v>85444220</v>
      </c>
      <c r="D1370" s="1">
        <v>15</v>
      </c>
      <c r="E1370" s="1">
        <v>10</v>
      </c>
      <c r="F1370" s="1">
        <v>18</v>
      </c>
      <c r="O1370" s="1">
        <v>2000</v>
      </c>
      <c r="P1370" s="1">
        <v>7.2279999999999997E-2</v>
      </c>
      <c r="Q1370" s="1" t="s">
        <v>427</v>
      </c>
      <c r="R1370" s="1">
        <v>26</v>
      </c>
      <c r="S1370" s="1">
        <v>14275</v>
      </c>
      <c r="U1370" s="1">
        <f t="shared" si="26"/>
        <v>144.56</v>
      </c>
    </row>
    <row r="1371" spans="1:21" x14ac:dyDescent="0.35">
      <c r="A1371" s="1" t="s">
        <v>567</v>
      </c>
      <c r="B1371" s="1" t="s">
        <v>568</v>
      </c>
      <c r="C1371" s="1">
        <v>85444220</v>
      </c>
      <c r="D1371" s="1">
        <v>15</v>
      </c>
      <c r="E1371" s="1">
        <v>10</v>
      </c>
      <c r="F1371" s="1">
        <v>18</v>
      </c>
      <c r="O1371" s="1">
        <v>2000</v>
      </c>
      <c r="P1371" s="1">
        <v>0.27522000000000002</v>
      </c>
      <c r="Q1371" s="1" t="s">
        <v>427</v>
      </c>
      <c r="R1371" s="1">
        <v>27</v>
      </c>
      <c r="S1371" s="1">
        <v>14283</v>
      </c>
      <c r="U1371" s="1">
        <f t="shared" si="26"/>
        <v>550.44000000000005</v>
      </c>
    </row>
    <row r="1372" spans="1:21" x14ac:dyDescent="0.35">
      <c r="A1372" s="1" t="s">
        <v>569</v>
      </c>
      <c r="B1372" s="1" t="s">
        <v>570</v>
      </c>
      <c r="C1372" s="1">
        <v>85444220</v>
      </c>
      <c r="D1372" s="1">
        <v>15</v>
      </c>
      <c r="E1372" s="1">
        <v>10</v>
      </c>
      <c r="F1372" s="1">
        <v>18</v>
      </c>
      <c r="O1372" s="1">
        <v>4000</v>
      </c>
      <c r="P1372" s="1">
        <v>1.7700000000000001E-3</v>
      </c>
      <c r="Q1372" s="1" t="s">
        <v>427</v>
      </c>
      <c r="R1372" s="1">
        <v>28</v>
      </c>
      <c r="S1372" s="1">
        <v>14291</v>
      </c>
      <c r="U1372" s="1">
        <f t="shared" si="26"/>
        <v>7.08</v>
      </c>
    </row>
    <row r="1373" spans="1:21" x14ac:dyDescent="0.35">
      <c r="A1373" s="1" t="s">
        <v>571</v>
      </c>
      <c r="B1373" s="1" t="s">
        <v>572</v>
      </c>
      <c r="C1373" s="1">
        <v>48191010</v>
      </c>
      <c r="D1373" s="1">
        <v>10</v>
      </c>
      <c r="E1373" s="1">
        <v>10</v>
      </c>
      <c r="F1373" s="1">
        <v>12</v>
      </c>
      <c r="O1373" s="1">
        <v>67</v>
      </c>
      <c r="P1373" s="1">
        <v>1.1698500000000001</v>
      </c>
      <c r="Q1373" s="1" t="s">
        <v>427</v>
      </c>
      <c r="R1373" s="1">
        <v>29</v>
      </c>
      <c r="S1373" s="1">
        <v>14299</v>
      </c>
      <c r="U1373" s="1">
        <f t="shared" si="26"/>
        <v>78.379949999999994</v>
      </c>
    </row>
    <row r="1374" spans="1:21" x14ac:dyDescent="0.35">
      <c r="A1374" s="1" t="s">
        <v>573</v>
      </c>
      <c r="B1374" s="1" t="s">
        <v>574</v>
      </c>
      <c r="C1374" s="1">
        <v>48191010</v>
      </c>
      <c r="D1374" s="1">
        <v>10</v>
      </c>
      <c r="E1374" s="1">
        <v>10</v>
      </c>
      <c r="F1374" s="1">
        <v>12</v>
      </c>
      <c r="O1374" s="1">
        <v>2000</v>
      </c>
      <c r="P1374" s="1">
        <v>9.6625000000000003E-2</v>
      </c>
      <c r="Q1374" s="1" t="s">
        <v>427</v>
      </c>
      <c r="R1374" s="1">
        <v>30</v>
      </c>
      <c r="S1374" s="1">
        <v>14316</v>
      </c>
      <c r="U1374" s="1">
        <f t="shared" si="26"/>
        <v>193.25</v>
      </c>
    </row>
    <row r="1375" spans="1:21" x14ac:dyDescent="0.35">
      <c r="A1375" s="1" t="s">
        <v>575</v>
      </c>
      <c r="B1375" s="1" t="s">
        <v>576</v>
      </c>
      <c r="C1375" s="1">
        <v>48219010</v>
      </c>
      <c r="D1375" s="1">
        <v>10</v>
      </c>
      <c r="E1375" s="1">
        <v>10</v>
      </c>
      <c r="F1375" s="1">
        <v>18</v>
      </c>
      <c r="O1375" s="1">
        <v>2000</v>
      </c>
      <c r="P1375" s="1">
        <v>9.4350000000000007E-3</v>
      </c>
      <c r="Q1375" s="1" t="s">
        <v>427</v>
      </c>
      <c r="R1375" s="1">
        <v>31</v>
      </c>
      <c r="S1375" s="1">
        <v>14324</v>
      </c>
      <c r="U1375" s="1">
        <f t="shared" si="26"/>
        <v>18.87</v>
      </c>
    </row>
    <row r="1376" spans="1:21" x14ac:dyDescent="0.35">
      <c r="A1376" s="1" t="s">
        <v>577</v>
      </c>
      <c r="B1376" s="1" t="s">
        <v>578</v>
      </c>
      <c r="C1376" s="1">
        <v>39199010</v>
      </c>
      <c r="D1376" s="1">
        <v>10</v>
      </c>
      <c r="E1376" s="1">
        <v>10</v>
      </c>
      <c r="F1376" s="1">
        <v>18</v>
      </c>
      <c r="O1376" s="1">
        <v>5000</v>
      </c>
      <c r="P1376" s="1">
        <v>4.3020000000000003E-3</v>
      </c>
      <c r="Q1376" s="1" t="s">
        <v>427</v>
      </c>
      <c r="R1376" s="1">
        <v>32</v>
      </c>
      <c r="S1376" s="1">
        <v>14332</v>
      </c>
      <c r="U1376" s="1">
        <f t="shared" si="26"/>
        <v>21.51</v>
      </c>
    </row>
    <row r="1377" spans="1:21" x14ac:dyDescent="0.35">
      <c r="A1377" s="1" t="s">
        <v>579</v>
      </c>
      <c r="B1377" s="1" t="s">
        <v>580</v>
      </c>
      <c r="C1377" s="1">
        <v>39199010</v>
      </c>
      <c r="D1377" s="1">
        <v>10</v>
      </c>
      <c r="E1377" s="1">
        <v>10</v>
      </c>
      <c r="F1377" s="1">
        <v>18</v>
      </c>
      <c r="O1377" s="1">
        <v>1500</v>
      </c>
      <c r="P1377" s="1">
        <v>6.7460000000000003E-3</v>
      </c>
      <c r="Q1377" s="1" t="s">
        <v>427</v>
      </c>
      <c r="R1377" s="1">
        <v>33</v>
      </c>
      <c r="S1377" s="1">
        <v>14340</v>
      </c>
      <c r="U1377" s="1">
        <f t="shared" si="26"/>
        <v>10.119</v>
      </c>
    </row>
    <row r="1378" spans="1:21" x14ac:dyDescent="0.35">
      <c r="A1378" s="1" t="s">
        <v>581</v>
      </c>
      <c r="B1378" s="1" t="s">
        <v>582</v>
      </c>
      <c r="C1378" s="1">
        <v>39199010</v>
      </c>
      <c r="D1378" s="1">
        <v>10</v>
      </c>
      <c r="E1378" s="1">
        <v>10</v>
      </c>
      <c r="F1378" s="1">
        <v>18</v>
      </c>
      <c r="O1378" s="1">
        <v>3000</v>
      </c>
      <c r="P1378" s="1">
        <v>4.986E-3</v>
      </c>
      <c r="Q1378" s="1" t="s">
        <v>427</v>
      </c>
      <c r="R1378" s="1">
        <v>34</v>
      </c>
      <c r="S1378" s="1">
        <v>14357</v>
      </c>
      <c r="U1378" s="1">
        <f t="shared" si="26"/>
        <v>14.958</v>
      </c>
    </row>
    <row r="1379" spans="1:21" x14ac:dyDescent="0.35">
      <c r="A1379" s="1" t="s">
        <v>583</v>
      </c>
      <c r="B1379" s="1" t="s">
        <v>584</v>
      </c>
      <c r="C1379" s="1">
        <v>39199010</v>
      </c>
      <c r="D1379" s="1">
        <v>10</v>
      </c>
      <c r="E1379" s="1">
        <v>10</v>
      </c>
      <c r="F1379" s="1">
        <v>18</v>
      </c>
      <c r="O1379" s="1">
        <v>8000</v>
      </c>
      <c r="P1379" s="1">
        <v>9.5600000000000004E-4</v>
      </c>
      <c r="Q1379" s="1" t="s">
        <v>427</v>
      </c>
      <c r="R1379" s="1">
        <v>35</v>
      </c>
      <c r="S1379" s="1">
        <v>14365</v>
      </c>
      <c r="U1379" s="1">
        <f t="shared" si="26"/>
        <v>7.6479999999999997</v>
      </c>
    </row>
    <row r="1380" spans="1:21" x14ac:dyDescent="0.35">
      <c r="A1380" s="1" t="s">
        <v>585</v>
      </c>
      <c r="B1380" s="1" t="s">
        <v>586</v>
      </c>
      <c r="C1380" s="1">
        <v>39199010</v>
      </c>
      <c r="D1380" s="1">
        <v>10</v>
      </c>
      <c r="E1380" s="1">
        <v>10</v>
      </c>
      <c r="F1380" s="1">
        <v>18</v>
      </c>
      <c r="O1380" s="1">
        <v>2000</v>
      </c>
      <c r="P1380" s="1">
        <v>1.2750000000000001E-3</v>
      </c>
      <c r="Q1380" s="1" t="s">
        <v>427</v>
      </c>
      <c r="R1380" s="1">
        <v>36</v>
      </c>
      <c r="S1380" s="1">
        <v>14373</v>
      </c>
      <c r="U1380" s="1">
        <f t="shared" si="26"/>
        <v>2.5499999999999998</v>
      </c>
    </row>
    <row r="1381" spans="1:21" x14ac:dyDescent="0.35">
      <c r="A1381" s="1" t="s">
        <v>587</v>
      </c>
      <c r="B1381" s="1" t="s">
        <v>588</v>
      </c>
      <c r="C1381" s="1">
        <v>39199010</v>
      </c>
      <c r="D1381" s="1">
        <v>10</v>
      </c>
      <c r="E1381" s="1">
        <v>10</v>
      </c>
      <c r="F1381" s="1">
        <v>18</v>
      </c>
      <c r="O1381" s="1">
        <v>2000</v>
      </c>
      <c r="P1381" s="1">
        <v>7.2849999999999998E-3</v>
      </c>
      <c r="Q1381" s="1" t="s">
        <v>427</v>
      </c>
      <c r="R1381" s="1">
        <v>37</v>
      </c>
      <c r="S1381" s="1">
        <v>14381</v>
      </c>
      <c r="U1381" s="1">
        <f t="shared" si="26"/>
        <v>14.57</v>
      </c>
    </row>
    <row r="1382" spans="1:21" x14ac:dyDescent="0.35">
      <c r="A1382" s="1" t="s">
        <v>589</v>
      </c>
      <c r="B1382" s="1" t="s">
        <v>590</v>
      </c>
      <c r="C1382" s="1">
        <v>48191010</v>
      </c>
      <c r="D1382" s="1">
        <v>10</v>
      </c>
      <c r="E1382" s="1">
        <v>10</v>
      </c>
      <c r="F1382" s="1">
        <v>12</v>
      </c>
      <c r="O1382" s="1">
        <v>2000</v>
      </c>
      <c r="P1382" s="1">
        <v>0.15675</v>
      </c>
      <c r="Q1382" s="1" t="s">
        <v>427</v>
      </c>
      <c r="R1382" s="1">
        <v>38</v>
      </c>
      <c r="S1382" s="1">
        <v>14398</v>
      </c>
      <c r="U1382" s="1">
        <f t="shared" si="26"/>
        <v>313.5</v>
      </c>
    </row>
    <row r="1383" spans="1:21" x14ac:dyDescent="0.35">
      <c r="A1383" s="1" t="s">
        <v>591</v>
      </c>
      <c r="B1383" s="1" t="s">
        <v>592</v>
      </c>
      <c r="C1383" s="1">
        <v>48219010</v>
      </c>
      <c r="D1383" s="1">
        <v>10</v>
      </c>
      <c r="E1383" s="1">
        <v>10</v>
      </c>
      <c r="F1383" s="1">
        <v>18</v>
      </c>
      <c r="O1383" s="1">
        <v>6000</v>
      </c>
      <c r="P1383" s="1">
        <v>2.0999999999999999E-3</v>
      </c>
      <c r="Q1383" s="1" t="s">
        <v>427</v>
      </c>
      <c r="R1383" s="1">
        <v>39</v>
      </c>
      <c r="S1383" s="1">
        <v>14406</v>
      </c>
      <c r="U1383" s="1">
        <f t="shared" si="26"/>
        <v>12.6</v>
      </c>
    </row>
    <row r="1384" spans="1:21" x14ac:dyDescent="0.35">
      <c r="A1384" s="1" t="s">
        <v>593</v>
      </c>
      <c r="B1384" s="1" t="s">
        <v>594</v>
      </c>
      <c r="C1384" s="1">
        <v>48219010</v>
      </c>
      <c r="D1384" s="1">
        <v>10</v>
      </c>
      <c r="E1384" s="1">
        <v>10</v>
      </c>
      <c r="F1384" s="1">
        <v>18</v>
      </c>
      <c r="O1384" s="1">
        <v>2000</v>
      </c>
      <c r="P1384" s="1">
        <v>2.2300000000000002E-3</v>
      </c>
      <c r="Q1384" s="1" t="s">
        <v>427</v>
      </c>
      <c r="R1384" s="1">
        <v>40</v>
      </c>
      <c r="S1384" s="1">
        <v>14414</v>
      </c>
      <c r="U1384" s="1">
        <f t="shared" si="26"/>
        <v>4.46</v>
      </c>
    </row>
    <row r="1385" spans="1:21" x14ac:dyDescent="0.35">
      <c r="A1385" s="1" t="s">
        <v>595</v>
      </c>
      <c r="B1385" s="1" t="s">
        <v>596</v>
      </c>
      <c r="C1385" s="1">
        <v>49011020</v>
      </c>
      <c r="D1385" s="1">
        <v>10</v>
      </c>
      <c r="E1385" s="1">
        <v>10</v>
      </c>
      <c r="F1385" s="1">
        <v>5</v>
      </c>
      <c r="O1385" s="1">
        <v>2000</v>
      </c>
      <c r="P1385" s="1">
        <v>4.4600000000000004E-3</v>
      </c>
      <c r="Q1385" s="1" t="s">
        <v>427</v>
      </c>
      <c r="R1385" s="1">
        <v>41</v>
      </c>
      <c r="S1385" s="1">
        <v>14422</v>
      </c>
      <c r="U1385" s="1">
        <f t="shared" si="26"/>
        <v>8.92</v>
      </c>
    </row>
    <row r="1386" spans="1:21" x14ac:dyDescent="0.35">
      <c r="A1386" s="1" t="s">
        <v>597</v>
      </c>
      <c r="B1386" s="1" t="s">
        <v>598</v>
      </c>
      <c r="C1386" s="1">
        <v>49011020</v>
      </c>
      <c r="D1386" s="1">
        <v>10</v>
      </c>
      <c r="E1386" s="1">
        <v>10</v>
      </c>
      <c r="F1386" s="1">
        <v>5</v>
      </c>
      <c r="O1386" s="1">
        <v>2000</v>
      </c>
      <c r="P1386" s="1">
        <v>8.1250000000000003E-3</v>
      </c>
      <c r="Q1386" s="1" t="s">
        <v>427</v>
      </c>
      <c r="R1386" s="1">
        <v>42</v>
      </c>
      <c r="S1386" s="1">
        <v>14439</v>
      </c>
      <c r="U1386" s="1">
        <f t="shared" si="26"/>
        <v>16.25</v>
      </c>
    </row>
    <row r="1387" spans="1:21" x14ac:dyDescent="0.35">
      <c r="A1387" s="1" t="s">
        <v>599</v>
      </c>
      <c r="B1387" s="1" t="s">
        <v>600</v>
      </c>
      <c r="C1387" s="1">
        <v>38249900</v>
      </c>
      <c r="D1387" s="1">
        <v>7.5</v>
      </c>
      <c r="E1387" s="1">
        <v>10</v>
      </c>
      <c r="F1387" s="1">
        <v>18</v>
      </c>
      <c r="O1387" s="1">
        <v>2000</v>
      </c>
      <c r="P1387" s="1">
        <v>5.6465000000000001E-2</v>
      </c>
      <c r="Q1387" s="1" t="s">
        <v>427</v>
      </c>
      <c r="R1387" s="1">
        <v>43</v>
      </c>
      <c r="S1387" s="1">
        <v>14447</v>
      </c>
      <c r="T1387" s="1" t="s">
        <v>601</v>
      </c>
      <c r="U1387" s="1">
        <f t="shared" si="26"/>
        <v>112.93</v>
      </c>
    </row>
    <row r="1388" spans="1:21" x14ac:dyDescent="0.35">
      <c r="A1388" s="1" t="s">
        <v>602</v>
      </c>
      <c r="B1388" s="1" t="s">
        <v>603</v>
      </c>
      <c r="C1388" s="1">
        <v>40169990</v>
      </c>
      <c r="D1388" s="1">
        <v>20</v>
      </c>
      <c r="E1388" s="1">
        <v>10</v>
      </c>
      <c r="F1388" s="1">
        <v>18</v>
      </c>
      <c r="O1388" s="1">
        <v>2000</v>
      </c>
      <c r="P1388" s="1">
        <v>2.0369999999999999E-2</v>
      </c>
      <c r="Q1388" s="1" t="s">
        <v>427</v>
      </c>
      <c r="R1388" s="1">
        <v>44</v>
      </c>
      <c r="S1388" s="1">
        <v>14455</v>
      </c>
      <c r="U1388" s="1">
        <f t="shared" si="26"/>
        <v>40.74</v>
      </c>
    </row>
    <row r="1389" spans="1:21" x14ac:dyDescent="0.35">
      <c r="A1389" s="1" t="s">
        <v>604</v>
      </c>
      <c r="B1389" s="1" t="s">
        <v>605</v>
      </c>
      <c r="C1389" s="1">
        <v>40169990</v>
      </c>
      <c r="D1389" s="1">
        <v>20</v>
      </c>
      <c r="E1389" s="1">
        <v>10</v>
      </c>
      <c r="F1389" s="1">
        <v>18</v>
      </c>
      <c r="O1389" s="1">
        <v>2000</v>
      </c>
      <c r="P1389" s="1">
        <v>2.6804999999999999E-2</v>
      </c>
      <c r="Q1389" s="1" t="s">
        <v>427</v>
      </c>
      <c r="R1389" s="1">
        <v>45</v>
      </c>
      <c r="S1389" s="1">
        <v>14463</v>
      </c>
      <c r="U1389" s="1">
        <f t="shared" si="26"/>
        <v>53.61</v>
      </c>
    </row>
    <row r="1390" spans="1:21" x14ac:dyDescent="0.35">
      <c r="A1390" s="1" t="s">
        <v>606</v>
      </c>
      <c r="B1390" s="1" t="s">
        <v>607</v>
      </c>
      <c r="C1390" s="1">
        <v>40169990</v>
      </c>
      <c r="D1390" s="1">
        <v>20</v>
      </c>
      <c r="E1390" s="1">
        <v>10</v>
      </c>
      <c r="F1390" s="1">
        <v>18</v>
      </c>
      <c r="O1390" s="1">
        <v>2000</v>
      </c>
      <c r="P1390" s="1">
        <v>3.8515000000000001E-2</v>
      </c>
      <c r="Q1390" s="1" t="s">
        <v>427</v>
      </c>
      <c r="R1390" s="1">
        <v>46</v>
      </c>
      <c r="S1390" s="1">
        <v>14480</v>
      </c>
      <c r="U1390" s="1">
        <f t="shared" si="26"/>
        <v>77.03</v>
      </c>
    </row>
    <row r="1391" spans="1:21" x14ac:dyDescent="0.35">
      <c r="A1391" s="1" t="s">
        <v>608</v>
      </c>
      <c r="B1391" s="1" t="s">
        <v>609</v>
      </c>
      <c r="C1391" s="1">
        <v>73181500</v>
      </c>
      <c r="D1391" s="1">
        <v>25</v>
      </c>
      <c r="E1391" s="1">
        <v>10</v>
      </c>
      <c r="F1391" s="1">
        <v>18</v>
      </c>
      <c r="O1391" s="1">
        <v>14000</v>
      </c>
      <c r="P1391" s="1">
        <v>2.6090000000000002E-3</v>
      </c>
      <c r="Q1391" s="1" t="s">
        <v>427</v>
      </c>
      <c r="R1391" s="1">
        <v>47</v>
      </c>
      <c r="S1391" s="1">
        <v>14488</v>
      </c>
      <c r="U1391" s="1">
        <f t="shared" si="26"/>
        <v>36.526000000000003</v>
      </c>
    </row>
    <row r="1392" spans="1:21" x14ac:dyDescent="0.35">
      <c r="A1392" s="1" t="s">
        <v>610</v>
      </c>
      <c r="B1392" s="1" t="s">
        <v>611</v>
      </c>
      <c r="C1392" s="1">
        <v>73181500</v>
      </c>
      <c r="D1392" s="1">
        <v>25</v>
      </c>
      <c r="E1392" s="1">
        <v>10</v>
      </c>
      <c r="F1392" s="1">
        <v>18</v>
      </c>
      <c r="O1392" s="1">
        <v>8000</v>
      </c>
      <c r="P1392" s="1">
        <v>1.3699999999999999E-3</v>
      </c>
      <c r="Q1392" s="1" t="s">
        <v>427</v>
      </c>
      <c r="R1392" s="1">
        <v>48</v>
      </c>
      <c r="S1392" s="1">
        <v>14496</v>
      </c>
      <c r="U1392" s="1">
        <f t="shared" si="26"/>
        <v>10.96</v>
      </c>
    </row>
    <row r="1393" spans="1:21" x14ac:dyDescent="0.35">
      <c r="A1393" s="1" t="s">
        <v>612</v>
      </c>
      <c r="B1393" s="1" t="s">
        <v>613</v>
      </c>
      <c r="C1393" s="1">
        <v>73181500</v>
      </c>
      <c r="D1393" s="1">
        <v>25</v>
      </c>
      <c r="E1393" s="1">
        <v>10</v>
      </c>
      <c r="F1393" s="1">
        <v>18</v>
      </c>
      <c r="O1393" s="1">
        <v>2000</v>
      </c>
      <c r="P1393" s="1">
        <v>3.3140000000000003E-2</v>
      </c>
      <c r="Q1393" s="1" t="s">
        <v>427</v>
      </c>
      <c r="R1393" s="1">
        <v>49</v>
      </c>
      <c r="S1393" s="1">
        <v>14504</v>
      </c>
      <c r="U1393" s="1">
        <f t="shared" si="26"/>
        <v>66.28</v>
      </c>
    </row>
    <row r="1394" spans="1:21" x14ac:dyDescent="0.35">
      <c r="A1394" s="1" t="s">
        <v>614</v>
      </c>
      <c r="B1394" s="1" t="s">
        <v>615</v>
      </c>
      <c r="C1394" s="1">
        <v>73181500</v>
      </c>
      <c r="D1394" s="1">
        <v>25</v>
      </c>
      <c r="E1394" s="1">
        <v>10</v>
      </c>
      <c r="F1394" s="1">
        <v>18</v>
      </c>
      <c r="O1394" s="1">
        <v>8000</v>
      </c>
      <c r="P1394" s="1">
        <v>5.3109999999999997E-3</v>
      </c>
      <c r="Q1394" s="1" t="s">
        <v>427</v>
      </c>
      <c r="R1394" s="1">
        <v>50</v>
      </c>
      <c r="S1394" s="1">
        <v>14521</v>
      </c>
      <c r="U1394" s="1">
        <f t="shared" si="26"/>
        <v>42.488</v>
      </c>
    </row>
    <row r="1395" spans="1:21" x14ac:dyDescent="0.35">
      <c r="A1395" s="3" t="s">
        <v>999</v>
      </c>
    </row>
    <row r="1396" spans="1:21" x14ac:dyDescent="0.35">
      <c r="A1396" s="1" t="s">
        <v>1000</v>
      </c>
      <c r="B1396" s="1" t="s">
        <v>1001</v>
      </c>
      <c r="C1396" s="1">
        <v>85299090</v>
      </c>
      <c r="D1396" s="1">
        <v>10</v>
      </c>
      <c r="E1396" s="1">
        <v>10</v>
      </c>
      <c r="F1396" s="1">
        <v>18</v>
      </c>
      <c r="O1396" s="1">
        <v>2000</v>
      </c>
      <c r="P1396" s="1">
        <v>1.88656</v>
      </c>
      <c r="Q1396" s="1" t="s">
        <v>1002</v>
      </c>
      <c r="R1396" s="1">
        <v>1</v>
      </c>
      <c r="S1396" s="1">
        <v>14549</v>
      </c>
      <c r="T1396" s="1" t="s">
        <v>513</v>
      </c>
      <c r="U1396" s="1">
        <f t="shared" ref="U1396:U1459" si="27">O1396*P1396</f>
        <v>3773.12</v>
      </c>
    </row>
    <row r="1397" spans="1:21" x14ac:dyDescent="0.35">
      <c r="A1397" s="1" t="s">
        <v>743</v>
      </c>
      <c r="B1397" s="1" t="s">
        <v>1003</v>
      </c>
      <c r="C1397" s="1">
        <v>85299090</v>
      </c>
      <c r="D1397" s="1">
        <v>15</v>
      </c>
      <c r="E1397" s="1">
        <v>10</v>
      </c>
      <c r="F1397" s="1">
        <v>18</v>
      </c>
      <c r="O1397" s="1">
        <v>2000</v>
      </c>
      <c r="P1397" s="1">
        <v>0.84984000000000004</v>
      </c>
      <c r="Q1397" s="1" t="s">
        <v>1002</v>
      </c>
      <c r="R1397" s="1">
        <v>2</v>
      </c>
      <c r="S1397" s="1">
        <v>14566</v>
      </c>
      <c r="U1397" s="1">
        <f t="shared" si="27"/>
        <v>1699.68</v>
      </c>
    </row>
    <row r="1398" spans="1:21" x14ac:dyDescent="0.35">
      <c r="A1398" s="1" t="s">
        <v>518</v>
      </c>
      <c r="B1398" s="1" t="s">
        <v>1004</v>
      </c>
      <c r="C1398" s="1">
        <v>85181000</v>
      </c>
      <c r="D1398" s="1">
        <v>15</v>
      </c>
      <c r="E1398" s="1">
        <v>10</v>
      </c>
      <c r="F1398" s="1">
        <v>18</v>
      </c>
      <c r="O1398" s="1">
        <v>2000</v>
      </c>
      <c r="P1398" s="1">
        <v>0.24340500000000001</v>
      </c>
      <c r="Q1398" s="1" t="s">
        <v>1005</v>
      </c>
      <c r="R1398" s="1">
        <v>3</v>
      </c>
      <c r="S1398" s="1">
        <v>14574</v>
      </c>
      <c r="U1398" s="1">
        <f t="shared" si="27"/>
        <v>486.81</v>
      </c>
    </row>
    <row r="1399" spans="1:21" x14ac:dyDescent="0.35">
      <c r="B1399" s="1" t="s">
        <v>520</v>
      </c>
      <c r="C1399" s="1">
        <v>85044090</v>
      </c>
      <c r="D1399" s="1">
        <v>20</v>
      </c>
      <c r="E1399" s="1">
        <v>10</v>
      </c>
      <c r="F1399" s="1">
        <v>18</v>
      </c>
      <c r="O1399" s="1">
        <v>2000</v>
      </c>
      <c r="P1399" s="1">
        <v>1.2215</v>
      </c>
      <c r="R1399" s="1">
        <v>4</v>
      </c>
      <c r="S1399" s="1">
        <v>14582</v>
      </c>
      <c r="U1399" s="1">
        <f t="shared" si="27"/>
        <v>2443</v>
      </c>
    </row>
    <row r="1400" spans="1:21" x14ac:dyDescent="0.35">
      <c r="A1400" s="1" t="s">
        <v>1006</v>
      </c>
      <c r="B1400" s="1" t="s">
        <v>1007</v>
      </c>
      <c r="C1400" s="1">
        <v>85299090</v>
      </c>
      <c r="D1400" s="1">
        <v>15</v>
      </c>
      <c r="E1400" s="1">
        <v>10</v>
      </c>
      <c r="F1400" s="1">
        <v>18</v>
      </c>
      <c r="O1400" s="1">
        <v>2000</v>
      </c>
      <c r="P1400" s="1">
        <v>0.32672000000000001</v>
      </c>
      <c r="Q1400" s="1" t="s">
        <v>1002</v>
      </c>
      <c r="R1400" s="1">
        <v>5</v>
      </c>
      <c r="S1400" s="1">
        <v>14590</v>
      </c>
      <c r="U1400" s="1">
        <f t="shared" si="27"/>
        <v>653.44000000000005</v>
      </c>
    </row>
    <row r="1401" spans="1:21" x14ac:dyDescent="0.35">
      <c r="A1401" s="1" t="s">
        <v>1008</v>
      </c>
      <c r="B1401" s="1" t="s">
        <v>1009</v>
      </c>
      <c r="C1401" s="1">
        <v>85299090</v>
      </c>
      <c r="D1401" s="1">
        <v>15</v>
      </c>
      <c r="E1401" s="1">
        <v>10</v>
      </c>
      <c r="F1401" s="1">
        <v>18</v>
      </c>
      <c r="O1401" s="1">
        <v>2000</v>
      </c>
      <c r="P1401" s="1">
        <v>8.9355000000000004E-2</v>
      </c>
      <c r="Q1401" s="1" t="s">
        <v>1002</v>
      </c>
      <c r="R1401" s="1">
        <v>6</v>
      </c>
      <c r="S1401" s="1">
        <v>14607</v>
      </c>
      <c r="U1401" s="1">
        <f t="shared" si="27"/>
        <v>178.71</v>
      </c>
    </row>
    <row r="1402" spans="1:21" x14ac:dyDescent="0.35">
      <c r="A1402" s="1" t="s">
        <v>1010</v>
      </c>
      <c r="B1402" s="1" t="s">
        <v>1011</v>
      </c>
      <c r="C1402" s="1">
        <v>85299090</v>
      </c>
      <c r="D1402" s="1">
        <v>15</v>
      </c>
      <c r="E1402" s="1">
        <v>10</v>
      </c>
      <c r="F1402" s="1">
        <v>18</v>
      </c>
      <c r="O1402" s="1">
        <v>4000</v>
      </c>
      <c r="P1402" s="1">
        <v>0.90405999999999997</v>
      </c>
      <c r="Q1402" s="1" t="s">
        <v>1002</v>
      </c>
      <c r="R1402" s="1">
        <v>7</v>
      </c>
      <c r="S1402" s="1">
        <v>14615</v>
      </c>
      <c r="U1402" s="1">
        <f t="shared" si="27"/>
        <v>3616.24</v>
      </c>
    </row>
    <row r="1403" spans="1:21" x14ac:dyDescent="0.35">
      <c r="A1403" s="1" t="s">
        <v>749</v>
      </c>
      <c r="B1403" s="1" t="s">
        <v>1012</v>
      </c>
      <c r="C1403" s="1">
        <v>85299090</v>
      </c>
      <c r="D1403" s="1">
        <v>15</v>
      </c>
      <c r="E1403" s="1">
        <v>10</v>
      </c>
      <c r="F1403" s="1">
        <v>18</v>
      </c>
      <c r="O1403" s="1">
        <v>2000</v>
      </c>
      <c r="P1403" s="1">
        <v>0.45596500000000001</v>
      </c>
      <c r="Q1403" s="1" t="s">
        <v>1002</v>
      </c>
      <c r="R1403" s="1">
        <v>8</v>
      </c>
      <c r="S1403" s="1">
        <v>14623</v>
      </c>
      <c r="U1403" s="1">
        <f t="shared" si="27"/>
        <v>911.93</v>
      </c>
    </row>
    <row r="1404" spans="1:21" x14ac:dyDescent="0.35">
      <c r="A1404" s="1" t="s">
        <v>531</v>
      </c>
      <c r="B1404" s="1" t="s">
        <v>1013</v>
      </c>
      <c r="C1404" s="1">
        <v>85299090</v>
      </c>
      <c r="D1404" s="1">
        <v>15</v>
      </c>
      <c r="E1404" s="1">
        <v>10</v>
      </c>
      <c r="F1404" s="1">
        <v>18</v>
      </c>
      <c r="O1404" s="1">
        <v>2000</v>
      </c>
      <c r="P1404" s="1">
        <v>0.13958999999999999</v>
      </c>
      <c r="Q1404" s="1" t="s">
        <v>1002</v>
      </c>
      <c r="R1404" s="1">
        <v>9</v>
      </c>
      <c r="S1404" s="1">
        <v>14631</v>
      </c>
      <c r="U1404" s="1">
        <f t="shared" si="27"/>
        <v>279.18</v>
      </c>
    </row>
    <row r="1405" spans="1:21" x14ac:dyDescent="0.35">
      <c r="A1405" s="1" t="s">
        <v>763</v>
      </c>
      <c r="B1405" s="1" t="s">
        <v>1014</v>
      </c>
      <c r="C1405" s="1">
        <v>85299090</v>
      </c>
      <c r="D1405" s="1">
        <v>15</v>
      </c>
      <c r="E1405" s="1">
        <v>10</v>
      </c>
      <c r="F1405" s="1">
        <v>18</v>
      </c>
      <c r="O1405" s="1">
        <v>2000</v>
      </c>
      <c r="P1405" s="1">
        <v>2.928E-2</v>
      </c>
      <c r="Q1405" s="1" t="s">
        <v>1002</v>
      </c>
      <c r="R1405" s="1">
        <v>10</v>
      </c>
      <c r="S1405" s="1">
        <v>14648</v>
      </c>
      <c r="U1405" s="1">
        <f t="shared" si="27"/>
        <v>58.56</v>
      </c>
    </row>
    <row r="1406" spans="1:21" x14ac:dyDescent="0.35">
      <c r="A1406" s="1" t="s">
        <v>1015</v>
      </c>
      <c r="B1406" s="1" t="s">
        <v>1016</v>
      </c>
      <c r="C1406" s="1">
        <v>85299090</v>
      </c>
      <c r="D1406" s="1">
        <v>15</v>
      </c>
      <c r="E1406" s="1">
        <v>10</v>
      </c>
      <c r="F1406" s="1">
        <v>18</v>
      </c>
      <c r="O1406" s="1">
        <v>2000</v>
      </c>
      <c r="P1406" s="1">
        <v>0.66744999999999999</v>
      </c>
      <c r="Q1406" s="1" t="s">
        <v>1002</v>
      </c>
      <c r="R1406" s="1">
        <v>11</v>
      </c>
      <c r="S1406" s="1">
        <v>14656</v>
      </c>
      <c r="U1406" s="1">
        <f t="shared" si="27"/>
        <v>1334.9</v>
      </c>
    </row>
    <row r="1407" spans="1:21" x14ac:dyDescent="0.35">
      <c r="A1407" s="1" t="s">
        <v>1017</v>
      </c>
      <c r="B1407" s="1" t="s">
        <v>1018</v>
      </c>
      <c r="C1407" s="1">
        <v>85299090</v>
      </c>
      <c r="D1407" s="1">
        <v>15</v>
      </c>
      <c r="E1407" s="1">
        <v>10</v>
      </c>
      <c r="F1407" s="1">
        <v>18</v>
      </c>
      <c r="O1407" s="1">
        <v>2000</v>
      </c>
      <c r="P1407" s="1">
        <v>0.324355</v>
      </c>
      <c r="Q1407" s="1" t="s">
        <v>1002</v>
      </c>
      <c r="R1407" s="1">
        <v>12</v>
      </c>
      <c r="S1407" s="1">
        <v>14664</v>
      </c>
      <c r="U1407" s="1">
        <f t="shared" si="27"/>
        <v>648.71</v>
      </c>
    </row>
    <row r="1408" spans="1:21" x14ac:dyDescent="0.35">
      <c r="A1408" s="1" t="s">
        <v>1019</v>
      </c>
      <c r="B1408" s="1" t="s">
        <v>1020</v>
      </c>
      <c r="C1408" s="1">
        <v>85299090</v>
      </c>
      <c r="D1408" s="1">
        <v>15</v>
      </c>
      <c r="E1408" s="1">
        <v>10</v>
      </c>
      <c r="F1408" s="1">
        <v>18</v>
      </c>
      <c r="O1408" s="1">
        <v>2000</v>
      </c>
      <c r="P1408" s="1">
        <v>0.33658500000000002</v>
      </c>
      <c r="Q1408" s="1" t="s">
        <v>1002</v>
      </c>
      <c r="R1408" s="1">
        <v>13</v>
      </c>
      <c r="S1408" s="1">
        <v>14672</v>
      </c>
      <c r="U1408" s="1">
        <f t="shared" si="27"/>
        <v>673.17</v>
      </c>
    </row>
    <row r="1409" spans="1:21" x14ac:dyDescent="0.35">
      <c r="A1409" s="1" t="s">
        <v>1021</v>
      </c>
      <c r="B1409" s="1" t="s">
        <v>1022</v>
      </c>
      <c r="C1409" s="1">
        <v>85299090</v>
      </c>
      <c r="D1409" s="1">
        <v>15</v>
      </c>
      <c r="E1409" s="1">
        <v>10</v>
      </c>
      <c r="F1409" s="1">
        <v>18</v>
      </c>
      <c r="O1409" s="1">
        <v>2000</v>
      </c>
      <c r="P1409" s="1">
        <v>0.53528500000000001</v>
      </c>
      <c r="Q1409" s="1" t="s">
        <v>1002</v>
      </c>
      <c r="R1409" s="1">
        <v>14</v>
      </c>
      <c r="S1409" s="1">
        <v>14689</v>
      </c>
      <c r="U1409" s="1">
        <f t="shared" si="27"/>
        <v>1070.57</v>
      </c>
    </row>
    <row r="1410" spans="1:21" x14ac:dyDescent="0.35">
      <c r="A1410" s="1" t="s">
        <v>1023</v>
      </c>
      <c r="B1410" s="1" t="s">
        <v>1024</v>
      </c>
      <c r="C1410" s="1">
        <v>85299090</v>
      </c>
      <c r="D1410" s="1">
        <v>15</v>
      </c>
      <c r="E1410" s="1">
        <v>10</v>
      </c>
      <c r="F1410" s="1">
        <v>18</v>
      </c>
      <c r="O1410" s="1">
        <v>2000</v>
      </c>
      <c r="P1410" s="1">
        <v>0.36384</v>
      </c>
      <c r="Q1410" s="1" t="s">
        <v>1002</v>
      </c>
      <c r="R1410" s="1">
        <v>15</v>
      </c>
      <c r="S1410" s="1">
        <v>14697</v>
      </c>
      <c r="U1410" s="1">
        <f t="shared" si="27"/>
        <v>727.68</v>
      </c>
    </row>
    <row r="1411" spans="1:21" x14ac:dyDescent="0.35">
      <c r="A1411" s="1" t="s">
        <v>1025</v>
      </c>
      <c r="B1411" s="1" t="s">
        <v>1026</v>
      </c>
      <c r="C1411" s="1">
        <v>85299090</v>
      </c>
      <c r="D1411" s="1">
        <v>15</v>
      </c>
      <c r="E1411" s="1">
        <v>10</v>
      </c>
      <c r="F1411" s="1">
        <v>18</v>
      </c>
      <c r="O1411" s="1">
        <v>4000</v>
      </c>
      <c r="P1411" s="1">
        <v>5.3644999999999998E-2</v>
      </c>
      <c r="Q1411" s="1" t="s">
        <v>1002</v>
      </c>
      <c r="R1411" s="1">
        <v>16</v>
      </c>
      <c r="S1411" s="1">
        <v>14705</v>
      </c>
      <c r="U1411" s="1">
        <f t="shared" si="27"/>
        <v>214.58</v>
      </c>
    </row>
    <row r="1412" spans="1:21" x14ac:dyDescent="0.35">
      <c r="A1412" s="1" t="s">
        <v>1027</v>
      </c>
      <c r="B1412" s="1" t="s">
        <v>1028</v>
      </c>
      <c r="C1412" s="1">
        <v>85299090</v>
      </c>
      <c r="D1412" s="1">
        <v>15</v>
      </c>
      <c r="E1412" s="1">
        <v>10</v>
      </c>
      <c r="F1412" s="1">
        <v>18</v>
      </c>
      <c r="O1412" s="1">
        <v>2000</v>
      </c>
      <c r="P1412" s="1">
        <v>0.78859000000000001</v>
      </c>
      <c r="Q1412" s="1" t="s">
        <v>1002</v>
      </c>
      <c r="R1412" s="1">
        <v>17</v>
      </c>
      <c r="S1412" s="1">
        <v>14713</v>
      </c>
      <c r="U1412" s="1">
        <f t="shared" si="27"/>
        <v>1577.18</v>
      </c>
    </row>
    <row r="1413" spans="1:21" x14ac:dyDescent="0.35">
      <c r="A1413" s="1" t="s">
        <v>1029</v>
      </c>
      <c r="B1413" s="1" t="s">
        <v>1030</v>
      </c>
      <c r="C1413" s="1">
        <v>85299090</v>
      </c>
      <c r="D1413" s="1">
        <v>15</v>
      </c>
      <c r="E1413" s="1">
        <v>10</v>
      </c>
      <c r="F1413" s="1">
        <v>18</v>
      </c>
      <c r="O1413" s="1">
        <v>2000</v>
      </c>
      <c r="P1413" s="1">
        <v>0.13569999999999999</v>
      </c>
      <c r="Q1413" s="1" t="s">
        <v>1002</v>
      </c>
      <c r="R1413" s="1">
        <v>18</v>
      </c>
      <c r="S1413" s="1">
        <v>14730</v>
      </c>
      <c r="U1413" s="1">
        <f t="shared" si="27"/>
        <v>271.39999999999998</v>
      </c>
    </row>
    <row r="1414" spans="1:21" x14ac:dyDescent="0.35">
      <c r="A1414" s="1" t="s">
        <v>1031</v>
      </c>
      <c r="B1414" s="1" t="s">
        <v>1032</v>
      </c>
      <c r="C1414" s="1">
        <v>85299090</v>
      </c>
      <c r="D1414" s="1">
        <v>15</v>
      </c>
      <c r="E1414" s="1">
        <v>10</v>
      </c>
      <c r="F1414" s="1">
        <v>18</v>
      </c>
      <c r="O1414" s="1">
        <v>2000</v>
      </c>
      <c r="P1414" s="1">
        <v>0.294935</v>
      </c>
      <c r="Q1414" s="1" t="s">
        <v>1002</v>
      </c>
      <c r="R1414" s="1">
        <v>19</v>
      </c>
      <c r="S1414" s="1">
        <v>14738</v>
      </c>
      <c r="U1414" s="1">
        <f t="shared" si="27"/>
        <v>589.87</v>
      </c>
    </row>
    <row r="1415" spans="1:21" x14ac:dyDescent="0.35">
      <c r="A1415" s="1" t="s">
        <v>1033</v>
      </c>
      <c r="B1415" s="1" t="s">
        <v>1034</v>
      </c>
      <c r="C1415" s="1">
        <v>85299090</v>
      </c>
      <c r="D1415" s="1">
        <v>15</v>
      </c>
      <c r="E1415" s="1">
        <v>10</v>
      </c>
      <c r="F1415" s="1">
        <v>18</v>
      </c>
      <c r="O1415" s="1">
        <v>2000</v>
      </c>
      <c r="P1415" s="1">
        <v>0.53569999999999995</v>
      </c>
      <c r="Q1415" s="1" t="s">
        <v>1002</v>
      </c>
      <c r="R1415" s="1">
        <v>20</v>
      </c>
      <c r="S1415" s="1">
        <v>14746</v>
      </c>
      <c r="U1415" s="1">
        <f t="shared" si="27"/>
        <v>1071.4000000000001</v>
      </c>
    </row>
    <row r="1416" spans="1:21" x14ac:dyDescent="0.35">
      <c r="A1416" s="1" t="s">
        <v>1035</v>
      </c>
      <c r="B1416" s="1" t="s">
        <v>1036</v>
      </c>
      <c r="C1416" s="1">
        <v>85299090</v>
      </c>
      <c r="D1416" s="1">
        <v>15</v>
      </c>
      <c r="E1416" s="1">
        <v>10</v>
      </c>
      <c r="F1416" s="1">
        <v>18</v>
      </c>
      <c r="O1416" s="1">
        <v>2000</v>
      </c>
      <c r="P1416" s="1">
        <v>0.862155</v>
      </c>
      <c r="Q1416" s="1" t="s">
        <v>1002</v>
      </c>
      <c r="R1416" s="1">
        <v>21</v>
      </c>
      <c r="S1416" s="1">
        <v>14754</v>
      </c>
      <c r="U1416" s="1">
        <f t="shared" si="27"/>
        <v>1724.31</v>
      </c>
    </row>
    <row r="1417" spans="1:21" x14ac:dyDescent="0.35">
      <c r="A1417" s="1" t="s">
        <v>1037</v>
      </c>
      <c r="B1417" s="1" t="s">
        <v>1038</v>
      </c>
      <c r="C1417" s="1">
        <v>85299090</v>
      </c>
      <c r="D1417" s="1">
        <v>15</v>
      </c>
      <c r="E1417" s="1">
        <v>10</v>
      </c>
      <c r="F1417" s="1">
        <v>18</v>
      </c>
      <c r="O1417" s="1">
        <v>2000</v>
      </c>
      <c r="P1417" s="1">
        <v>0.36797000000000002</v>
      </c>
      <c r="Q1417" s="1" t="s">
        <v>1002</v>
      </c>
      <c r="R1417" s="1">
        <v>22</v>
      </c>
      <c r="S1417" s="1">
        <v>14771</v>
      </c>
      <c r="U1417" s="1">
        <f t="shared" si="27"/>
        <v>735.94</v>
      </c>
    </row>
    <row r="1418" spans="1:21" x14ac:dyDescent="0.35">
      <c r="A1418" s="1" t="s">
        <v>1039</v>
      </c>
      <c r="B1418" s="1" t="s">
        <v>1040</v>
      </c>
      <c r="C1418" s="1">
        <v>85299090</v>
      </c>
      <c r="D1418" s="1">
        <v>15</v>
      </c>
      <c r="E1418" s="1">
        <v>10</v>
      </c>
      <c r="F1418" s="1">
        <v>18</v>
      </c>
      <c r="O1418" s="1">
        <v>2000</v>
      </c>
      <c r="P1418" s="1">
        <v>5.3644999999999998E-2</v>
      </c>
      <c r="Q1418" s="1" t="s">
        <v>1002</v>
      </c>
      <c r="R1418" s="1">
        <v>23</v>
      </c>
      <c r="S1418" s="1">
        <v>14779</v>
      </c>
      <c r="U1418" s="1">
        <f t="shared" si="27"/>
        <v>107.29</v>
      </c>
    </row>
    <row r="1419" spans="1:21" x14ac:dyDescent="0.35">
      <c r="A1419" s="1" t="s">
        <v>1041</v>
      </c>
      <c r="B1419" s="1" t="s">
        <v>1042</v>
      </c>
      <c r="C1419" s="1">
        <v>85299090</v>
      </c>
      <c r="D1419" s="1">
        <v>15</v>
      </c>
      <c r="E1419" s="1">
        <v>10</v>
      </c>
      <c r="F1419" s="1">
        <v>18</v>
      </c>
      <c r="O1419" s="1">
        <v>2000</v>
      </c>
      <c r="P1419" s="1">
        <v>9.3155000000000002E-2</v>
      </c>
      <c r="Q1419" s="1" t="s">
        <v>1002</v>
      </c>
      <c r="R1419" s="1">
        <v>24</v>
      </c>
      <c r="S1419" s="1">
        <v>14787</v>
      </c>
      <c r="U1419" s="1">
        <f t="shared" si="27"/>
        <v>186.31</v>
      </c>
    </row>
    <row r="1420" spans="1:21" x14ac:dyDescent="0.35">
      <c r="A1420" s="1" t="s">
        <v>1043</v>
      </c>
      <c r="B1420" s="1" t="s">
        <v>1044</v>
      </c>
      <c r="C1420" s="1">
        <v>85299090</v>
      </c>
      <c r="D1420" s="1">
        <v>15</v>
      </c>
      <c r="E1420" s="1">
        <v>10</v>
      </c>
      <c r="F1420" s="1">
        <v>18</v>
      </c>
      <c r="O1420" s="1">
        <v>2000</v>
      </c>
      <c r="P1420" s="1">
        <v>0.183645</v>
      </c>
      <c r="Q1420" s="1" t="s">
        <v>1002</v>
      </c>
      <c r="R1420" s="1">
        <v>25</v>
      </c>
      <c r="S1420" s="1">
        <v>14795</v>
      </c>
      <c r="U1420" s="1">
        <f t="shared" si="27"/>
        <v>367.29</v>
      </c>
    </row>
    <row r="1421" spans="1:21" x14ac:dyDescent="0.35">
      <c r="A1421" s="1" t="s">
        <v>1045</v>
      </c>
      <c r="B1421" s="1" t="s">
        <v>1046</v>
      </c>
      <c r="C1421" s="1">
        <v>85299090</v>
      </c>
      <c r="D1421" s="1">
        <v>15</v>
      </c>
      <c r="E1421" s="1">
        <v>10</v>
      </c>
      <c r="F1421" s="1">
        <v>18</v>
      </c>
      <c r="O1421" s="1">
        <v>2000</v>
      </c>
      <c r="P1421" s="1">
        <v>0.24551000000000001</v>
      </c>
      <c r="Q1421" s="1" t="s">
        <v>1002</v>
      </c>
      <c r="R1421" s="1">
        <v>26</v>
      </c>
      <c r="S1421" s="1">
        <v>14812</v>
      </c>
      <c r="U1421" s="1">
        <f t="shared" si="27"/>
        <v>491.02</v>
      </c>
    </row>
    <row r="1422" spans="1:21" x14ac:dyDescent="0.35">
      <c r="A1422" s="1" t="s">
        <v>1047</v>
      </c>
      <c r="B1422" s="1" t="s">
        <v>1048</v>
      </c>
      <c r="C1422" s="1">
        <v>85299090</v>
      </c>
      <c r="D1422" s="1">
        <v>15</v>
      </c>
      <c r="E1422" s="1">
        <v>10</v>
      </c>
      <c r="F1422" s="1">
        <v>18</v>
      </c>
      <c r="O1422" s="1">
        <v>2000</v>
      </c>
      <c r="P1422" s="1">
        <v>0.17005000000000001</v>
      </c>
      <c r="Q1422" s="1" t="s">
        <v>1002</v>
      </c>
      <c r="R1422" s="1">
        <v>27</v>
      </c>
      <c r="S1422" s="1">
        <v>14820</v>
      </c>
      <c r="U1422" s="1">
        <f t="shared" si="27"/>
        <v>340.1</v>
      </c>
    </row>
    <row r="1423" spans="1:21" x14ac:dyDescent="0.35">
      <c r="A1423" s="1" t="s">
        <v>771</v>
      </c>
      <c r="B1423" s="1" t="s">
        <v>1049</v>
      </c>
      <c r="C1423" s="1">
        <v>85299090</v>
      </c>
      <c r="D1423" s="1">
        <v>15</v>
      </c>
      <c r="E1423" s="1">
        <v>10</v>
      </c>
      <c r="F1423" s="1">
        <v>18</v>
      </c>
      <c r="O1423" s="1">
        <v>4000</v>
      </c>
      <c r="P1423" s="1">
        <v>1.4116999999999999E-2</v>
      </c>
      <c r="Q1423" s="1" t="s">
        <v>1002</v>
      </c>
      <c r="R1423" s="1">
        <v>28</v>
      </c>
      <c r="S1423" s="1">
        <v>14828</v>
      </c>
      <c r="U1423" s="1">
        <f t="shared" si="27"/>
        <v>56.468000000000004</v>
      </c>
    </row>
    <row r="1424" spans="1:21" x14ac:dyDescent="0.35">
      <c r="A1424" s="1" t="s">
        <v>773</v>
      </c>
      <c r="B1424" s="1" t="s">
        <v>1050</v>
      </c>
      <c r="C1424" s="1">
        <v>85299090</v>
      </c>
      <c r="D1424" s="1">
        <v>15</v>
      </c>
      <c r="E1424" s="1">
        <v>10</v>
      </c>
      <c r="F1424" s="1">
        <v>18</v>
      </c>
      <c r="O1424" s="1">
        <v>2000</v>
      </c>
      <c r="P1424" s="1">
        <v>1.4115000000000001E-2</v>
      </c>
      <c r="Q1424" s="1" t="s">
        <v>1002</v>
      </c>
      <c r="R1424" s="1">
        <v>29</v>
      </c>
      <c r="S1424" s="1">
        <v>14836</v>
      </c>
      <c r="U1424" s="1">
        <f t="shared" si="27"/>
        <v>28.23</v>
      </c>
    </row>
    <row r="1425" spans="1:21" x14ac:dyDescent="0.35">
      <c r="A1425" s="1" t="s">
        <v>777</v>
      </c>
      <c r="B1425" s="1" t="s">
        <v>1051</v>
      </c>
      <c r="C1425" s="1">
        <v>85299090</v>
      </c>
      <c r="D1425" s="1">
        <v>15</v>
      </c>
      <c r="E1425" s="1">
        <v>10</v>
      </c>
      <c r="F1425" s="1">
        <v>18</v>
      </c>
      <c r="O1425" s="1">
        <v>2000</v>
      </c>
      <c r="P1425" s="1">
        <v>2.0015000000000002E-2</v>
      </c>
      <c r="Q1425" s="1" t="s">
        <v>1002</v>
      </c>
      <c r="R1425" s="1">
        <v>30</v>
      </c>
      <c r="S1425" s="1">
        <v>14853</v>
      </c>
      <c r="U1425" s="1">
        <f t="shared" si="27"/>
        <v>40.03</v>
      </c>
    </row>
    <row r="1426" spans="1:21" x14ac:dyDescent="0.35">
      <c r="A1426" s="1" t="s">
        <v>781</v>
      </c>
      <c r="B1426" s="1" t="s">
        <v>1052</v>
      </c>
      <c r="C1426" s="1">
        <v>85299090</v>
      </c>
      <c r="D1426" s="1">
        <v>15</v>
      </c>
      <c r="E1426" s="1">
        <v>10</v>
      </c>
      <c r="F1426" s="1">
        <v>18</v>
      </c>
      <c r="O1426" s="1">
        <v>2000</v>
      </c>
      <c r="P1426" s="1">
        <v>1.9765000000000001E-2</v>
      </c>
      <c r="Q1426" s="1" t="s">
        <v>1002</v>
      </c>
      <c r="R1426" s="1">
        <v>31</v>
      </c>
      <c r="S1426" s="1">
        <v>14861</v>
      </c>
      <c r="U1426" s="1">
        <f t="shared" si="27"/>
        <v>39.53</v>
      </c>
    </row>
    <row r="1427" spans="1:21" x14ac:dyDescent="0.35">
      <c r="A1427" s="1" t="s">
        <v>1053</v>
      </c>
      <c r="B1427" s="1" t="s">
        <v>1054</v>
      </c>
      <c r="C1427" s="1">
        <v>85299090</v>
      </c>
      <c r="D1427" s="1">
        <v>15</v>
      </c>
      <c r="E1427" s="1">
        <v>10</v>
      </c>
      <c r="F1427" s="1">
        <v>18</v>
      </c>
      <c r="O1427" s="1">
        <v>2000</v>
      </c>
      <c r="P1427" s="1">
        <v>5.7000000000000002E-3</v>
      </c>
      <c r="Q1427" s="1" t="s">
        <v>1002</v>
      </c>
      <c r="R1427" s="1">
        <v>32</v>
      </c>
      <c r="S1427" s="1">
        <v>14869</v>
      </c>
      <c r="U1427" s="1">
        <f t="shared" si="27"/>
        <v>11.4</v>
      </c>
    </row>
    <row r="1428" spans="1:21" x14ac:dyDescent="0.35">
      <c r="A1428" s="1" t="s">
        <v>1055</v>
      </c>
      <c r="B1428" s="1" t="s">
        <v>1056</v>
      </c>
      <c r="C1428" s="1">
        <v>85299090</v>
      </c>
      <c r="D1428" s="1">
        <v>15</v>
      </c>
      <c r="E1428" s="1">
        <v>10</v>
      </c>
      <c r="F1428" s="1">
        <v>18</v>
      </c>
      <c r="O1428" s="1">
        <v>4000</v>
      </c>
      <c r="P1428" s="1">
        <v>5.6969999999999998E-3</v>
      </c>
      <c r="Q1428" s="1" t="s">
        <v>1002</v>
      </c>
      <c r="R1428" s="1">
        <v>33</v>
      </c>
      <c r="S1428" s="1">
        <v>14877</v>
      </c>
      <c r="U1428" s="1">
        <f t="shared" si="27"/>
        <v>22.788</v>
      </c>
    </row>
    <row r="1429" spans="1:21" x14ac:dyDescent="0.35">
      <c r="A1429" s="1" t="s">
        <v>1057</v>
      </c>
      <c r="B1429" s="1" t="s">
        <v>1058</v>
      </c>
      <c r="C1429" s="1">
        <v>85299090</v>
      </c>
      <c r="D1429" s="1">
        <v>15</v>
      </c>
      <c r="E1429" s="1">
        <v>10</v>
      </c>
      <c r="F1429" s="1">
        <v>18</v>
      </c>
      <c r="O1429" s="1">
        <v>2000</v>
      </c>
      <c r="P1429" s="1">
        <v>2.0999999999999999E-3</v>
      </c>
      <c r="Q1429" s="1" t="s">
        <v>1002</v>
      </c>
      <c r="R1429" s="1">
        <v>34</v>
      </c>
      <c r="S1429" s="1">
        <v>14894</v>
      </c>
      <c r="U1429" s="1">
        <f t="shared" si="27"/>
        <v>4.2</v>
      </c>
    </row>
    <row r="1430" spans="1:21" x14ac:dyDescent="0.35">
      <c r="A1430" s="1" t="s">
        <v>1059</v>
      </c>
      <c r="B1430" s="1" t="s">
        <v>1060</v>
      </c>
      <c r="C1430" s="1">
        <v>85299090</v>
      </c>
      <c r="D1430" s="1">
        <v>15</v>
      </c>
      <c r="E1430" s="1">
        <v>10</v>
      </c>
      <c r="F1430" s="1">
        <v>18</v>
      </c>
      <c r="O1430" s="1">
        <v>2000</v>
      </c>
      <c r="P1430" s="1">
        <v>0.45596500000000001</v>
      </c>
      <c r="Q1430" s="1" t="s">
        <v>1002</v>
      </c>
      <c r="R1430" s="1">
        <v>35</v>
      </c>
      <c r="S1430" s="1">
        <v>14902</v>
      </c>
      <c r="U1430" s="1">
        <f t="shared" si="27"/>
        <v>911.93</v>
      </c>
    </row>
    <row r="1431" spans="1:21" x14ac:dyDescent="0.35">
      <c r="A1431" s="1" t="s">
        <v>1061</v>
      </c>
      <c r="B1431" s="1" t="s">
        <v>1062</v>
      </c>
      <c r="C1431" s="1">
        <v>85299090</v>
      </c>
      <c r="D1431" s="1">
        <v>15</v>
      </c>
      <c r="E1431" s="1">
        <v>10</v>
      </c>
      <c r="F1431" s="1">
        <v>18</v>
      </c>
      <c r="O1431" s="1">
        <v>2000</v>
      </c>
      <c r="P1431" s="1">
        <v>2.2000000000000001E-3</v>
      </c>
      <c r="Q1431" s="1" t="s">
        <v>1002</v>
      </c>
      <c r="R1431" s="1">
        <v>36</v>
      </c>
      <c r="S1431" s="1">
        <v>14910</v>
      </c>
      <c r="U1431" s="1">
        <f t="shared" si="27"/>
        <v>4.4000000000000004</v>
      </c>
    </row>
    <row r="1432" spans="1:21" x14ac:dyDescent="0.35">
      <c r="A1432" s="1" t="s">
        <v>1063</v>
      </c>
      <c r="B1432" s="1" t="s">
        <v>1064</v>
      </c>
      <c r="C1432" s="1">
        <v>85299090</v>
      </c>
      <c r="D1432" s="1">
        <v>15</v>
      </c>
      <c r="E1432" s="1">
        <v>10</v>
      </c>
      <c r="F1432" s="1">
        <v>18</v>
      </c>
      <c r="O1432" s="1">
        <v>2000</v>
      </c>
      <c r="P1432" s="1">
        <v>1.1999999999999999E-3</v>
      </c>
      <c r="Q1432" s="1" t="s">
        <v>1002</v>
      </c>
      <c r="R1432" s="1">
        <v>37</v>
      </c>
      <c r="S1432" s="1">
        <v>14918</v>
      </c>
      <c r="U1432" s="1">
        <f t="shared" si="27"/>
        <v>2.4</v>
      </c>
    </row>
    <row r="1433" spans="1:21" x14ac:dyDescent="0.35">
      <c r="A1433" s="1" t="s">
        <v>1065</v>
      </c>
      <c r="B1433" s="1" t="s">
        <v>1066</v>
      </c>
      <c r="C1433" s="1">
        <v>85299090</v>
      </c>
      <c r="D1433" s="1">
        <v>15</v>
      </c>
      <c r="E1433" s="1">
        <v>10</v>
      </c>
      <c r="F1433" s="1">
        <v>18</v>
      </c>
      <c r="O1433" s="1">
        <v>2000</v>
      </c>
      <c r="P1433" s="1">
        <v>3.5025000000000001E-2</v>
      </c>
      <c r="Q1433" s="1" t="s">
        <v>1002</v>
      </c>
      <c r="R1433" s="1">
        <v>38</v>
      </c>
      <c r="S1433" s="1">
        <v>14935</v>
      </c>
      <c r="U1433" s="1">
        <f t="shared" si="27"/>
        <v>70.05</v>
      </c>
    </row>
    <row r="1434" spans="1:21" x14ac:dyDescent="0.35">
      <c r="A1434" s="1" t="s">
        <v>787</v>
      </c>
      <c r="B1434" s="1" t="s">
        <v>1067</v>
      </c>
      <c r="C1434" s="1">
        <v>85299090</v>
      </c>
      <c r="D1434" s="1">
        <v>15</v>
      </c>
      <c r="E1434" s="1">
        <v>10</v>
      </c>
      <c r="F1434" s="1">
        <v>18</v>
      </c>
      <c r="O1434" s="1">
        <v>2000</v>
      </c>
      <c r="P1434" s="1">
        <v>3.5854999999999998E-2</v>
      </c>
      <c r="Q1434" s="1" t="s">
        <v>1002</v>
      </c>
      <c r="R1434" s="1">
        <v>39</v>
      </c>
      <c r="S1434" s="1">
        <v>14943</v>
      </c>
      <c r="U1434" s="1">
        <f t="shared" si="27"/>
        <v>71.709999999999994</v>
      </c>
    </row>
    <row r="1435" spans="1:21" x14ac:dyDescent="0.35">
      <c r="A1435" s="1" t="s">
        <v>1068</v>
      </c>
      <c r="B1435" s="1" t="s">
        <v>1069</v>
      </c>
      <c r="C1435" s="1">
        <v>39199090</v>
      </c>
      <c r="D1435" s="1">
        <v>15</v>
      </c>
      <c r="E1435" s="1">
        <v>10</v>
      </c>
      <c r="F1435" s="1">
        <v>18</v>
      </c>
      <c r="O1435" s="1">
        <v>2000</v>
      </c>
      <c r="P1435" s="1">
        <v>2.4649999999999998E-2</v>
      </c>
      <c r="Q1435" s="1" t="s">
        <v>1002</v>
      </c>
      <c r="R1435" s="1">
        <v>40</v>
      </c>
      <c r="S1435" s="1">
        <v>14951</v>
      </c>
      <c r="U1435" s="1">
        <f t="shared" si="27"/>
        <v>49.3</v>
      </c>
    </row>
    <row r="1436" spans="1:21" x14ac:dyDescent="0.35">
      <c r="A1436" s="1" t="s">
        <v>1070</v>
      </c>
      <c r="B1436" s="1" t="s">
        <v>1071</v>
      </c>
      <c r="C1436" s="1">
        <v>39199090</v>
      </c>
      <c r="D1436" s="1">
        <v>15</v>
      </c>
      <c r="E1436" s="1">
        <v>10</v>
      </c>
      <c r="F1436" s="1">
        <v>18</v>
      </c>
      <c r="O1436" s="1">
        <v>2000</v>
      </c>
      <c r="P1436" s="1">
        <v>2.4649999999999998E-2</v>
      </c>
      <c r="Q1436" s="1" t="s">
        <v>1002</v>
      </c>
      <c r="R1436" s="1">
        <v>41</v>
      </c>
      <c r="S1436" s="1">
        <v>14959</v>
      </c>
      <c r="U1436" s="1">
        <f t="shared" si="27"/>
        <v>49.3</v>
      </c>
    </row>
    <row r="1437" spans="1:21" x14ac:dyDescent="0.35">
      <c r="A1437" s="1" t="s">
        <v>1072</v>
      </c>
      <c r="B1437" s="1" t="s">
        <v>1073</v>
      </c>
      <c r="C1437" s="1">
        <v>85299090</v>
      </c>
      <c r="D1437" s="1">
        <v>15</v>
      </c>
      <c r="E1437" s="1">
        <v>10</v>
      </c>
      <c r="F1437" s="1">
        <v>18</v>
      </c>
      <c r="O1437" s="1">
        <v>2000</v>
      </c>
      <c r="P1437" s="1">
        <v>3.5854999999999998E-2</v>
      </c>
      <c r="Q1437" s="1" t="s">
        <v>1002</v>
      </c>
      <c r="R1437" s="1">
        <v>42</v>
      </c>
      <c r="S1437" s="1">
        <v>14976</v>
      </c>
      <c r="U1437" s="1">
        <f t="shared" si="27"/>
        <v>71.709999999999994</v>
      </c>
    </row>
    <row r="1438" spans="1:21" x14ac:dyDescent="0.35">
      <c r="A1438" s="1" t="s">
        <v>803</v>
      </c>
      <c r="B1438" s="1" t="s">
        <v>1074</v>
      </c>
      <c r="C1438" s="1">
        <v>39269099</v>
      </c>
      <c r="D1438" s="1">
        <v>15</v>
      </c>
      <c r="E1438" s="1">
        <v>10</v>
      </c>
      <c r="F1438" s="1">
        <v>18</v>
      </c>
      <c r="O1438" s="1">
        <v>2000</v>
      </c>
      <c r="P1438" s="1">
        <v>8.9800000000000001E-3</v>
      </c>
      <c r="Q1438" s="1" t="s">
        <v>1002</v>
      </c>
      <c r="R1438" s="1">
        <v>43</v>
      </c>
      <c r="S1438" s="1">
        <v>14984</v>
      </c>
      <c r="U1438" s="1">
        <f t="shared" si="27"/>
        <v>17.96</v>
      </c>
    </row>
    <row r="1439" spans="1:21" x14ac:dyDescent="0.35">
      <c r="A1439" s="1" t="s">
        <v>565</v>
      </c>
      <c r="B1439" s="1" t="s">
        <v>1075</v>
      </c>
      <c r="C1439" s="1">
        <v>85444220</v>
      </c>
      <c r="D1439" s="1">
        <v>15</v>
      </c>
      <c r="E1439" s="1">
        <v>10</v>
      </c>
      <c r="F1439" s="1">
        <v>18</v>
      </c>
      <c r="O1439" s="1">
        <v>2000</v>
      </c>
      <c r="P1439" s="1">
        <v>7.2279999999999997E-2</v>
      </c>
      <c r="Q1439" s="1" t="s">
        <v>1002</v>
      </c>
      <c r="R1439" s="1">
        <v>44</v>
      </c>
      <c r="S1439" s="1">
        <v>14992</v>
      </c>
      <c r="U1439" s="1">
        <f t="shared" si="27"/>
        <v>144.56</v>
      </c>
    </row>
    <row r="1440" spans="1:21" x14ac:dyDescent="0.35">
      <c r="A1440" s="1" t="s">
        <v>1076</v>
      </c>
      <c r="B1440" s="1" t="s">
        <v>1077</v>
      </c>
      <c r="C1440" s="1">
        <v>85444220</v>
      </c>
      <c r="D1440" s="1">
        <v>15</v>
      </c>
      <c r="E1440" s="1">
        <v>10</v>
      </c>
      <c r="F1440" s="1">
        <v>18</v>
      </c>
      <c r="O1440" s="1">
        <v>2000</v>
      </c>
      <c r="P1440" s="1">
        <v>9.776E-2</v>
      </c>
      <c r="Q1440" s="1" t="s">
        <v>1002</v>
      </c>
      <c r="R1440" s="1">
        <v>45</v>
      </c>
      <c r="S1440" s="1">
        <v>15000</v>
      </c>
      <c r="U1440" s="1">
        <f t="shared" si="27"/>
        <v>195.52</v>
      </c>
    </row>
    <row r="1441" spans="1:21" x14ac:dyDescent="0.35">
      <c r="A1441" s="1" t="s">
        <v>1078</v>
      </c>
      <c r="B1441" s="1" t="s">
        <v>1079</v>
      </c>
      <c r="C1441" s="1">
        <v>85444220</v>
      </c>
      <c r="D1441" s="1">
        <v>15</v>
      </c>
      <c r="E1441" s="1">
        <v>10</v>
      </c>
      <c r="F1441" s="1">
        <v>18</v>
      </c>
      <c r="O1441" s="1">
        <v>2000</v>
      </c>
      <c r="P1441" s="1">
        <v>0.75224000000000002</v>
      </c>
      <c r="Q1441" s="1" t="s">
        <v>1002</v>
      </c>
      <c r="R1441" s="1">
        <v>46</v>
      </c>
      <c r="S1441" s="1">
        <v>15017</v>
      </c>
      <c r="U1441" s="1">
        <f t="shared" si="27"/>
        <v>1504.48</v>
      </c>
    </row>
    <row r="1442" spans="1:21" x14ac:dyDescent="0.35">
      <c r="A1442" s="1" t="s">
        <v>577</v>
      </c>
      <c r="B1442" s="1" t="s">
        <v>1080</v>
      </c>
      <c r="C1442" s="1">
        <v>39199010</v>
      </c>
      <c r="D1442" s="1">
        <v>10</v>
      </c>
      <c r="E1442" s="1">
        <v>10</v>
      </c>
      <c r="F1442" s="1">
        <v>18</v>
      </c>
      <c r="O1442" s="1">
        <v>5000</v>
      </c>
      <c r="P1442" s="1">
        <v>4.3020000000000003E-3</v>
      </c>
      <c r="Q1442" s="1" t="s">
        <v>1002</v>
      </c>
      <c r="R1442" s="1">
        <v>47</v>
      </c>
      <c r="S1442" s="1">
        <v>15025</v>
      </c>
      <c r="U1442" s="1">
        <f t="shared" si="27"/>
        <v>21.51</v>
      </c>
    </row>
    <row r="1443" spans="1:21" x14ac:dyDescent="0.35">
      <c r="A1443" s="1" t="s">
        <v>579</v>
      </c>
      <c r="B1443" s="1" t="s">
        <v>1081</v>
      </c>
      <c r="C1443" s="1">
        <v>39199010</v>
      </c>
      <c r="D1443" s="1">
        <v>10</v>
      </c>
      <c r="E1443" s="1">
        <v>10</v>
      </c>
      <c r="F1443" s="1">
        <v>18</v>
      </c>
      <c r="O1443" s="1">
        <v>1500</v>
      </c>
      <c r="P1443" s="1">
        <v>6.7460000000000003E-3</v>
      </c>
      <c r="Q1443" s="1" t="s">
        <v>1002</v>
      </c>
      <c r="R1443" s="1">
        <v>48</v>
      </c>
      <c r="S1443" s="1">
        <v>15033</v>
      </c>
      <c r="U1443" s="1">
        <f t="shared" si="27"/>
        <v>10.119</v>
      </c>
    </row>
    <row r="1444" spans="1:21" x14ac:dyDescent="0.35">
      <c r="A1444" s="1" t="s">
        <v>583</v>
      </c>
      <c r="B1444" s="1" t="s">
        <v>1082</v>
      </c>
      <c r="C1444" s="1">
        <v>39199010</v>
      </c>
      <c r="D1444" s="1">
        <v>10</v>
      </c>
      <c r="E1444" s="1">
        <v>10</v>
      </c>
      <c r="F1444" s="1">
        <v>18</v>
      </c>
      <c r="O1444" s="1">
        <v>8000</v>
      </c>
      <c r="P1444" s="1">
        <v>9.5600000000000004E-4</v>
      </c>
      <c r="Q1444" s="1" t="s">
        <v>1002</v>
      </c>
      <c r="R1444" s="1">
        <v>49</v>
      </c>
      <c r="S1444" s="1">
        <v>15041</v>
      </c>
      <c r="U1444" s="1">
        <f t="shared" si="27"/>
        <v>7.6479999999999997</v>
      </c>
    </row>
    <row r="1445" spans="1:21" x14ac:dyDescent="0.35">
      <c r="A1445" s="1" t="s">
        <v>585</v>
      </c>
      <c r="B1445" s="1" t="s">
        <v>1083</v>
      </c>
      <c r="C1445" s="1">
        <v>39199010</v>
      </c>
      <c r="D1445" s="1">
        <v>10</v>
      </c>
      <c r="E1445" s="1">
        <v>10</v>
      </c>
      <c r="F1445" s="1">
        <v>18</v>
      </c>
      <c r="O1445" s="1">
        <v>2000</v>
      </c>
      <c r="P1445" s="1">
        <v>1.2750000000000001E-3</v>
      </c>
      <c r="Q1445" s="1" t="s">
        <v>1002</v>
      </c>
      <c r="R1445" s="1">
        <v>50</v>
      </c>
      <c r="S1445" s="1">
        <v>15058</v>
      </c>
      <c r="U1445" s="1">
        <f t="shared" si="27"/>
        <v>2.5499999999999998</v>
      </c>
    </row>
    <row r="1446" spans="1:21" x14ac:dyDescent="0.35">
      <c r="A1446" s="1" t="s">
        <v>587</v>
      </c>
      <c r="B1446" s="1" t="s">
        <v>1084</v>
      </c>
      <c r="C1446" s="1">
        <v>39199010</v>
      </c>
      <c r="D1446" s="1">
        <v>10</v>
      </c>
      <c r="E1446" s="1">
        <v>10</v>
      </c>
      <c r="F1446" s="1">
        <v>18</v>
      </c>
      <c r="O1446" s="1">
        <v>2000</v>
      </c>
      <c r="P1446" s="1">
        <v>7.2849999999999998E-3</v>
      </c>
      <c r="Q1446" s="1" t="s">
        <v>1002</v>
      </c>
      <c r="R1446" s="1">
        <v>51</v>
      </c>
      <c r="S1446" s="1">
        <v>15066</v>
      </c>
      <c r="U1446" s="1">
        <f t="shared" si="27"/>
        <v>14.57</v>
      </c>
    </row>
    <row r="1447" spans="1:21" x14ac:dyDescent="0.35">
      <c r="A1447" s="1" t="s">
        <v>1085</v>
      </c>
      <c r="B1447" s="1" t="s">
        <v>1086</v>
      </c>
      <c r="C1447" s="1">
        <v>48191010</v>
      </c>
      <c r="D1447" s="1">
        <v>10</v>
      </c>
      <c r="E1447" s="1">
        <v>10</v>
      </c>
      <c r="F1447" s="1">
        <v>12</v>
      </c>
      <c r="O1447" s="1">
        <v>2000</v>
      </c>
      <c r="P1447" s="1">
        <v>0.31472499999999998</v>
      </c>
      <c r="Q1447" s="1" t="s">
        <v>1002</v>
      </c>
      <c r="R1447" s="1">
        <v>52</v>
      </c>
      <c r="S1447" s="1">
        <v>15074</v>
      </c>
      <c r="U1447" s="1">
        <f t="shared" si="27"/>
        <v>629.45000000000005</v>
      </c>
    </row>
    <row r="1448" spans="1:21" x14ac:dyDescent="0.35">
      <c r="A1448" s="1" t="s">
        <v>1087</v>
      </c>
      <c r="B1448" s="1" t="s">
        <v>1088</v>
      </c>
      <c r="C1448" s="1">
        <v>48191010</v>
      </c>
      <c r="D1448" s="1">
        <v>10</v>
      </c>
      <c r="E1448" s="1">
        <v>10</v>
      </c>
      <c r="F1448" s="1">
        <v>12</v>
      </c>
      <c r="O1448" s="1">
        <v>167</v>
      </c>
      <c r="P1448" s="1">
        <v>1.065628</v>
      </c>
      <c r="Q1448" s="1" t="s">
        <v>1002</v>
      </c>
      <c r="R1448" s="1">
        <v>53</v>
      </c>
      <c r="S1448" s="1">
        <v>15082</v>
      </c>
      <c r="U1448" s="1">
        <f t="shared" si="27"/>
        <v>177.95987600000001</v>
      </c>
    </row>
    <row r="1449" spans="1:21" x14ac:dyDescent="0.35">
      <c r="A1449" s="1" t="s">
        <v>1089</v>
      </c>
      <c r="B1449" s="1" t="s">
        <v>1090</v>
      </c>
      <c r="C1449" s="1">
        <v>48219010</v>
      </c>
      <c r="D1449" s="1">
        <v>10</v>
      </c>
      <c r="E1449" s="1">
        <v>10</v>
      </c>
      <c r="F1449" s="1">
        <v>18</v>
      </c>
      <c r="O1449" s="1">
        <v>4000</v>
      </c>
      <c r="P1449" s="1">
        <v>1.9120000000000002E-2</v>
      </c>
      <c r="Q1449" s="1" t="s">
        <v>1002</v>
      </c>
      <c r="R1449" s="1">
        <v>54</v>
      </c>
      <c r="S1449" s="1">
        <v>15099</v>
      </c>
      <c r="U1449" s="1">
        <f t="shared" si="27"/>
        <v>76.48</v>
      </c>
    </row>
    <row r="1450" spans="1:21" x14ac:dyDescent="0.35">
      <c r="A1450" s="1" t="s">
        <v>1091</v>
      </c>
      <c r="B1450" s="1" t="s">
        <v>1092</v>
      </c>
      <c r="C1450" s="1">
        <v>48219010</v>
      </c>
      <c r="D1450" s="1">
        <v>10</v>
      </c>
      <c r="E1450" s="1">
        <v>10</v>
      </c>
      <c r="F1450" s="1">
        <v>18</v>
      </c>
      <c r="O1450" s="1">
        <v>2000</v>
      </c>
      <c r="P1450" s="1">
        <v>1.5935000000000001E-2</v>
      </c>
      <c r="Q1450" s="1" t="s">
        <v>1002</v>
      </c>
      <c r="R1450" s="1">
        <v>55</v>
      </c>
      <c r="S1450" s="1">
        <v>15107</v>
      </c>
      <c r="U1450" s="1">
        <f t="shared" si="27"/>
        <v>31.87</v>
      </c>
    </row>
    <row r="1451" spans="1:21" x14ac:dyDescent="0.35">
      <c r="A1451" s="1" t="s">
        <v>1093</v>
      </c>
      <c r="B1451" s="1" t="s">
        <v>1094</v>
      </c>
      <c r="C1451" s="1">
        <v>48219010</v>
      </c>
      <c r="D1451" s="1">
        <v>10</v>
      </c>
      <c r="E1451" s="1">
        <v>10</v>
      </c>
      <c r="F1451" s="1">
        <v>18</v>
      </c>
      <c r="O1451" s="1">
        <v>2000</v>
      </c>
      <c r="P1451" s="1">
        <v>1.9120000000000002E-2</v>
      </c>
      <c r="Q1451" s="1" t="s">
        <v>1002</v>
      </c>
      <c r="R1451" s="1">
        <v>56</v>
      </c>
      <c r="S1451" s="1">
        <v>15115</v>
      </c>
      <c r="U1451" s="1">
        <f t="shared" si="27"/>
        <v>38.24</v>
      </c>
    </row>
    <row r="1452" spans="1:21" x14ac:dyDescent="0.35">
      <c r="A1452" s="1" t="s">
        <v>1095</v>
      </c>
      <c r="B1452" s="1" t="s">
        <v>1096</v>
      </c>
      <c r="C1452" s="1">
        <v>39269099</v>
      </c>
      <c r="D1452" s="1">
        <v>15</v>
      </c>
      <c r="E1452" s="1">
        <v>10</v>
      </c>
      <c r="F1452" s="1">
        <v>18</v>
      </c>
      <c r="O1452" s="1">
        <v>2000</v>
      </c>
      <c r="P1452" s="1">
        <v>1.5935000000000001E-2</v>
      </c>
      <c r="Q1452" s="1" t="s">
        <v>1002</v>
      </c>
      <c r="R1452" s="1">
        <v>57</v>
      </c>
      <c r="S1452" s="1">
        <v>15123</v>
      </c>
      <c r="U1452" s="1">
        <f t="shared" si="27"/>
        <v>31.87</v>
      </c>
    </row>
    <row r="1453" spans="1:21" x14ac:dyDescent="0.35">
      <c r="A1453" s="1" t="s">
        <v>1097</v>
      </c>
      <c r="B1453" s="1" t="s">
        <v>1098</v>
      </c>
      <c r="C1453" s="1">
        <v>48219010</v>
      </c>
      <c r="D1453" s="1">
        <v>10</v>
      </c>
      <c r="E1453" s="1">
        <v>10</v>
      </c>
      <c r="F1453" s="1">
        <v>18</v>
      </c>
      <c r="O1453" s="1">
        <v>2000</v>
      </c>
      <c r="P1453" s="1">
        <v>6.7749999999999998E-3</v>
      </c>
      <c r="Q1453" s="1" t="s">
        <v>1002</v>
      </c>
      <c r="R1453" s="1">
        <v>58</v>
      </c>
      <c r="S1453" s="1">
        <v>15140</v>
      </c>
      <c r="U1453" s="1">
        <f t="shared" si="27"/>
        <v>13.55</v>
      </c>
    </row>
    <row r="1454" spans="1:21" x14ac:dyDescent="0.35">
      <c r="A1454" s="1" t="s">
        <v>593</v>
      </c>
      <c r="B1454" s="1" t="s">
        <v>1099</v>
      </c>
      <c r="C1454" s="1">
        <v>48219010</v>
      </c>
      <c r="D1454" s="1">
        <v>10</v>
      </c>
      <c r="E1454" s="1">
        <v>10</v>
      </c>
      <c r="F1454" s="1">
        <v>18</v>
      </c>
      <c r="O1454" s="1">
        <v>2000</v>
      </c>
      <c r="P1454" s="1">
        <v>2.2300000000000002E-3</v>
      </c>
      <c r="Q1454" s="1" t="s">
        <v>1002</v>
      </c>
      <c r="R1454" s="1">
        <v>59</v>
      </c>
      <c r="S1454" s="1">
        <v>15148</v>
      </c>
      <c r="U1454" s="1">
        <f t="shared" si="27"/>
        <v>4.46</v>
      </c>
    </row>
    <row r="1455" spans="1:21" x14ac:dyDescent="0.35">
      <c r="A1455" s="1" t="s">
        <v>1100</v>
      </c>
      <c r="B1455" s="1" t="s">
        <v>1101</v>
      </c>
      <c r="C1455" s="1">
        <v>48219010</v>
      </c>
      <c r="D1455" s="1">
        <v>10</v>
      </c>
      <c r="E1455" s="1">
        <v>10</v>
      </c>
      <c r="F1455" s="1">
        <v>18</v>
      </c>
      <c r="O1455" s="1">
        <v>6000</v>
      </c>
      <c r="P1455" s="1">
        <v>2.0999999999999999E-3</v>
      </c>
      <c r="Q1455" s="1" t="s">
        <v>1002</v>
      </c>
      <c r="R1455" s="1">
        <v>60</v>
      </c>
      <c r="S1455" s="1">
        <v>15156</v>
      </c>
      <c r="U1455" s="1">
        <f t="shared" si="27"/>
        <v>12.6</v>
      </c>
    </row>
    <row r="1456" spans="1:21" x14ac:dyDescent="0.35">
      <c r="A1456" s="1" t="s">
        <v>597</v>
      </c>
      <c r="B1456" s="1" t="s">
        <v>1102</v>
      </c>
      <c r="C1456" s="1">
        <v>49011020</v>
      </c>
      <c r="D1456" s="1">
        <v>10</v>
      </c>
      <c r="E1456" s="1">
        <v>10</v>
      </c>
      <c r="F1456" s="1">
        <v>5</v>
      </c>
      <c r="O1456" s="1">
        <v>2000</v>
      </c>
      <c r="P1456" s="1">
        <v>8.1250000000000003E-3</v>
      </c>
      <c r="Q1456" s="1" t="s">
        <v>1002</v>
      </c>
      <c r="R1456" s="1">
        <v>61</v>
      </c>
      <c r="S1456" s="1">
        <v>15164</v>
      </c>
      <c r="U1456" s="1">
        <f t="shared" si="27"/>
        <v>16.25</v>
      </c>
    </row>
    <row r="1457" spans="1:21" x14ac:dyDescent="0.35">
      <c r="A1457" s="1" t="s">
        <v>1103</v>
      </c>
      <c r="B1457" s="1" t="s">
        <v>1104</v>
      </c>
      <c r="C1457" s="1">
        <v>49011020</v>
      </c>
      <c r="D1457" s="1">
        <v>10</v>
      </c>
      <c r="E1457" s="1">
        <v>10</v>
      </c>
      <c r="F1457" s="1">
        <v>5</v>
      </c>
      <c r="O1457" s="1">
        <v>2000</v>
      </c>
      <c r="P1457" s="1">
        <v>3.4459999999999998E-2</v>
      </c>
      <c r="R1457" s="1">
        <v>62</v>
      </c>
      <c r="S1457" s="1">
        <v>15181</v>
      </c>
      <c r="U1457" s="1">
        <f t="shared" si="27"/>
        <v>68.92</v>
      </c>
    </row>
    <row r="1458" spans="1:21" x14ac:dyDescent="0.35">
      <c r="A1458" s="1" t="s">
        <v>1105</v>
      </c>
      <c r="B1458" s="1" t="s">
        <v>1106</v>
      </c>
      <c r="C1458" s="1">
        <v>85299090</v>
      </c>
      <c r="D1458" s="1">
        <v>15</v>
      </c>
      <c r="E1458" s="1">
        <v>10</v>
      </c>
      <c r="F1458" s="1">
        <v>18</v>
      </c>
      <c r="O1458" s="1">
        <v>2000</v>
      </c>
      <c r="P1458" s="1">
        <v>0.52680499999999997</v>
      </c>
      <c r="Q1458" s="1" t="s">
        <v>1002</v>
      </c>
      <c r="R1458" s="1">
        <v>63</v>
      </c>
      <c r="S1458" s="1">
        <v>15189</v>
      </c>
      <c r="U1458" s="1">
        <f t="shared" si="27"/>
        <v>1053.6099999999999</v>
      </c>
    </row>
    <row r="1459" spans="1:21" x14ac:dyDescent="0.35">
      <c r="A1459" s="1" t="s">
        <v>1107</v>
      </c>
      <c r="B1459" s="1" t="s">
        <v>1108</v>
      </c>
      <c r="C1459" s="1">
        <v>85011020</v>
      </c>
      <c r="D1459" s="1">
        <v>15</v>
      </c>
      <c r="E1459" s="1">
        <v>10</v>
      </c>
      <c r="F1459" s="1">
        <v>18</v>
      </c>
      <c r="O1459" s="1">
        <v>2000</v>
      </c>
      <c r="P1459" s="1">
        <v>0.74050000000000005</v>
      </c>
      <c r="Q1459" s="1" t="s">
        <v>1002</v>
      </c>
      <c r="R1459" s="1">
        <v>64</v>
      </c>
      <c r="S1459" s="1">
        <v>15197</v>
      </c>
      <c r="U1459" s="1">
        <f t="shared" si="27"/>
        <v>1481</v>
      </c>
    </row>
    <row r="1460" spans="1:21" x14ac:dyDescent="0.35">
      <c r="A1460" s="1" t="s">
        <v>1109</v>
      </c>
      <c r="B1460" s="1" t="s">
        <v>1110</v>
      </c>
      <c r="C1460" s="1">
        <v>85011020</v>
      </c>
      <c r="D1460" s="1">
        <v>15</v>
      </c>
      <c r="E1460" s="1">
        <v>10</v>
      </c>
      <c r="F1460" s="1">
        <v>18</v>
      </c>
      <c r="O1460" s="1">
        <v>2000</v>
      </c>
      <c r="P1460" s="1">
        <v>0.84050000000000002</v>
      </c>
      <c r="Q1460" s="1" t="s">
        <v>1002</v>
      </c>
      <c r="R1460" s="1">
        <v>65</v>
      </c>
      <c r="S1460" s="1">
        <v>15205</v>
      </c>
      <c r="U1460" s="1">
        <f t="shared" ref="U1460:U1475" si="28">O1460*P1460</f>
        <v>1681</v>
      </c>
    </row>
    <row r="1461" spans="1:21" x14ac:dyDescent="0.35">
      <c r="A1461" s="1" t="s">
        <v>1111</v>
      </c>
      <c r="B1461" s="1" t="s">
        <v>1112</v>
      </c>
      <c r="C1461" s="1">
        <v>40169990</v>
      </c>
      <c r="D1461" s="1">
        <v>20</v>
      </c>
      <c r="E1461" s="1">
        <v>10</v>
      </c>
      <c r="F1461" s="1">
        <v>18</v>
      </c>
      <c r="O1461" s="1">
        <v>2000</v>
      </c>
      <c r="P1461" s="1">
        <v>2.4115000000000001E-2</v>
      </c>
      <c r="Q1461" s="1" t="s">
        <v>1002</v>
      </c>
      <c r="R1461" s="1">
        <v>66</v>
      </c>
      <c r="S1461" s="1">
        <v>15222</v>
      </c>
      <c r="U1461" s="1">
        <f t="shared" si="28"/>
        <v>48.23</v>
      </c>
    </row>
    <row r="1462" spans="1:21" x14ac:dyDescent="0.35">
      <c r="A1462" s="1" t="s">
        <v>843</v>
      </c>
      <c r="B1462" s="1" t="s">
        <v>1113</v>
      </c>
      <c r="C1462" s="1">
        <v>40169990</v>
      </c>
      <c r="D1462" s="1">
        <v>20</v>
      </c>
      <c r="E1462" s="1">
        <v>10</v>
      </c>
      <c r="F1462" s="1">
        <v>18</v>
      </c>
      <c r="O1462" s="1">
        <v>4000</v>
      </c>
      <c r="P1462" s="1">
        <v>3.0891999999999999E-2</v>
      </c>
      <c r="Q1462" s="1" t="s">
        <v>1002</v>
      </c>
      <c r="R1462" s="1">
        <v>67</v>
      </c>
      <c r="S1462" s="1">
        <v>15230</v>
      </c>
      <c r="U1462" s="1">
        <f t="shared" si="28"/>
        <v>123.568</v>
      </c>
    </row>
    <row r="1463" spans="1:21" x14ac:dyDescent="0.35">
      <c r="A1463" s="1" t="s">
        <v>845</v>
      </c>
      <c r="B1463" s="1" t="s">
        <v>1114</v>
      </c>
      <c r="C1463" s="1">
        <v>40169990</v>
      </c>
      <c r="D1463" s="1">
        <v>20</v>
      </c>
      <c r="E1463" s="1">
        <v>10</v>
      </c>
      <c r="F1463" s="1">
        <v>18</v>
      </c>
      <c r="O1463" s="1">
        <v>2000</v>
      </c>
      <c r="P1463" s="1">
        <v>3.8515000000000001E-2</v>
      </c>
      <c r="Q1463" s="1" t="s">
        <v>1002</v>
      </c>
      <c r="R1463" s="1">
        <v>68</v>
      </c>
      <c r="S1463" s="1">
        <v>15238</v>
      </c>
      <c r="U1463" s="1">
        <f t="shared" si="28"/>
        <v>77.03</v>
      </c>
    </row>
    <row r="1464" spans="1:21" x14ac:dyDescent="0.35">
      <c r="A1464" s="1" t="s">
        <v>1115</v>
      </c>
      <c r="B1464" s="1" t="s">
        <v>1116</v>
      </c>
      <c r="C1464" s="1">
        <v>73181500</v>
      </c>
      <c r="D1464" s="1">
        <v>25</v>
      </c>
      <c r="E1464" s="1">
        <v>10</v>
      </c>
      <c r="F1464" s="1">
        <v>18</v>
      </c>
      <c r="O1464" s="1">
        <v>12000</v>
      </c>
      <c r="P1464" s="1">
        <v>3.1800000000000001E-3</v>
      </c>
      <c r="Q1464" s="1" t="s">
        <v>1002</v>
      </c>
      <c r="R1464" s="1">
        <v>69</v>
      </c>
      <c r="S1464" s="1">
        <v>15246</v>
      </c>
      <c r="U1464" s="1">
        <f t="shared" si="28"/>
        <v>38.159999999999997</v>
      </c>
    </row>
    <row r="1465" spans="1:21" x14ac:dyDescent="0.35">
      <c r="A1465" s="1" t="s">
        <v>1117</v>
      </c>
      <c r="B1465" s="1" t="s">
        <v>1118</v>
      </c>
      <c r="C1465" s="1">
        <v>73181500</v>
      </c>
      <c r="D1465" s="1">
        <v>25</v>
      </c>
      <c r="E1465" s="1">
        <v>10</v>
      </c>
      <c r="F1465" s="1">
        <v>18</v>
      </c>
      <c r="O1465" s="1">
        <v>4000</v>
      </c>
      <c r="P1465" s="1">
        <v>3.2049999999999999E-3</v>
      </c>
      <c r="Q1465" s="1" t="s">
        <v>1002</v>
      </c>
      <c r="R1465" s="1">
        <v>70</v>
      </c>
      <c r="S1465" s="1">
        <v>15263</v>
      </c>
      <c r="U1465" s="1">
        <f t="shared" si="28"/>
        <v>12.82</v>
      </c>
    </row>
    <row r="1466" spans="1:21" x14ac:dyDescent="0.35">
      <c r="A1466" s="1" t="s">
        <v>1119</v>
      </c>
      <c r="B1466" s="1" t="s">
        <v>1120</v>
      </c>
      <c r="C1466" s="1">
        <v>73181500</v>
      </c>
      <c r="D1466" s="1">
        <v>25</v>
      </c>
      <c r="E1466" s="1">
        <v>10</v>
      </c>
      <c r="F1466" s="1">
        <v>18</v>
      </c>
      <c r="O1466" s="1">
        <v>4000</v>
      </c>
      <c r="P1466" s="1">
        <v>7.6220000000000003E-3</v>
      </c>
      <c r="Q1466" s="1" t="s">
        <v>1002</v>
      </c>
      <c r="R1466" s="1">
        <v>71</v>
      </c>
      <c r="S1466" s="1">
        <v>15271</v>
      </c>
      <c r="U1466" s="1">
        <f t="shared" si="28"/>
        <v>30.488</v>
      </c>
    </row>
    <row r="1467" spans="1:21" x14ac:dyDescent="0.35">
      <c r="A1467" s="1" t="s">
        <v>847</v>
      </c>
      <c r="B1467" s="1" t="s">
        <v>1121</v>
      </c>
      <c r="C1467" s="1">
        <v>73181500</v>
      </c>
      <c r="D1467" s="1">
        <v>25</v>
      </c>
      <c r="E1467" s="1">
        <v>10</v>
      </c>
      <c r="F1467" s="1">
        <v>18</v>
      </c>
      <c r="O1467" s="1">
        <v>22000</v>
      </c>
      <c r="P1467" s="1">
        <v>2.7499999999999998E-3</v>
      </c>
      <c r="Q1467" s="1" t="s">
        <v>1002</v>
      </c>
      <c r="R1467" s="1">
        <v>72</v>
      </c>
      <c r="S1467" s="1">
        <v>15279</v>
      </c>
      <c r="U1467" s="1">
        <f t="shared" si="28"/>
        <v>60.5</v>
      </c>
    </row>
    <row r="1468" spans="1:21" x14ac:dyDescent="0.35">
      <c r="A1468" s="1" t="s">
        <v>1122</v>
      </c>
      <c r="B1468" s="1" t="s">
        <v>1123</v>
      </c>
      <c r="C1468" s="1">
        <v>73181500</v>
      </c>
      <c r="D1468" s="1">
        <v>25</v>
      </c>
      <c r="E1468" s="1">
        <v>10</v>
      </c>
      <c r="F1468" s="1">
        <v>18</v>
      </c>
      <c r="O1468" s="1">
        <v>2000</v>
      </c>
      <c r="P1468" s="1">
        <v>3.3140000000000003E-2</v>
      </c>
      <c r="Q1468" s="1" t="s">
        <v>1002</v>
      </c>
      <c r="R1468" s="1">
        <v>73</v>
      </c>
      <c r="S1468" s="1">
        <v>15287</v>
      </c>
      <c r="U1468" s="1">
        <f t="shared" si="28"/>
        <v>66.28</v>
      </c>
    </row>
    <row r="1469" spans="1:21" x14ac:dyDescent="0.35">
      <c r="A1469" s="1" t="s">
        <v>614</v>
      </c>
      <c r="B1469" s="1" t="s">
        <v>1124</v>
      </c>
      <c r="C1469" s="1">
        <v>73181500</v>
      </c>
      <c r="D1469" s="1">
        <v>25</v>
      </c>
      <c r="E1469" s="1">
        <v>10</v>
      </c>
      <c r="F1469" s="1">
        <v>18</v>
      </c>
      <c r="O1469" s="1">
        <v>20000</v>
      </c>
      <c r="P1469" s="1">
        <v>5.3109999999999997E-3</v>
      </c>
      <c r="Q1469" s="1" t="s">
        <v>1002</v>
      </c>
      <c r="R1469" s="1">
        <v>74</v>
      </c>
      <c r="S1469" s="1">
        <v>15304</v>
      </c>
      <c r="U1469" s="1">
        <f t="shared" si="28"/>
        <v>106.22</v>
      </c>
    </row>
    <row r="1470" spans="1:21" x14ac:dyDescent="0.35">
      <c r="A1470" s="1" t="s">
        <v>850</v>
      </c>
      <c r="B1470" s="1" t="s">
        <v>1125</v>
      </c>
      <c r="C1470" s="1">
        <v>73181500</v>
      </c>
      <c r="D1470" s="1">
        <v>25</v>
      </c>
      <c r="E1470" s="1">
        <v>10</v>
      </c>
      <c r="F1470" s="1">
        <v>18</v>
      </c>
      <c r="O1470" s="1">
        <v>4000</v>
      </c>
      <c r="P1470" s="1">
        <v>5.5149999999999999E-3</v>
      </c>
      <c r="Q1470" s="1" t="s">
        <v>1002</v>
      </c>
      <c r="R1470" s="1">
        <v>75</v>
      </c>
      <c r="S1470" s="1">
        <v>15312</v>
      </c>
      <c r="U1470" s="1">
        <f t="shared" si="28"/>
        <v>22.06</v>
      </c>
    </row>
    <row r="1471" spans="1:21" x14ac:dyDescent="0.35">
      <c r="A1471" s="1" t="s">
        <v>1126</v>
      </c>
      <c r="B1471" s="1" t="s">
        <v>1127</v>
      </c>
      <c r="C1471" s="1">
        <v>73181500</v>
      </c>
      <c r="D1471" s="1">
        <v>25</v>
      </c>
      <c r="E1471" s="1">
        <v>10</v>
      </c>
      <c r="F1471" s="1">
        <v>18</v>
      </c>
      <c r="O1471" s="1">
        <v>4000</v>
      </c>
      <c r="P1471" s="1">
        <v>0.107622</v>
      </c>
      <c r="Q1471" s="1" t="s">
        <v>1002</v>
      </c>
      <c r="R1471" s="1">
        <v>76</v>
      </c>
      <c r="S1471" s="1">
        <v>15320</v>
      </c>
      <c r="U1471" s="1">
        <f t="shared" si="28"/>
        <v>430.488</v>
      </c>
    </row>
    <row r="1472" spans="1:21" x14ac:dyDescent="0.35">
      <c r="A1472" s="1" t="s">
        <v>855</v>
      </c>
      <c r="B1472" s="1" t="s">
        <v>1128</v>
      </c>
      <c r="C1472" s="1">
        <v>73181500</v>
      </c>
      <c r="D1472" s="1">
        <v>25</v>
      </c>
      <c r="E1472" s="1">
        <v>10</v>
      </c>
      <c r="F1472" s="1">
        <v>18</v>
      </c>
      <c r="O1472" s="1">
        <v>4000</v>
      </c>
      <c r="P1472" s="1">
        <v>1.21E-2</v>
      </c>
      <c r="Q1472" s="1" t="s">
        <v>1002</v>
      </c>
      <c r="R1472" s="1">
        <v>77</v>
      </c>
      <c r="S1472" s="1">
        <v>15328</v>
      </c>
      <c r="U1472" s="1">
        <f t="shared" si="28"/>
        <v>48.4</v>
      </c>
    </row>
    <row r="1473" spans="1:21" x14ac:dyDescent="0.35">
      <c r="A1473" s="1" t="s">
        <v>1129</v>
      </c>
      <c r="B1473" s="1" t="s">
        <v>1130</v>
      </c>
      <c r="C1473" s="1">
        <v>73181500</v>
      </c>
      <c r="D1473" s="1">
        <v>25</v>
      </c>
      <c r="E1473" s="1">
        <v>10</v>
      </c>
      <c r="F1473" s="1">
        <v>18</v>
      </c>
      <c r="O1473" s="1">
        <v>2000</v>
      </c>
      <c r="P1473" s="1">
        <v>1.3699999999999999E-3</v>
      </c>
      <c r="Q1473" s="1" t="s">
        <v>1002</v>
      </c>
      <c r="R1473" s="1">
        <v>78</v>
      </c>
      <c r="S1473" s="1">
        <v>15345</v>
      </c>
      <c r="U1473" s="1">
        <f t="shared" si="28"/>
        <v>2.74</v>
      </c>
    </row>
    <row r="1474" spans="1:21" x14ac:dyDescent="0.35">
      <c r="A1474" s="1" t="s">
        <v>861</v>
      </c>
      <c r="B1474" s="1" t="s">
        <v>1131</v>
      </c>
      <c r="C1474" s="1">
        <v>73181500</v>
      </c>
      <c r="D1474" s="1">
        <v>25</v>
      </c>
      <c r="E1474" s="1">
        <v>10</v>
      </c>
      <c r="F1474" s="1">
        <v>18</v>
      </c>
      <c r="O1474" s="1">
        <v>4000</v>
      </c>
      <c r="P1474" s="1">
        <v>7.6220000000000003E-3</v>
      </c>
      <c r="Q1474" s="1" t="s">
        <v>1002</v>
      </c>
      <c r="R1474" s="1">
        <v>79</v>
      </c>
      <c r="S1474" s="1">
        <v>15353</v>
      </c>
      <c r="U1474" s="1">
        <f t="shared" si="28"/>
        <v>30.488</v>
      </c>
    </row>
    <row r="1475" spans="1:21" x14ac:dyDescent="0.35">
      <c r="A1475" s="1" t="s">
        <v>863</v>
      </c>
      <c r="B1475" s="1" t="s">
        <v>1132</v>
      </c>
      <c r="C1475" s="1">
        <v>73181500</v>
      </c>
      <c r="D1475" s="1">
        <v>25</v>
      </c>
      <c r="E1475" s="1">
        <v>10</v>
      </c>
      <c r="F1475" s="1">
        <v>18</v>
      </c>
      <c r="O1475" s="1">
        <v>2000</v>
      </c>
      <c r="P1475" s="1">
        <v>1.5455E-2</v>
      </c>
      <c r="Q1475" s="1" t="s">
        <v>1002</v>
      </c>
      <c r="R1475" s="1">
        <v>80</v>
      </c>
      <c r="S1475" s="1">
        <v>15361</v>
      </c>
      <c r="U1475" s="1">
        <f t="shared" si="28"/>
        <v>30.91</v>
      </c>
    </row>
    <row r="1476" spans="1:21" x14ac:dyDescent="0.35">
      <c r="A1476" s="3" t="s">
        <v>1133</v>
      </c>
    </row>
    <row r="1477" spans="1:21" x14ac:dyDescent="0.35">
      <c r="A1477" s="1" t="s">
        <v>1000</v>
      </c>
      <c r="B1477" s="1" t="s">
        <v>1134</v>
      </c>
      <c r="C1477" s="1">
        <v>85299090</v>
      </c>
      <c r="D1477" s="1">
        <v>10</v>
      </c>
      <c r="E1477" s="1">
        <v>10</v>
      </c>
      <c r="F1477" s="1">
        <v>18</v>
      </c>
      <c r="O1477" s="1">
        <v>2000</v>
      </c>
      <c r="P1477" s="1">
        <v>1.88656</v>
      </c>
      <c r="Q1477" s="1" t="s">
        <v>1135</v>
      </c>
      <c r="R1477" s="1">
        <v>1</v>
      </c>
      <c r="S1477" s="1">
        <v>15389</v>
      </c>
      <c r="T1477" s="1" t="s">
        <v>513</v>
      </c>
      <c r="U1477" s="1">
        <f t="shared" ref="U1477:U1540" si="29">O1477*P1477</f>
        <v>3773.12</v>
      </c>
    </row>
    <row r="1478" spans="1:21" x14ac:dyDescent="0.35">
      <c r="A1478" s="1" t="s">
        <v>743</v>
      </c>
      <c r="B1478" s="1" t="s">
        <v>1136</v>
      </c>
      <c r="C1478" s="1">
        <v>85299090</v>
      </c>
      <c r="D1478" s="1">
        <v>15</v>
      </c>
      <c r="E1478" s="1">
        <v>10</v>
      </c>
      <c r="F1478" s="1">
        <v>18</v>
      </c>
      <c r="O1478" s="1">
        <v>2000</v>
      </c>
      <c r="P1478" s="1">
        <v>0.84984000000000004</v>
      </c>
      <c r="Q1478" s="1" t="s">
        <v>1135</v>
      </c>
      <c r="R1478" s="1">
        <v>2</v>
      </c>
      <c r="S1478" s="1">
        <v>15406</v>
      </c>
      <c r="U1478" s="1">
        <f t="shared" si="29"/>
        <v>1699.68</v>
      </c>
    </row>
    <row r="1479" spans="1:21" x14ac:dyDescent="0.35">
      <c r="A1479" s="1" t="s">
        <v>518</v>
      </c>
      <c r="B1479" s="1" t="s">
        <v>1004</v>
      </c>
      <c r="C1479" s="1">
        <v>85181000</v>
      </c>
      <c r="D1479" s="1">
        <v>15</v>
      </c>
      <c r="E1479" s="1">
        <v>10</v>
      </c>
      <c r="F1479" s="1">
        <v>18</v>
      </c>
      <c r="O1479" s="1">
        <v>2000</v>
      </c>
      <c r="P1479" s="1">
        <v>0.24340500000000001</v>
      </c>
      <c r="Q1479" s="1" t="s">
        <v>1005</v>
      </c>
      <c r="R1479" s="1">
        <v>3</v>
      </c>
      <c r="S1479" s="1">
        <v>15414</v>
      </c>
      <c r="U1479" s="1">
        <f t="shared" si="29"/>
        <v>486.81</v>
      </c>
    </row>
    <row r="1480" spans="1:21" x14ac:dyDescent="0.35">
      <c r="B1480" s="1" t="s">
        <v>520</v>
      </c>
      <c r="C1480" s="1">
        <v>85044090</v>
      </c>
      <c r="D1480" s="1">
        <v>20</v>
      </c>
      <c r="E1480" s="1">
        <v>10</v>
      </c>
      <c r="F1480" s="1">
        <v>18</v>
      </c>
      <c r="O1480" s="1">
        <v>2000</v>
      </c>
      <c r="P1480" s="1">
        <v>1.2215</v>
      </c>
      <c r="R1480" s="1">
        <v>4</v>
      </c>
      <c r="S1480" s="1">
        <v>15422</v>
      </c>
      <c r="U1480" s="1">
        <f t="shared" si="29"/>
        <v>2443</v>
      </c>
    </row>
    <row r="1481" spans="1:21" x14ac:dyDescent="0.35">
      <c r="A1481" s="1" t="s">
        <v>1006</v>
      </c>
      <c r="B1481" s="1" t="s">
        <v>1137</v>
      </c>
      <c r="C1481" s="1">
        <v>85299090</v>
      </c>
      <c r="D1481" s="1">
        <v>15</v>
      </c>
      <c r="E1481" s="1">
        <v>10</v>
      </c>
      <c r="F1481" s="1">
        <v>18</v>
      </c>
      <c r="O1481" s="1">
        <v>2000</v>
      </c>
      <c r="P1481" s="1">
        <v>0.32672000000000001</v>
      </c>
      <c r="Q1481" s="1" t="s">
        <v>1135</v>
      </c>
      <c r="R1481" s="1">
        <v>5</v>
      </c>
      <c r="S1481" s="1">
        <v>15430</v>
      </c>
      <c r="U1481" s="1">
        <f t="shared" si="29"/>
        <v>653.44000000000005</v>
      </c>
    </row>
    <row r="1482" spans="1:21" x14ac:dyDescent="0.35">
      <c r="A1482" s="1" t="s">
        <v>1008</v>
      </c>
      <c r="B1482" s="1" t="s">
        <v>1138</v>
      </c>
      <c r="C1482" s="1">
        <v>85299090</v>
      </c>
      <c r="D1482" s="1">
        <v>15</v>
      </c>
      <c r="E1482" s="1">
        <v>10</v>
      </c>
      <c r="F1482" s="1">
        <v>18</v>
      </c>
      <c r="O1482" s="1">
        <v>2000</v>
      </c>
      <c r="P1482" s="1">
        <v>8.9355000000000004E-2</v>
      </c>
      <c r="Q1482" s="1" t="s">
        <v>1135</v>
      </c>
      <c r="R1482" s="1">
        <v>6</v>
      </c>
      <c r="S1482" s="1">
        <v>15447</v>
      </c>
      <c r="U1482" s="1">
        <f t="shared" si="29"/>
        <v>178.71</v>
      </c>
    </row>
    <row r="1483" spans="1:21" x14ac:dyDescent="0.35">
      <c r="A1483" s="1" t="s">
        <v>1139</v>
      </c>
      <c r="B1483" s="1" t="s">
        <v>1140</v>
      </c>
      <c r="C1483" s="1">
        <v>85299090</v>
      </c>
      <c r="D1483" s="1">
        <v>15</v>
      </c>
      <c r="E1483" s="1">
        <v>10</v>
      </c>
      <c r="F1483" s="1">
        <v>18</v>
      </c>
      <c r="O1483" s="1">
        <v>4000</v>
      </c>
      <c r="P1483" s="1">
        <v>1.7146250000000001</v>
      </c>
      <c r="Q1483" s="1" t="s">
        <v>1135</v>
      </c>
      <c r="R1483" s="1">
        <v>7</v>
      </c>
      <c r="S1483" s="1">
        <v>15455</v>
      </c>
      <c r="U1483" s="1">
        <f t="shared" si="29"/>
        <v>6858.5</v>
      </c>
    </row>
    <row r="1484" spans="1:21" x14ac:dyDescent="0.35">
      <c r="A1484" s="1" t="s">
        <v>749</v>
      </c>
      <c r="B1484" s="1" t="s">
        <v>1141</v>
      </c>
      <c r="C1484" s="1">
        <v>85299090</v>
      </c>
      <c r="D1484" s="1">
        <v>15</v>
      </c>
      <c r="E1484" s="1">
        <v>10</v>
      </c>
      <c r="F1484" s="1">
        <v>18</v>
      </c>
      <c r="O1484" s="1">
        <v>2000</v>
      </c>
      <c r="P1484" s="1">
        <v>0.45596500000000001</v>
      </c>
      <c r="Q1484" s="1" t="s">
        <v>1135</v>
      </c>
      <c r="R1484" s="1">
        <v>8</v>
      </c>
      <c r="S1484" s="1">
        <v>15463</v>
      </c>
      <c r="U1484" s="1">
        <f t="shared" si="29"/>
        <v>911.93</v>
      </c>
    </row>
    <row r="1485" spans="1:21" x14ac:dyDescent="0.35">
      <c r="A1485" s="1" t="s">
        <v>531</v>
      </c>
      <c r="B1485" s="1" t="s">
        <v>1142</v>
      </c>
      <c r="C1485" s="1">
        <v>85299090</v>
      </c>
      <c r="D1485" s="1">
        <v>15</v>
      </c>
      <c r="E1485" s="1">
        <v>10</v>
      </c>
      <c r="F1485" s="1">
        <v>18</v>
      </c>
      <c r="O1485" s="1">
        <v>2000</v>
      </c>
      <c r="P1485" s="1">
        <v>0.13958999999999999</v>
      </c>
      <c r="Q1485" s="1" t="s">
        <v>1135</v>
      </c>
      <c r="R1485" s="1">
        <v>9</v>
      </c>
      <c r="S1485" s="1">
        <v>15471</v>
      </c>
      <c r="U1485" s="1">
        <f t="shared" si="29"/>
        <v>279.18</v>
      </c>
    </row>
    <row r="1486" spans="1:21" x14ac:dyDescent="0.35">
      <c r="A1486" s="1" t="s">
        <v>763</v>
      </c>
      <c r="B1486" s="1" t="s">
        <v>1143</v>
      </c>
      <c r="C1486" s="1">
        <v>85299090</v>
      </c>
      <c r="D1486" s="1">
        <v>15</v>
      </c>
      <c r="E1486" s="1">
        <v>10</v>
      </c>
      <c r="F1486" s="1">
        <v>18</v>
      </c>
      <c r="O1486" s="1">
        <v>2000</v>
      </c>
      <c r="P1486" s="1">
        <v>2.928E-2</v>
      </c>
      <c r="Q1486" s="1" t="s">
        <v>1135</v>
      </c>
      <c r="R1486" s="1">
        <v>10</v>
      </c>
      <c r="S1486" s="1">
        <v>15488</v>
      </c>
      <c r="U1486" s="1">
        <f t="shared" si="29"/>
        <v>58.56</v>
      </c>
    </row>
    <row r="1487" spans="1:21" x14ac:dyDescent="0.35">
      <c r="A1487" s="1" t="s">
        <v>1015</v>
      </c>
      <c r="B1487" s="1" t="s">
        <v>1144</v>
      </c>
      <c r="C1487" s="1">
        <v>85299090</v>
      </c>
      <c r="D1487" s="1">
        <v>15</v>
      </c>
      <c r="E1487" s="1">
        <v>10</v>
      </c>
      <c r="F1487" s="1">
        <v>18</v>
      </c>
      <c r="O1487" s="1">
        <v>2000</v>
      </c>
      <c r="P1487" s="1">
        <v>0.66744999999999999</v>
      </c>
      <c r="Q1487" s="1" t="s">
        <v>1135</v>
      </c>
      <c r="R1487" s="1">
        <v>11</v>
      </c>
      <c r="S1487" s="1">
        <v>15496</v>
      </c>
      <c r="U1487" s="1">
        <f t="shared" si="29"/>
        <v>1334.9</v>
      </c>
    </row>
    <row r="1488" spans="1:21" x14ac:dyDescent="0.35">
      <c r="A1488" s="1" t="s">
        <v>1017</v>
      </c>
      <c r="B1488" s="1" t="s">
        <v>1145</v>
      </c>
      <c r="C1488" s="1">
        <v>85299090</v>
      </c>
      <c r="D1488" s="1">
        <v>15</v>
      </c>
      <c r="E1488" s="1">
        <v>10</v>
      </c>
      <c r="F1488" s="1">
        <v>18</v>
      </c>
      <c r="O1488" s="1">
        <v>2000</v>
      </c>
      <c r="P1488" s="1">
        <v>0.324355</v>
      </c>
      <c r="Q1488" s="1" t="s">
        <v>1135</v>
      </c>
      <c r="R1488" s="1">
        <v>12</v>
      </c>
      <c r="S1488" s="1">
        <v>15504</v>
      </c>
      <c r="U1488" s="1">
        <f t="shared" si="29"/>
        <v>648.71</v>
      </c>
    </row>
    <row r="1489" spans="1:21" x14ac:dyDescent="0.35">
      <c r="A1489" s="1" t="s">
        <v>1019</v>
      </c>
      <c r="B1489" s="1" t="s">
        <v>1146</v>
      </c>
      <c r="C1489" s="1">
        <v>85299090</v>
      </c>
      <c r="D1489" s="1">
        <v>15</v>
      </c>
      <c r="E1489" s="1">
        <v>10</v>
      </c>
      <c r="F1489" s="1">
        <v>18</v>
      </c>
      <c r="O1489" s="1">
        <v>2000</v>
      </c>
      <c r="P1489" s="1">
        <v>0.33658500000000002</v>
      </c>
      <c r="Q1489" s="1" t="s">
        <v>1135</v>
      </c>
      <c r="R1489" s="1">
        <v>13</v>
      </c>
      <c r="S1489" s="1">
        <v>15512</v>
      </c>
      <c r="U1489" s="1">
        <f t="shared" si="29"/>
        <v>673.17</v>
      </c>
    </row>
    <row r="1490" spans="1:21" x14ac:dyDescent="0.35">
      <c r="A1490" s="1" t="s">
        <v>1021</v>
      </c>
      <c r="B1490" s="1" t="s">
        <v>1147</v>
      </c>
      <c r="C1490" s="1">
        <v>85299090</v>
      </c>
      <c r="D1490" s="1">
        <v>15</v>
      </c>
      <c r="E1490" s="1">
        <v>10</v>
      </c>
      <c r="F1490" s="1">
        <v>18</v>
      </c>
      <c r="O1490" s="1">
        <v>2000</v>
      </c>
      <c r="P1490" s="1">
        <v>0.53528500000000001</v>
      </c>
      <c r="Q1490" s="1" t="s">
        <v>1135</v>
      </c>
      <c r="R1490" s="1">
        <v>14</v>
      </c>
      <c r="S1490" s="1">
        <v>15529</v>
      </c>
      <c r="U1490" s="1">
        <f t="shared" si="29"/>
        <v>1070.57</v>
      </c>
    </row>
    <row r="1491" spans="1:21" x14ac:dyDescent="0.35">
      <c r="A1491" s="1" t="s">
        <v>1023</v>
      </c>
      <c r="B1491" s="1" t="s">
        <v>1148</v>
      </c>
      <c r="C1491" s="1">
        <v>85299090</v>
      </c>
      <c r="D1491" s="1">
        <v>15</v>
      </c>
      <c r="E1491" s="1">
        <v>10</v>
      </c>
      <c r="F1491" s="1">
        <v>18</v>
      </c>
      <c r="O1491" s="1">
        <v>2000</v>
      </c>
      <c r="P1491" s="1">
        <v>0.36384</v>
      </c>
      <c r="Q1491" s="1" t="s">
        <v>1135</v>
      </c>
      <c r="R1491" s="1">
        <v>15</v>
      </c>
      <c r="S1491" s="1">
        <v>15537</v>
      </c>
      <c r="U1491" s="1">
        <f t="shared" si="29"/>
        <v>727.68</v>
      </c>
    </row>
    <row r="1492" spans="1:21" x14ac:dyDescent="0.35">
      <c r="A1492" s="1" t="s">
        <v>1025</v>
      </c>
      <c r="B1492" s="1" t="s">
        <v>1149</v>
      </c>
      <c r="C1492" s="1">
        <v>85299090</v>
      </c>
      <c r="D1492" s="1">
        <v>15</v>
      </c>
      <c r="E1492" s="1">
        <v>10</v>
      </c>
      <c r="F1492" s="1">
        <v>18</v>
      </c>
      <c r="O1492" s="1">
        <v>4000</v>
      </c>
      <c r="P1492" s="1">
        <v>5.3644999999999998E-2</v>
      </c>
      <c r="Q1492" s="1" t="s">
        <v>1135</v>
      </c>
      <c r="R1492" s="1">
        <v>16</v>
      </c>
      <c r="S1492" s="1">
        <v>15545</v>
      </c>
      <c r="U1492" s="1">
        <f t="shared" si="29"/>
        <v>214.58</v>
      </c>
    </row>
    <row r="1493" spans="1:21" x14ac:dyDescent="0.35">
      <c r="A1493" s="1" t="s">
        <v>1027</v>
      </c>
      <c r="B1493" s="1" t="s">
        <v>1150</v>
      </c>
      <c r="C1493" s="1">
        <v>85299090</v>
      </c>
      <c r="D1493" s="1">
        <v>15</v>
      </c>
      <c r="E1493" s="1">
        <v>10</v>
      </c>
      <c r="F1493" s="1">
        <v>18</v>
      </c>
      <c r="O1493" s="1">
        <v>2000</v>
      </c>
      <c r="P1493" s="1">
        <v>0.78859000000000001</v>
      </c>
      <c r="Q1493" s="1" t="s">
        <v>1135</v>
      </c>
      <c r="R1493" s="1">
        <v>17</v>
      </c>
      <c r="S1493" s="1">
        <v>15553</v>
      </c>
      <c r="U1493" s="1">
        <f t="shared" si="29"/>
        <v>1577.18</v>
      </c>
    </row>
    <row r="1494" spans="1:21" x14ac:dyDescent="0.35">
      <c r="A1494" s="1" t="s">
        <v>1029</v>
      </c>
      <c r="B1494" s="1" t="s">
        <v>1151</v>
      </c>
      <c r="C1494" s="1">
        <v>85299090</v>
      </c>
      <c r="D1494" s="1">
        <v>15</v>
      </c>
      <c r="E1494" s="1">
        <v>10</v>
      </c>
      <c r="F1494" s="1">
        <v>18</v>
      </c>
      <c r="O1494" s="1">
        <v>2000</v>
      </c>
      <c r="P1494" s="1">
        <v>0.13569999999999999</v>
      </c>
      <c r="Q1494" s="1" t="s">
        <v>1135</v>
      </c>
      <c r="R1494" s="1">
        <v>18</v>
      </c>
      <c r="S1494" s="1">
        <v>15570</v>
      </c>
      <c r="U1494" s="1">
        <f t="shared" si="29"/>
        <v>271.39999999999998</v>
      </c>
    </row>
    <row r="1495" spans="1:21" x14ac:dyDescent="0.35">
      <c r="A1495" s="1" t="s">
        <v>1031</v>
      </c>
      <c r="B1495" s="1" t="s">
        <v>1152</v>
      </c>
      <c r="C1495" s="1">
        <v>85299090</v>
      </c>
      <c r="D1495" s="1">
        <v>15</v>
      </c>
      <c r="E1495" s="1">
        <v>10</v>
      </c>
      <c r="F1495" s="1">
        <v>18</v>
      </c>
      <c r="O1495" s="1">
        <v>2000</v>
      </c>
      <c r="P1495" s="1">
        <v>0.294935</v>
      </c>
      <c r="Q1495" s="1" t="s">
        <v>1135</v>
      </c>
      <c r="R1495" s="1">
        <v>19</v>
      </c>
      <c r="S1495" s="1">
        <v>15578</v>
      </c>
      <c r="U1495" s="1">
        <f t="shared" si="29"/>
        <v>589.87</v>
      </c>
    </row>
    <row r="1496" spans="1:21" x14ac:dyDescent="0.35">
      <c r="A1496" s="1" t="s">
        <v>1033</v>
      </c>
      <c r="B1496" s="1" t="s">
        <v>1153</v>
      </c>
      <c r="C1496" s="1">
        <v>85299090</v>
      </c>
      <c r="D1496" s="1">
        <v>15</v>
      </c>
      <c r="E1496" s="1">
        <v>10</v>
      </c>
      <c r="F1496" s="1">
        <v>18</v>
      </c>
      <c r="O1496" s="1">
        <v>2000</v>
      </c>
      <c r="P1496" s="1">
        <v>0.53569999999999995</v>
      </c>
      <c r="Q1496" s="1" t="s">
        <v>1135</v>
      </c>
      <c r="R1496" s="1">
        <v>20</v>
      </c>
      <c r="S1496" s="1">
        <v>15586</v>
      </c>
      <c r="U1496" s="1">
        <f t="shared" si="29"/>
        <v>1071.4000000000001</v>
      </c>
    </row>
    <row r="1497" spans="1:21" x14ac:dyDescent="0.35">
      <c r="A1497" s="1" t="s">
        <v>1035</v>
      </c>
      <c r="B1497" s="1" t="s">
        <v>1154</v>
      </c>
      <c r="C1497" s="1">
        <v>85299090</v>
      </c>
      <c r="D1497" s="1">
        <v>15</v>
      </c>
      <c r="E1497" s="1">
        <v>10</v>
      </c>
      <c r="F1497" s="1">
        <v>18</v>
      </c>
      <c r="O1497" s="1">
        <v>2000</v>
      </c>
      <c r="P1497" s="1">
        <v>0.862155</v>
      </c>
      <c r="Q1497" s="1" t="s">
        <v>1135</v>
      </c>
      <c r="R1497" s="1">
        <v>21</v>
      </c>
      <c r="S1497" s="1">
        <v>15594</v>
      </c>
      <c r="U1497" s="1">
        <f t="shared" si="29"/>
        <v>1724.31</v>
      </c>
    </row>
    <row r="1498" spans="1:21" x14ac:dyDescent="0.35">
      <c r="A1498" s="1" t="s">
        <v>1037</v>
      </c>
      <c r="B1498" s="1" t="s">
        <v>1155</v>
      </c>
      <c r="C1498" s="1">
        <v>85299090</v>
      </c>
      <c r="D1498" s="1">
        <v>15</v>
      </c>
      <c r="E1498" s="1">
        <v>10</v>
      </c>
      <c r="F1498" s="1">
        <v>18</v>
      </c>
      <c r="O1498" s="1">
        <v>2000</v>
      </c>
      <c r="P1498" s="1">
        <v>0.36797000000000002</v>
      </c>
      <c r="Q1498" s="1" t="s">
        <v>1135</v>
      </c>
      <c r="R1498" s="1">
        <v>22</v>
      </c>
      <c r="S1498" s="1">
        <v>15611</v>
      </c>
      <c r="U1498" s="1">
        <f t="shared" si="29"/>
        <v>735.94</v>
      </c>
    </row>
    <row r="1499" spans="1:21" x14ac:dyDescent="0.35">
      <c r="A1499" s="1" t="s">
        <v>1039</v>
      </c>
      <c r="B1499" s="1" t="s">
        <v>1156</v>
      </c>
      <c r="C1499" s="1">
        <v>85299090</v>
      </c>
      <c r="D1499" s="1">
        <v>15</v>
      </c>
      <c r="E1499" s="1">
        <v>10</v>
      </c>
      <c r="F1499" s="1">
        <v>18</v>
      </c>
      <c r="O1499" s="1">
        <v>2000</v>
      </c>
      <c r="P1499" s="1">
        <v>5.3644999999999998E-2</v>
      </c>
      <c r="Q1499" s="1" t="s">
        <v>1135</v>
      </c>
      <c r="R1499" s="1">
        <v>23</v>
      </c>
      <c r="S1499" s="1">
        <v>15619</v>
      </c>
      <c r="U1499" s="1">
        <f t="shared" si="29"/>
        <v>107.29</v>
      </c>
    </row>
    <row r="1500" spans="1:21" x14ac:dyDescent="0.35">
      <c r="A1500" s="1" t="s">
        <v>1041</v>
      </c>
      <c r="B1500" s="1" t="s">
        <v>1157</v>
      </c>
      <c r="C1500" s="1">
        <v>85299090</v>
      </c>
      <c r="D1500" s="1">
        <v>15</v>
      </c>
      <c r="E1500" s="1">
        <v>10</v>
      </c>
      <c r="F1500" s="1">
        <v>18</v>
      </c>
      <c r="O1500" s="1">
        <v>2000</v>
      </c>
      <c r="P1500" s="1">
        <v>9.3155000000000002E-2</v>
      </c>
      <c r="Q1500" s="1" t="s">
        <v>1135</v>
      </c>
      <c r="R1500" s="1">
        <v>24</v>
      </c>
      <c r="S1500" s="1">
        <v>15627</v>
      </c>
      <c r="U1500" s="1">
        <f t="shared" si="29"/>
        <v>186.31</v>
      </c>
    </row>
    <row r="1501" spans="1:21" x14ac:dyDescent="0.35">
      <c r="A1501" s="1" t="s">
        <v>1043</v>
      </c>
      <c r="B1501" s="1" t="s">
        <v>1158</v>
      </c>
      <c r="C1501" s="1">
        <v>85299090</v>
      </c>
      <c r="D1501" s="1">
        <v>15</v>
      </c>
      <c r="E1501" s="1">
        <v>10</v>
      </c>
      <c r="F1501" s="1">
        <v>18</v>
      </c>
      <c r="O1501" s="1">
        <v>2000</v>
      </c>
      <c r="P1501" s="1">
        <v>0.183645</v>
      </c>
      <c r="Q1501" s="1" t="s">
        <v>1135</v>
      </c>
      <c r="R1501" s="1">
        <v>25</v>
      </c>
      <c r="S1501" s="1">
        <v>15635</v>
      </c>
      <c r="U1501" s="1">
        <f t="shared" si="29"/>
        <v>367.29</v>
      </c>
    </row>
    <row r="1502" spans="1:21" x14ac:dyDescent="0.35">
      <c r="A1502" s="1" t="s">
        <v>1045</v>
      </c>
      <c r="B1502" s="1" t="s">
        <v>1159</v>
      </c>
      <c r="C1502" s="1">
        <v>85299090</v>
      </c>
      <c r="D1502" s="1">
        <v>15</v>
      </c>
      <c r="E1502" s="1">
        <v>10</v>
      </c>
      <c r="F1502" s="1">
        <v>18</v>
      </c>
      <c r="O1502" s="1">
        <v>2000</v>
      </c>
      <c r="P1502" s="1">
        <v>0.24551000000000001</v>
      </c>
      <c r="Q1502" s="1" t="s">
        <v>1135</v>
      </c>
      <c r="R1502" s="1">
        <v>26</v>
      </c>
      <c r="S1502" s="1">
        <v>15652</v>
      </c>
      <c r="U1502" s="1">
        <f t="shared" si="29"/>
        <v>491.02</v>
      </c>
    </row>
    <row r="1503" spans="1:21" x14ac:dyDescent="0.35">
      <c r="A1503" s="1" t="s">
        <v>1047</v>
      </c>
      <c r="B1503" s="1" t="s">
        <v>1160</v>
      </c>
      <c r="C1503" s="1">
        <v>85299090</v>
      </c>
      <c r="D1503" s="1">
        <v>15</v>
      </c>
      <c r="E1503" s="1">
        <v>10</v>
      </c>
      <c r="F1503" s="1">
        <v>18</v>
      </c>
      <c r="O1503" s="1">
        <v>2000</v>
      </c>
      <c r="P1503" s="1">
        <v>0.17005000000000001</v>
      </c>
      <c r="Q1503" s="1" t="s">
        <v>1135</v>
      </c>
      <c r="R1503" s="1">
        <v>27</v>
      </c>
      <c r="S1503" s="1">
        <v>15660</v>
      </c>
      <c r="U1503" s="1">
        <f t="shared" si="29"/>
        <v>340.1</v>
      </c>
    </row>
    <row r="1504" spans="1:21" x14ac:dyDescent="0.35">
      <c r="A1504" s="1" t="s">
        <v>771</v>
      </c>
      <c r="B1504" s="1" t="s">
        <v>1161</v>
      </c>
      <c r="C1504" s="1">
        <v>85299090</v>
      </c>
      <c r="D1504" s="1">
        <v>15</v>
      </c>
      <c r="E1504" s="1">
        <v>10</v>
      </c>
      <c r="F1504" s="1">
        <v>18</v>
      </c>
      <c r="O1504" s="1">
        <v>4000</v>
      </c>
      <c r="P1504" s="1">
        <v>1.4116999999999999E-2</v>
      </c>
      <c r="Q1504" s="1" t="s">
        <v>1135</v>
      </c>
      <c r="R1504" s="1">
        <v>28</v>
      </c>
      <c r="S1504" s="1">
        <v>15668</v>
      </c>
      <c r="U1504" s="1">
        <f t="shared" si="29"/>
        <v>56.468000000000004</v>
      </c>
    </row>
    <row r="1505" spans="1:21" x14ac:dyDescent="0.35">
      <c r="A1505" s="1" t="s">
        <v>773</v>
      </c>
      <c r="B1505" s="1" t="s">
        <v>1162</v>
      </c>
      <c r="C1505" s="1">
        <v>85299090</v>
      </c>
      <c r="D1505" s="1">
        <v>15</v>
      </c>
      <c r="E1505" s="1">
        <v>10</v>
      </c>
      <c r="F1505" s="1">
        <v>18</v>
      </c>
      <c r="O1505" s="1">
        <v>2000</v>
      </c>
      <c r="P1505" s="1">
        <v>1.4115000000000001E-2</v>
      </c>
      <c r="Q1505" s="1" t="s">
        <v>1135</v>
      </c>
      <c r="R1505" s="1">
        <v>29</v>
      </c>
      <c r="S1505" s="1">
        <v>15676</v>
      </c>
      <c r="U1505" s="1">
        <f t="shared" si="29"/>
        <v>28.23</v>
      </c>
    </row>
    <row r="1506" spans="1:21" x14ac:dyDescent="0.35">
      <c r="A1506" s="1" t="s">
        <v>777</v>
      </c>
      <c r="B1506" s="1" t="s">
        <v>1163</v>
      </c>
      <c r="C1506" s="1">
        <v>85299090</v>
      </c>
      <c r="D1506" s="1">
        <v>15</v>
      </c>
      <c r="E1506" s="1">
        <v>10</v>
      </c>
      <c r="F1506" s="1">
        <v>18</v>
      </c>
      <c r="O1506" s="1">
        <v>2000</v>
      </c>
      <c r="P1506" s="1">
        <v>2.0015000000000002E-2</v>
      </c>
      <c r="Q1506" s="1" t="s">
        <v>1135</v>
      </c>
      <c r="R1506" s="1">
        <v>30</v>
      </c>
      <c r="S1506" s="1">
        <v>15693</v>
      </c>
      <c r="U1506" s="1">
        <f t="shared" si="29"/>
        <v>40.03</v>
      </c>
    </row>
    <row r="1507" spans="1:21" x14ac:dyDescent="0.35">
      <c r="A1507" s="1" t="s">
        <v>781</v>
      </c>
      <c r="B1507" s="1" t="s">
        <v>1164</v>
      </c>
      <c r="C1507" s="1">
        <v>85299090</v>
      </c>
      <c r="D1507" s="1">
        <v>15</v>
      </c>
      <c r="E1507" s="1">
        <v>10</v>
      </c>
      <c r="F1507" s="1">
        <v>18</v>
      </c>
      <c r="O1507" s="1">
        <v>2000</v>
      </c>
      <c r="P1507" s="1">
        <v>1.9765000000000001E-2</v>
      </c>
      <c r="Q1507" s="1" t="s">
        <v>1135</v>
      </c>
      <c r="R1507" s="1">
        <v>31</v>
      </c>
      <c r="S1507" s="1">
        <v>15701</v>
      </c>
      <c r="U1507" s="1">
        <f t="shared" si="29"/>
        <v>39.53</v>
      </c>
    </row>
    <row r="1508" spans="1:21" x14ac:dyDescent="0.35">
      <c r="A1508" s="1" t="s">
        <v>1053</v>
      </c>
      <c r="B1508" s="1" t="s">
        <v>1165</v>
      </c>
      <c r="C1508" s="1">
        <v>85299090</v>
      </c>
      <c r="D1508" s="1">
        <v>15</v>
      </c>
      <c r="E1508" s="1">
        <v>10</v>
      </c>
      <c r="F1508" s="1">
        <v>18</v>
      </c>
      <c r="O1508" s="1">
        <v>2000</v>
      </c>
      <c r="P1508" s="1">
        <v>5.7000000000000002E-3</v>
      </c>
      <c r="Q1508" s="1" t="s">
        <v>1135</v>
      </c>
      <c r="R1508" s="1">
        <v>32</v>
      </c>
      <c r="S1508" s="1">
        <v>15709</v>
      </c>
      <c r="U1508" s="1">
        <f t="shared" si="29"/>
        <v>11.4</v>
      </c>
    </row>
    <row r="1509" spans="1:21" x14ac:dyDescent="0.35">
      <c r="A1509" s="1" t="s">
        <v>1055</v>
      </c>
      <c r="B1509" s="1" t="s">
        <v>1166</v>
      </c>
      <c r="C1509" s="1">
        <v>85299090</v>
      </c>
      <c r="D1509" s="1">
        <v>15</v>
      </c>
      <c r="E1509" s="1">
        <v>10</v>
      </c>
      <c r="F1509" s="1">
        <v>18</v>
      </c>
      <c r="O1509" s="1">
        <v>4000</v>
      </c>
      <c r="P1509" s="1">
        <v>5.6969999999999998E-3</v>
      </c>
      <c r="Q1509" s="1" t="s">
        <v>1135</v>
      </c>
      <c r="R1509" s="1">
        <v>33</v>
      </c>
      <c r="S1509" s="1">
        <v>15717</v>
      </c>
      <c r="U1509" s="1">
        <f t="shared" si="29"/>
        <v>22.788</v>
      </c>
    </row>
    <row r="1510" spans="1:21" x14ac:dyDescent="0.35">
      <c r="A1510" s="1" t="s">
        <v>1057</v>
      </c>
      <c r="B1510" s="1" t="s">
        <v>1167</v>
      </c>
      <c r="C1510" s="1">
        <v>85299090</v>
      </c>
      <c r="D1510" s="1">
        <v>15</v>
      </c>
      <c r="E1510" s="1">
        <v>10</v>
      </c>
      <c r="F1510" s="1">
        <v>18</v>
      </c>
      <c r="O1510" s="1">
        <v>2000</v>
      </c>
      <c r="P1510" s="1">
        <v>2.0999999999999999E-3</v>
      </c>
      <c r="Q1510" s="1" t="s">
        <v>1135</v>
      </c>
      <c r="R1510" s="1">
        <v>34</v>
      </c>
      <c r="S1510" s="1">
        <v>15734</v>
      </c>
      <c r="U1510" s="1">
        <f t="shared" si="29"/>
        <v>4.2</v>
      </c>
    </row>
    <row r="1511" spans="1:21" x14ac:dyDescent="0.35">
      <c r="A1511" s="1" t="s">
        <v>1059</v>
      </c>
      <c r="B1511" s="1" t="s">
        <v>1168</v>
      </c>
      <c r="C1511" s="1">
        <v>85299090</v>
      </c>
      <c r="D1511" s="1">
        <v>15</v>
      </c>
      <c r="E1511" s="1">
        <v>10</v>
      </c>
      <c r="F1511" s="1">
        <v>18</v>
      </c>
      <c r="O1511" s="1">
        <v>2000</v>
      </c>
      <c r="P1511" s="1">
        <v>0.45596500000000001</v>
      </c>
      <c r="Q1511" s="1" t="s">
        <v>1135</v>
      </c>
      <c r="R1511" s="1">
        <v>35</v>
      </c>
      <c r="S1511" s="1">
        <v>15742</v>
      </c>
      <c r="U1511" s="1">
        <f t="shared" si="29"/>
        <v>911.93</v>
      </c>
    </row>
    <row r="1512" spans="1:21" x14ac:dyDescent="0.35">
      <c r="A1512" s="1" t="s">
        <v>1061</v>
      </c>
      <c r="B1512" s="1" t="s">
        <v>1169</v>
      </c>
      <c r="C1512" s="1">
        <v>85299090</v>
      </c>
      <c r="D1512" s="1">
        <v>15</v>
      </c>
      <c r="E1512" s="1">
        <v>10</v>
      </c>
      <c r="F1512" s="1">
        <v>18</v>
      </c>
      <c r="O1512" s="1">
        <v>2000</v>
      </c>
      <c r="P1512" s="1">
        <v>2.2000000000000001E-3</v>
      </c>
      <c r="Q1512" s="1" t="s">
        <v>1135</v>
      </c>
      <c r="R1512" s="1">
        <v>36</v>
      </c>
      <c r="S1512" s="1">
        <v>15750</v>
      </c>
      <c r="U1512" s="1">
        <f t="shared" si="29"/>
        <v>4.4000000000000004</v>
      </c>
    </row>
    <row r="1513" spans="1:21" x14ac:dyDescent="0.35">
      <c r="A1513" s="1" t="s">
        <v>1063</v>
      </c>
      <c r="B1513" s="1" t="s">
        <v>1170</v>
      </c>
      <c r="C1513" s="1">
        <v>85299090</v>
      </c>
      <c r="D1513" s="1">
        <v>15</v>
      </c>
      <c r="E1513" s="1">
        <v>10</v>
      </c>
      <c r="F1513" s="1">
        <v>18</v>
      </c>
      <c r="O1513" s="1">
        <v>2000</v>
      </c>
      <c r="P1513" s="1">
        <v>1.1999999999999999E-3</v>
      </c>
      <c r="Q1513" s="1" t="s">
        <v>1135</v>
      </c>
      <c r="R1513" s="1">
        <v>37</v>
      </c>
      <c r="S1513" s="1">
        <v>15758</v>
      </c>
      <c r="U1513" s="1">
        <f t="shared" si="29"/>
        <v>2.4</v>
      </c>
    </row>
    <row r="1514" spans="1:21" x14ac:dyDescent="0.35">
      <c r="A1514" s="1" t="s">
        <v>1065</v>
      </c>
      <c r="B1514" s="1" t="s">
        <v>1171</v>
      </c>
      <c r="C1514" s="1">
        <v>85299090</v>
      </c>
      <c r="D1514" s="1">
        <v>15</v>
      </c>
      <c r="E1514" s="1">
        <v>10</v>
      </c>
      <c r="F1514" s="1">
        <v>18</v>
      </c>
      <c r="O1514" s="1">
        <v>2000</v>
      </c>
      <c r="P1514" s="1">
        <v>3.5025000000000001E-2</v>
      </c>
      <c r="Q1514" s="1" t="s">
        <v>1135</v>
      </c>
      <c r="R1514" s="1">
        <v>38</v>
      </c>
      <c r="S1514" s="1">
        <v>15775</v>
      </c>
      <c r="U1514" s="1">
        <f t="shared" si="29"/>
        <v>70.05</v>
      </c>
    </row>
    <row r="1515" spans="1:21" x14ac:dyDescent="0.35">
      <c r="A1515" s="1" t="s">
        <v>787</v>
      </c>
      <c r="B1515" s="1" t="s">
        <v>1172</v>
      </c>
      <c r="C1515" s="1">
        <v>85299090</v>
      </c>
      <c r="D1515" s="1">
        <v>15</v>
      </c>
      <c r="E1515" s="1">
        <v>10</v>
      </c>
      <c r="F1515" s="1">
        <v>18</v>
      </c>
      <c r="O1515" s="1">
        <v>2000</v>
      </c>
      <c r="P1515" s="1">
        <v>3.5854999999999998E-2</v>
      </c>
      <c r="Q1515" s="1" t="s">
        <v>1135</v>
      </c>
      <c r="R1515" s="1">
        <v>39</v>
      </c>
      <c r="S1515" s="1">
        <v>15783</v>
      </c>
      <c r="U1515" s="1">
        <f t="shared" si="29"/>
        <v>71.709999999999994</v>
      </c>
    </row>
    <row r="1516" spans="1:21" x14ac:dyDescent="0.35">
      <c r="A1516" s="1" t="s">
        <v>1068</v>
      </c>
      <c r="B1516" s="1" t="s">
        <v>1173</v>
      </c>
      <c r="C1516" s="1">
        <v>39199090</v>
      </c>
      <c r="D1516" s="1">
        <v>15</v>
      </c>
      <c r="E1516" s="1">
        <v>10</v>
      </c>
      <c r="F1516" s="1">
        <v>18</v>
      </c>
      <c r="O1516" s="1">
        <v>2000</v>
      </c>
      <c r="P1516" s="1">
        <v>2.4649999999999998E-2</v>
      </c>
      <c r="Q1516" s="1" t="s">
        <v>1135</v>
      </c>
      <c r="R1516" s="1">
        <v>40</v>
      </c>
      <c r="S1516" s="1">
        <v>15791</v>
      </c>
      <c r="U1516" s="1">
        <f t="shared" si="29"/>
        <v>49.3</v>
      </c>
    </row>
    <row r="1517" spans="1:21" x14ac:dyDescent="0.35">
      <c r="A1517" s="1" t="s">
        <v>1070</v>
      </c>
      <c r="B1517" s="1" t="s">
        <v>1174</v>
      </c>
      <c r="C1517" s="1">
        <v>39199090</v>
      </c>
      <c r="D1517" s="1">
        <v>15</v>
      </c>
      <c r="E1517" s="1">
        <v>10</v>
      </c>
      <c r="F1517" s="1">
        <v>18</v>
      </c>
      <c r="O1517" s="1">
        <v>2000</v>
      </c>
      <c r="P1517" s="1">
        <v>2.4649999999999998E-2</v>
      </c>
      <c r="Q1517" s="1" t="s">
        <v>1135</v>
      </c>
      <c r="R1517" s="1">
        <v>41</v>
      </c>
      <c r="S1517" s="1">
        <v>15799</v>
      </c>
      <c r="U1517" s="1">
        <f t="shared" si="29"/>
        <v>49.3</v>
      </c>
    </row>
    <row r="1518" spans="1:21" x14ac:dyDescent="0.35">
      <c r="A1518" s="1" t="s">
        <v>1072</v>
      </c>
      <c r="B1518" s="1" t="s">
        <v>1175</v>
      </c>
      <c r="C1518" s="1">
        <v>85299090</v>
      </c>
      <c r="D1518" s="1">
        <v>15</v>
      </c>
      <c r="E1518" s="1">
        <v>10</v>
      </c>
      <c r="F1518" s="1">
        <v>18</v>
      </c>
      <c r="O1518" s="1">
        <v>2000</v>
      </c>
      <c r="P1518" s="1">
        <v>3.5854999999999998E-2</v>
      </c>
      <c r="Q1518" s="1" t="s">
        <v>1135</v>
      </c>
      <c r="R1518" s="1">
        <v>42</v>
      </c>
      <c r="S1518" s="1">
        <v>15816</v>
      </c>
      <c r="U1518" s="1">
        <f t="shared" si="29"/>
        <v>71.709999999999994</v>
      </c>
    </row>
    <row r="1519" spans="1:21" x14ac:dyDescent="0.35">
      <c r="A1519" s="1" t="s">
        <v>803</v>
      </c>
      <c r="B1519" s="1" t="s">
        <v>1176</v>
      </c>
      <c r="C1519" s="1">
        <v>39269099</v>
      </c>
      <c r="D1519" s="1">
        <v>15</v>
      </c>
      <c r="E1519" s="1">
        <v>10</v>
      </c>
      <c r="F1519" s="1">
        <v>18</v>
      </c>
      <c r="O1519" s="1">
        <v>2000</v>
      </c>
      <c r="P1519" s="1">
        <v>8.9800000000000001E-3</v>
      </c>
      <c r="Q1519" s="1" t="s">
        <v>1135</v>
      </c>
      <c r="R1519" s="1">
        <v>43</v>
      </c>
      <c r="S1519" s="1">
        <v>15824</v>
      </c>
      <c r="U1519" s="1">
        <f t="shared" si="29"/>
        <v>17.96</v>
      </c>
    </row>
    <row r="1520" spans="1:21" x14ac:dyDescent="0.35">
      <c r="A1520" s="1" t="s">
        <v>565</v>
      </c>
      <c r="B1520" s="1" t="s">
        <v>1177</v>
      </c>
      <c r="C1520" s="1">
        <v>85444220</v>
      </c>
      <c r="D1520" s="1">
        <v>15</v>
      </c>
      <c r="E1520" s="1">
        <v>10</v>
      </c>
      <c r="F1520" s="1">
        <v>18</v>
      </c>
      <c r="O1520" s="1">
        <v>2000</v>
      </c>
      <c r="P1520" s="1">
        <v>7.2279999999999997E-2</v>
      </c>
      <c r="Q1520" s="1" t="s">
        <v>1135</v>
      </c>
      <c r="R1520" s="1">
        <v>44</v>
      </c>
      <c r="S1520" s="1">
        <v>15832</v>
      </c>
      <c r="U1520" s="1">
        <f t="shared" si="29"/>
        <v>144.56</v>
      </c>
    </row>
    <row r="1521" spans="1:21" x14ac:dyDescent="0.35">
      <c r="A1521" s="1" t="s">
        <v>1076</v>
      </c>
      <c r="B1521" s="1" t="s">
        <v>1178</v>
      </c>
      <c r="C1521" s="1">
        <v>85444220</v>
      </c>
      <c r="D1521" s="1">
        <v>15</v>
      </c>
      <c r="E1521" s="1">
        <v>10</v>
      </c>
      <c r="F1521" s="1">
        <v>18</v>
      </c>
      <c r="O1521" s="1">
        <v>2000</v>
      </c>
      <c r="P1521" s="1">
        <v>9.776E-2</v>
      </c>
      <c r="Q1521" s="1" t="s">
        <v>1135</v>
      </c>
      <c r="R1521" s="1">
        <v>45</v>
      </c>
      <c r="S1521" s="1">
        <v>15840</v>
      </c>
      <c r="U1521" s="1">
        <f t="shared" si="29"/>
        <v>195.52</v>
      </c>
    </row>
    <row r="1522" spans="1:21" x14ac:dyDescent="0.35">
      <c r="A1522" s="1" t="s">
        <v>1078</v>
      </c>
      <c r="B1522" s="1" t="s">
        <v>1179</v>
      </c>
      <c r="C1522" s="1">
        <v>85444220</v>
      </c>
      <c r="D1522" s="1">
        <v>15</v>
      </c>
      <c r="E1522" s="1">
        <v>10</v>
      </c>
      <c r="F1522" s="1">
        <v>18</v>
      </c>
      <c r="O1522" s="1">
        <v>2000</v>
      </c>
      <c r="P1522" s="1">
        <v>0.75224000000000002</v>
      </c>
      <c r="Q1522" s="1" t="s">
        <v>1135</v>
      </c>
      <c r="R1522" s="1">
        <v>46</v>
      </c>
      <c r="S1522" s="1">
        <v>15857</v>
      </c>
      <c r="U1522" s="1">
        <f t="shared" si="29"/>
        <v>1504.48</v>
      </c>
    </row>
    <row r="1523" spans="1:21" x14ac:dyDescent="0.35">
      <c r="A1523" s="1" t="s">
        <v>577</v>
      </c>
      <c r="B1523" s="1" t="s">
        <v>1180</v>
      </c>
      <c r="C1523" s="1">
        <v>39199010</v>
      </c>
      <c r="D1523" s="1">
        <v>10</v>
      </c>
      <c r="E1523" s="1">
        <v>10</v>
      </c>
      <c r="F1523" s="1">
        <v>18</v>
      </c>
      <c r="O1523" s="1">
        <v>5000</v>
      </c>
      <c r="P1523" s="1">
        <v>4.3020000000000003E-3</v>
      </c>
      <c r="Q1523" s="1" t="s">
        <v>1135</v>
      </c>
      <c r="R1523" s="1">
        <v>47</v>
      </c>
      <c r="S1523" s="1">
        <v>15865</v>
      </c>
      <c r="U1523" s="1">
        <f t="shared" si="29"/>
        <v>21.51</v>
      </c>
    </row>
    <row r="1524" spans="1:21" x14ac:dyDescent="0.35">
      <c r="A1524" s="1" t="s">
        <v>579</v>
      </c>
      <c r="B1524" s="1" t="s">
        <v>1181</v>
      </c>
      <c r="C1524" s="1">
        <v>39199010</v>
      </c>
      <c r="D1524" s="1">
        <v>10</v>
      </c>
      <c r="E1524" s="1">
        <v>10</v>
      </c>
      <c r="F1524" s="1">
        <v>18</v>
      </c>
      <c r="O1524" s="1">
        <v>1500</v>
      </c>
      <c r="P1524" s="1">
        <v>6.7460000000000003E-3</v>
      </c>
      <c r="Q1524" s="1" t="s">
        <v>1135</v>
      </c>
      <c r="R1524" s="1">
        <v>48</v>
      </c>
      <c r="S1524" s="1">
        <v>15873</v>
      </c>
      <c r="U1524" s="1">
        <f t="shared" si="29"/>
        <v>10.119</v>
      </c>
    </row>
    <row r="1525" spans="1:21" x14ac:dyDescent="0.35">
      <c r="A1525" s="1" t="s">
        <v>583</v>
      </c>
      <c r="B1525" s="1" t="s">
        <v>1182</v>
      </c>
      <c r="C1525" s="1">
        <v>39199010</v>
      </c>
      <c r="D1525" s="1">
        <v>10</v>
      </c>
      <c r="E1525" s="1">
        <v>10</v>
      </c>
      <c r="F1525" s="1">
        <v>18</v>
      </c>
      <c r="O1525" s="1">
        <v>8000</v>
      </c>
      <c r="P1525" s="1">
        <v>9.5600000000000004E-4</v>
      </c>
      <c r="Q1525" s="1" t="s">
        <v>1135</v>
      </c>
      <c r="R1525" s="1">
        <v>49</v>
      </c>
      <c r="S1525" s="1">
        <v>15881</v>
      </c>
      <c r="U1525" s="1">
        <f t="shared" si="29"/>
        <v>7.6479999999999997</v>
      </c>
    </row>
    <row r="1526" spans="1:21" x14ac:dyDescent="0.35">
      <c r="A1526" s="1" t="s">
        <v>585</v>
      </c>
      <c r="B1526" s="1" t="s">
        <v>1183</v>
      </c>
      <c r="C1526" s="1">
        <v>39199010</v>
      </c>
      <c r="D1526" s="1">
        <v>10</v>
      </c>
      <c r="E1526" s="1">
        <v>10</v>
      </c>
      <c r="F1526" s="1">
        <v>18</v>
      </c>
      <c r="O1526" s="1">
        <v>2000</v>
      </c>
      <c r="P1526" s="1">
        <v>1.2750000000000001E-3</v>
      </c>
      <c r="Q1526" s="1" t="s">
        <v>1135</v>
      </c>
      <c r="R1526" s="1">
        <v>50</v>
      </c>
      <c r="S1526" s="1">
        <v>15898</v>
      </c>
      <c r="U1526" s="1">
        <f t="shared" si="29"/>
        <v>2.5499999999999998</v>
      </c>
    </row>
    <row r="1527" spans="1:21" x14ac:dyDescent="0.35">
      <c r="A1527" s="1" t="s">
        <v>587</v>
      </c>
      <c r="B1527" s="1" t="s">
        <v>1184</v>
      </c>
      <c r="C1527" s="1">
        <v>39199010</v>
      </c>
      <c r="D1527" s="1">
        <v>10</v>
      </c>
      <c r="E1527" s="1">
        <v>10</v>
      </c>
      <c r="F1527" s="1">
        <v>18</v>
      </c>
      <c r="O1527" s="1">
        <v>2000</v>
      </c>
      <c r="P1527" s="1">
        <v>7.2849999999999998E-3</v>
      </c>
      <c r="Q1527" s="1" t="s">
        <v>1135</v>
      </c>
      <c r="R1527" s="1">
        <v>51</v>
      </c>
      <c r="S1527" s="1">
        <v>15906</v>
      </c>
      <c r="U1527" s="1">
        <f t="shared" si="29"/>
        <v>14.57</v>
      </c>
    </row>
    <row r="1528" spans="1:21" x14ac:dyDescent="0.35">
      <c r="A1528" s="1" t="s">
        <v>1185</v>
      </c>
      <c r="B1528" s="1" t="s">
        <v>1186</v>
      </c>
      <c r="C1528" s="1">
        <v>48191010</v>
      </c>
      <c r="D1528" s="1">
        <v>10</v>
      </c>
      <c r="E1528" s="1">
        <v>10</v>
      </c>
      <c r="F1528" s="1">
        <v>12</v>
      </c>
      <c r="O1528" s="1">
        <v>2000</v>
      </c>
      <c r="P1528" s="1">
        <v>0.33500999999999997</v>
      </c>
      <c r="Q1528" s="1" t="s">
        <v>1187</v>
      </c>
      <c r="R1528" s="1">
        <v>52</v>
      </c>
      <c r="S1528" s="1">
        <v>15914</v>
      </c>
      <c r="U1528" s="1">
        <f t="shared" si="29"/>
        <v>670.02</v>
      </c>
    </row>
    <row r="1529" spans="1:21" x14ac:dyDescent="0.35">
      <c r="A1529" s="1" t="s">
        <v>1087</v>
      </c>
      <c r="B1529" s="1" t="s">
        <v>1188</v>
      </c>
      <c r="C1529" s="1">
        <v>48191010</v>
      </c>
      <c r="D1529" s="1">
        <v>10</v>
      </c>
      <c r="E1529" s="1">
        <v>10</v>
      </c>
      <c r="F1529" s="1">
        <v>12</v>
      </c>
      <c r="O1529" s="1">
        <v>167</v>
      </c>
      <c r="P1529" s="1">
        <v>1.065628</v>
      </c>
      <c r="Q1529" s="1" t="s">
        <v>1135</v>
      </c>
      <c r="R1529" s="1">
        <v>53</v>
      </c>
      <c r="S1529" s="1">
        <v>15922</v>
      </c>
      <c r="U1529" s="1">
        <f t="shared" si="29"/>
        <v>177.95987600000001</v>
      </c>
    </row>
    <row r="1530" spans="1:21" x14ac:dyDescent="0.35">
      <c r="A1530" s="1" t="s">
        <v>1089</v>
      </c>
      <c r="B1530" s="1" t="s">
        <v>1189</v>
      </c>
      <c r="C1530" s="1">
        <v>48219010</v>
      </c>
      <c r="D1530" s="1">
        <v>10</v>
      </c>
      <c r="E1530" s="1">
        <v>10</v>
      </c>
      <c r="F1530" s="1">
        <v>18</v>
      </c>
      <c r="O1530" s="1">
        <v>4000</v>
      </c>
      <c r="P1530" s="1">
        <v>1.9120000000000002E-2</v>
      </c>
      <c r="Q1530" s="1" t="s">
        <v>1135</v>
      </c>
      <c r="R1530" s="1">
        <v>54</v>
      </c>
      <c r="S1530" s="1">
        <v>15939</v>
      </c>
      <c r="U1530" s="1">
        <f t="shared" si="29"/>
        <v>76.48</v>
      </c>
    </row>
    <row r="1531" spans="1:21" x14ac:dyDescent="0.35">
      <c r="A1531" s="1" t="s">
        <v>1091</v>
      </c>
      <c r="B1531" s="1" t="s">
        <v>1190</v>
      </c>
      <c r="C1531" s="1">
        <v>48219010</v>
      </c>
      <c r="D1531" s="1">
        <v>10</v>
      </c>
      <c r="E1531" s="1">
        <v>10</v>
      </c>
      <c r="F1531" s="1">
        <v>18</v>
      </c>
      <c r="O1531" s="1">
        <v>2000</v>
      </c>
      <c r="P1531" s="1">
        <v>1.5935000000000001E-2</v>
      </c>
      <c r="Q1531" s="1" t="s">
        <v>1135</v>
      </c>
      <c r="R1531" s="1">
        <v>55</v>
      </c>
      <c r="S1531" s="1">
        <v>15947</v>
      </c>
      <c r="U1531" s="1">
        <f t="shared" si="29"/>
        <v>31.87</v>
      </c>
    </row>
    <row r="1532" spans="1:21" x14ac:dyDescent="0.35">
      <c r="A1532" s="1" t="s">
        <v>1093</v>
      </c>
      <c r="B1532" s="1" t="s">
        <v>1191</v>
      </c>
      <c r="C1532" s="1">
        <v>48219010</v>
      </c>
      <c r="D1532" s="1">
        <v>10</v>
      </c>
      <c r="E1532" s="1">
        <v>10</v>
      </c>
      <c r="F1532" s="1">
        <v>18</v>
      </c>
      <c r="O1532" s="1">
        <v>2000</v>
      </c>
      <c r="P1532" s="1">
        <v>1.9120000000000002E-2</v>
      </c>
      <c r="Q1532" s="1" t="s">
        <v>1135</v>
      </c>
      <c r="R1532" s="1">
        <v>56</v>
      </c>
      <c r="S1532" s="1">
        <v>15955</v>
      </c>
      <c r="U1532" s="1">
        <f t="shared" si="29"/>
        <v>38.24</v>
      </c>
    </row>
    <row r="1533" spans="1:21" x14ac:dyDescent="0.35">
      <c r="A1533" s="1" t="s">
        <v>1095</v>
      </c>
      <c r="B1533" s="1" t="s">
        <v>1192</v>
      </c>
      <c r="C1533" s="1">
        <v>39269099</v>
      </c>
      <c r="D1533" s="1">
        <v>15</v>
      </c>
      <c r="E1533" s="1">
        <v>10</v>
      </c>
      <c r="F1533" s="1">
        <v>18</v>
      </c>
      <c r="O1533" s="1">
        <v>2000</v>
      </c>
      <c r="P1533" s="1">
        <v>1.5935000000000001E-2</v>
      </c>
      <c r="Q1533" s="1" t="s">
        <v>1135</v>
      </c>
      <c r="R1533" s="1">
        <v>57</v>
      </c>
      <c r="S1533" s="1">
        <v>15963</v>
      </c>
      <c r="U1533" s="1">
        <f t="shared" si="29"/>
        <v>31.87</v>
      </c>
    </row>
    <row r="1534" spans="1:21" x14ac:dyDescent="0.35">
      <c r="A1534" s="1" t="s">
        <v>1097</v>
      </c>
      <c r="B1534" s="1" t="s">
        <v>1193</v>
      </c>
      <c r="C1534" s="1">
        <v>48219010</v>
      </c>
      <c r="D1534" s="1">
        <v>10</v>
      </c>
      <c r="E1534" s="1">
        <v>10</v>
      </c>
      <c r="F1534" s="1">
        <v>18</v>
      </c>
      <c r="O1534" s="1">
        <v>2000</v>
      </c>
      <c r="P1534" s="1">
        <v>6.7749999999999998E-3</v>
      </c>
      <c r="Q1534" s="1" t="s">
        <v>1135</v>
      </c>
      <c r="R1534" s="1">
        <v>58</v>
      </c>
      <c r="S1534" s="1">
        <v>15980</v>
      </c>
      <c r="U1534" s="1">
        <f t="shared" si="29"/>
        <v>13.55</v>
      </c>
    </row>
    <row r="1535" spans="1:21" x14ac:dyDescent="0.35">
      <c r="A1535" s="1" t="s">
        <v>593</v>
      </c>
      <c r="B1535" s="1" t="s">
        <v>1194</v>
      </c>
      <c r="C1535" s="1">
        <v>48219010</v>
      </c>
      <c r="D1535" s="1">
        <v>10</v>
      </c>
      <c r="E1535" s="1">
        <v>10</v>
      </c>
      <c r="F1535" s="1">
        <v>18</v>
      </c>
      <c r="O1535" s="1">
        <v>2000</v>
      </c>
      <c r="P1535" s="1">
        <v>2.2300000000000002E-3</v>
      </c>
      <c r="Q1535" s="1" t="s">
        <v>1135</v>
      </c>
      <c r="R1535" s="1">
        <v>59</v>
      </c>
      <c r="S1535" s="1">
        <v>15988</v>
      </c>
      <c r="U1535" s="1">
        <f t="shared" si="29"/>
        <v>4.46</v>
      </c>
    </row>
    <row r="1536" spans="1:21" x14ac:dyDescent="0.35">
      <c r="A1536" s="1" t="s">
        <v>1195</v>
      </c>
      <c r="B1536" s="1" t="s">
        <v>1196</v>
      </c>
      <c r="C1536" s="1">
        <v>48219010</v>
      </c>
      <c r="D1536" s="1">
        <v>10</v>
      </c>
      <c r="E1536" s="1">
        <v>10</v>
      </c>
      <c r="F1536" s="1">
        <v>18</v>
      </c>
      <c r="O1536" s="1">
        <v>6000</v>
      </c>
      <c r="P1536" s="1">
        <v>2.5600000000000002E-3</v>
      </c>
      <c r="Q1536" s="1" t="s">
        <v>1135</v>
      </c>
      <c r="R1536" s="1">
        <v>60</v>
      </c>
      <c r="S1536" s="1">
        <v>15996</v>
      </c>
      <c r="U1536" s="1">
        <f t="shared" si="29"/>
        <v>15.36</v>
      </c>
    </row>
    <row r="1537" spans="1:21" x14ac:dyDescent="0.35">
      <c r="A1537" s="1" t="s">
        <v>597</v>
      </c>
      <c r="B1537" s="1" t="s">
        <v>1197</v>
      </c>
      <c r="C1537" s="1">
        <v>49011020</v>
      </c>
      <c r="D1537" s="1">
        <v>10</v>
      </c>
      <c r="E1537" s="1">
        <v>10</v>
      </c>
      <c r="F1537" s="1">
        <v>5</v>
      </c>
      <c r="O1537" s="1">
        <v>2000</v>
      </c>
      <c r="P1537" s="1">
        <v>8.1250000000000003E-3</v>
      </c>
      <c r="Q1537" s="1" t="s">
        <v>1135</v>
      </c>
      <c r="R1537" s="1">
        <v>61</v>
      </c>
      <c r="S1537" s="1">
        <v>16004</v>
      </c>
      <c r="U1537" s="1">
        <f t="shared" si="29"/>
        <v>16.25</v>
      </c>
    </row>
    <row r="1538" spans="1:21" x14ac:dyDescent="0.35">
      <c r="A1538" s="1" t="s">
        <v>1103</v>
      </c>
      <c r="B1538" s="1" t="s">
        <v>1104</v>
      </c>
      <c r="C1538" s="1">
        <v>49011020</v>
      </c>
      <c r="D1538" s="1">
        <v>10</v>
      </c>
      <c r="E1538" s="1">
        <v>10</v>
      </c>
      <c r="F1538" s="1">
        <v>5</v>
      </c>
      <c r="O1538" s="1">
        <v>2000</v>
      </c>
      <c r="P1538" s="1">
        <v>3.4459999999999998E-2</v>
      </c>
      <c r="R1538" s="1">
        <v>62</v>
      </c>
      <c r="S1538" s="1">
        <v>16021</v>
      </c>
      <c r="U1538" s="1">
        <f t="shared" si="29"/>
        <v>68.92</v>
      </c>
    </row>
    <row r="1539" spans="1:21" x14ac:dyDescent="0.35">
      <c r="A1539" s="1" t="s">
        <v>1105</v>
      </c>
      <c r="B1539" s="1" t="s">
        <v>1198</v>
      </c>
      <c r="C1539" s="1">
        <v>85299090</v>
      </c>
      <c r="D1539" s="1">
        <v>15</v>
      </c>
      <c r="E1539" s="1">
        <v>10</v>
      </c>
      <c r="F1539" s="1">
        <v>18</v>
      </c>
      <c r="O1539" s="1">
        <v>2000</v>
      </c>
      <c r="P1539" s="1">
        <v>0.52680499999999997</v>
      </c>
      <c r="Q1539" s="1" t="s">
        <v>1135</v>
      </c>
      <c r="R1539" s="1">
        <v>63</v>
      </c>
      <c r="S1539" s="1">
        <v>16029</v>
      </c>
      <c r="U1539" s="1">
        <f t="shared" si="29"/>
        <v>1053.6099999999999</v>
      </c>
    </row>
    <row r="1540" spans="1:21" x14ac:dyDescent="0.35">
      <c r="A1540" s="1" t="s">
        <v>1107</v>
      </c>
      <c r="B1540" s="1" t="s">
        <v>1199</v>
      </c>
      <c r="C1540" s="1">
        <v>85011020</v>
      </c>
      <c r="D1540" s="1">
        <v>15</v>
      </c>
      <c r="E1540" s="1">
        <v>10</v>
      </c>
      <c r="F1540" s="1">
        <v>18</v>
      </c>
      <c r="O1540" s="1">
        <v>2000</v>
      </c>
      <c r="P1540" s="1">
        <v>0.74050000000000005</v>
      </c>
      <c r="Q1540" s="1" t="s">
        <v>1135</v>
      </c>
      <c r="R1540" s="1">
        <v>64</v>
      </c>
      <c r="S1540" s="1">
        <v>16037</v>
      </c>
      <c r="U1540" s="1">
        <f t="shared" si="29"/>
        <v>1481</v>
      </c>
    </row>
    <row r="1541" spans="1:21" x14ac:dyDescent="0.35">
      <c r="A1541" s="1" t="s">
        <v>1109</v>
      </c>
      <c r="B1541" s="1" t="s">
        <v>1200</v>
      </c>
      <c r="C1541" s="1">
        <v>85011020</v>
      </c>
      <c r="D1541" s="1">
        <v>15</v>
      </c>
      <c r="E1541" s="1">
        <v>10</v>
      </c>
      <c r="F1541" s="1">
        <v>18</v>
      </c>
      <c r="O1541" s="1">
        <v>2000</v>
      </c>
      <c r="P1541" s="1">
        <v>0.84050000000000002</v>
      </c>
      <c r="Q1541" s="1" t="s">
        <v>1135</v>
      </c>
      <c r="R1541" s="1">
        <v>65</v>
      </c>
      <c r="S1541" s="1">
        <v>16045</v>
      </c>
      <c r="U1541" s="1">
        <f t="shared" ref="U1541:U1556" si="30">O1541*P1541</f>
        <v>1681</v>
      </c>
    </row>
    <row r="1542" spans="1:21" x14ac:dyDescent="0.35">
      <c r="A1542" s="1" t="s">
        <v>1111</v>
      </c>
      <c r="B1542" s="1" t="s">
        <v>1201</v>
      </c>
      <c r="C1542" s="1">
        <v>40169990</v>
      </c>
      <c r="D1542" s="1">
        <v>20</v>
      </c>
      <c r="E1542" s="1">
        <v>10</v>
      </c>
      <c r="F1542" s="1">
        <v>18</v>
      </c>
      <c r="O1542" s="1">
        <v>2000</v>
      </c>
      <c r="P1542" s="1">
        <v>2.4115000000000001E-2</v>
      </c>
      <c r="Q1542" s="1" t="s">
        <v>1135</v>
      </c>
      <c r="R1542" s="1">
        <v>66</v>
      </c>
      <c r="S1542" s="1">
        <v>16062</v>
      </c>
      <c r="U1542" s="1">
        <f t="shared" si="30"/>
        <v>48.23</v>
      </c>
    </row>
    <row r="1543" spans="1:21" x14ac:dyDescent="0.35">
      <c r="A1543" s="1" t="s">
        <v>843</v>
      </c>
      <c r="B1543" s="1" t="s">
        <v>1202</v>
      </c>
      <c r="C1543" s="1">
        <v>40169990</v>
      </c>
      <c r="D1543" s="1">
        <v>20</v>
      </c>
      <c r="E1543" s="1">
        <v>10</v>
      </c>
      <c r="F1543" s="1">
        <v>18</v>
      </c>
      <c r="O1543" s="1">
        <v>4000</v>
      </c>
      <c r="P1543" s="1">
        <v>3.0891999999999999E-2</v>
      </c>
      <c r="Q1543" s="1" t="s">
        <v>1135</v>
      </c>
      <c r="R1543" s="1">
        <v>67</v>
      </c>
      <c r="S1543" s="1">
        <v>16070</v>
      </c>
      <c r="U1543" s="1">
        <f t="shared" si="30"/>
        <v>123.568</v>
      </c>
    </row>
    <row r="1544" spans="1:21" x14ac:dyDescent="0.35">
      <c r="A1544" s="1" t="s">
        <v>845</v>
      </c>
      <c r="B1544" s="1" t="s">
        <v>1203</v>
      </c>
      <c r="C1544" s="1">
        <v>40169990</v>
      </c>
      <c r="D1544" s="1">
        <v>20</v>
      </c>
      <c r="E1544" s="1">
        <v>10</v>
      </c>
      <c r="F1544" s="1">
        <v>18</v>
      </c>
      <c r="O1544" s="1">
        <v>2000</v>
      </c>
      <c r="P1544" s="1">
        <v>3.8515000000000001E-2</v>
      </c>
      <c r="Q1544" s="1" t="s">
        <v>1135</v>
      </c>
      <c r="R1544" s="1">
        <v>68</v>
      </c>
      <c r="S1544" s="1">
        <v>16078</v>
      </c>
      <c r="U1544" s="1">
        <f t="shared" si="30"/>
        <v>77.03</v>
      </c>
    </row>
    <row r="1545" spans="1:21" x14ac:dyDescent="0.35">
      <c r="A1545" s="1" t="s">
        <v>1115</v>
      </c>
      <c r="B1545" s="1" t="s">
        <v>1204</v>
      </c>
      <c r="C1545" s="1">
        <v>73181500</v>
      </c>
      <c r="D1545" s="1">
        <v>25</v>
      </c>
      <c r="E1545" s="1">
        <v>10</v>
      </c>
      <c r="F1545" s="1">
        <v>18</v>
      </c>
      <c r="O1545" s="1">
        <v>12000</v>
      </c>
      <c r="P1545" s="1">
        <v>3.1800000000000001E-3</v>
      </c>
      <c r="Q1545" s="1" t="s">
        <v>1135</v>
      </c>
      <c r="R1545" s="1">
        <v>69</v>
      </c>
      <c r="S1545" s="1">
        <v>16086</v>
      </c>
      <c r="U1545" s="1">
        <f t="shared" si="30"/>
        <v>38.159999999999997</v>
      </c>
    </row>
    <row r="1546" spans="1:21" x14ac:dyDescent="0.35">
      <c r="A1546" s="1" t="s">
        <v>1117</v>
      </c>
      <c r="B1546" s="1" t="s">
        <v>1205</v>
      </c>
      <c r="C1546" s="1">
        <v>73181500</v>
      </c>
      <c r="D1546" s="1">
        <v>25</v>
      </c>
      <c r="E1546" s="1">
        <v>10</v>
      </c>
      <c r="F1546" s="1">
        <v>18</v>
      </c>
      <c r="O1546" s="1">
        <v>4000</v>
      </c>
      <c r="P1546" s="1">
        <v>3.2049999999999999E-3</v>
      </c>
      <c r="Q1546" s="1" t="s">
        <v>1135</v>
      </c>
      <c r="R1546" s="1">
        <v>70</v>
      </c>
      <c r="S1546" s="1">
        <v>16103</v>
      </c>
      <c r="U1546" s="1">
        <f t="shared" si="30"/>
        <v>12.82</v>
      </c>
    </row>
    <row r="1547" spans="1:21" x14ac:dyDescent="0.35">
      <c r="A1547" s="1" t="s">
        <v>1119</v>
      </c>
      <c r="B1547" s="1" t="s">
        <v>1206</v>
      </c>
      <c r="C1547" s="1">
        <v>73181500</v>
      </c>
      <c r="D1547" s="1">
        <v>25</v>
      </c>
      <c r="E1547" s="1">
        <v>10</v>
      </c>
      <c r="F1547" s="1">
        <v>18</v>
      </c>
      <c r="O1547" s="1">
        <v>4000</v>
      </c>
      <c r="P1547" s="1">
        <v>7.6220000000000003E-3</v>
      </c>
      <c r="Q1547" s="1" t="s">
        <v>1135</v>
      </c>
      <c r="R1547" s="1">
        <v>71</v>
      </c>
      <c r="S1547" s="1">
        <v>16111</v>
      </c>
      <c r="U1547" s="1">
        <f t="shared" si="30"/>
        <v>30.488</v>
      </c>
    </row>
    <row r="1548" spans="1:21" x14ac:dyDescent="0.35">
      <c r="A1548" s="1" t="s">
        <v>847</v>
      </c>
      <c r="B1548" s="1" t="s">
        <v>1207</v>
      </c>
      <c r="C1548" s="1">
        <v>73181500</v>
      </c>
      <c r="D1548" s="1">
        <v>25</v>
      </c>
      <c r="E1548" s="1">
        <v>10</v>
      </c>
      <c r="F1548" s="1">
        <v>18</v>
      </c>
      <c r="O1548" s="1">
        <v>22000</v>
      </c>
      <c r="P1548" s="1">
        <v>2.7499999999999998E-3</v>
      </c>
      <c r="Q1548" s="1" t="s">
        <v>1135</v>
      </c>
      <c r="R1548" s="1">
        <v>72</v>
      </c>
      <c r="S1548" s="1">
        <v>16119</v>
      </c>
      <c r="U1548" s="1">
        <f t="shared" si="30"/>
        <v>60.5</v>
      </c>
    </row>
    <row r="1549" spans="1:21" x14ac:dyDescent="0.35">
      <c r="A1549" s="1" t="s">
        <v>1122</v>
      </c>
      <c r="B1549" s="1" t="s">
        <v>1208</v>
      </c>
      <c r="C1549" s="1">
        <v>73181500</v>
      </c>
      <c r="D1549" s="1">
        <v>25</v>
      </c>
      <c r="E1549" s="1">
        <v>10</v>
      </c>
      <c r="F1549" s="1">
        <v>18</v>
      </c>
      <c r="O1549" s="1">
        <v>2000</v>
      </c>
      <c r="P1549" s="1">
        <v>3.3140000000000003E-2</v>
      </c>
      <c r="Q1549" s="1" t="s">
        <v>1135</v>
      </c>
      <c r="R1549" s="1">
        <v>73</v>
      </c>
      <c r="S1549" s="1">
        <v>16127</v>
      </c>
      <c r="U1549" s="1">
        <f t="shared" si="30"/>
        <v>66.28</v>
      </c>
    </row>
    <row r="1550" spans="1:21" x14ac:dyDescent="0.35">
      <c r="A1550" s="1" t="s">
        <v>614</v>
      </c>
      <c r="B1550" s="1" t="s">
        <v>1209</v>
      </c>
      <c r="C1550" s="1">
        <v>73181500</v>
      </c>
      <c r="D1550" s="1">
        <v>25</v>
      </c>
      <c r="E1550" s="1">
        <v>10</v>
      </c>
      <c r="F1550" s="1">
        <v>18</v>
      </c>
      <c r="O1550" s="1">
        <v>20000</v>
      </c>
      <c r="P1550" s="1">
        <v>5.3109999999999997E-3</v>
      </c>
      <c r="Q1550" s="1" t="s">
        <v>1135</v>
      </c>
      <c r="R1550" s="1">
        <v>74</v>
      </c>
      <c r="S1550" s="1">
        <v>16144</v>
      </c>
      <c r="U1550" s="1">
        <f t="shared" si="30"/>
        <v>106.22</v>
      </c>
    </row>
    <row r="1551" spans="1:21" x14ac:dyDescent="0.35">
      <c r="A1551" s="1" t="s">
        <v>850</v>
      </c>
      <c r="B1551" s="1" t="s">
        <v>1210</v>
      </c>
      <c r="C1551" s="1">
        <v>73181500</v>
      </c>
      <c r="D1551" s="1">
        <v>25</v>
      </c>
      <c r="E1551" s="1">
        <v>10</v>
      </c>
      <c r="F1551" s="1">
        <v>18</v>
      </c>
      <c r="O1551" s="1">
        <v>4000</v>
      </c>
      <c r="P1551" s="1">
        <v>5.5149999999999999E-3</v>
      </c>
      <c r="Q1551" s="1" t="s">
        <v>1135</v>
      </c>
      <c r="R1551" s="1">
        <v>75</v>
      </c>
      <c r="S1551" s="1">
        <v>16152</v>
      </c>
      <c r="U1551" s="1">
        <f t="shared" si="30"/>
        <v>22.06</v>
      </c>
    </row>
    <row r="1552" spans="1:21" x14ac:dyDescent="0.35">
      <c r="A1552" s="1" t="s">
        <v>1126</v>
      </c>
      <c r="B1552" s="1" t="s">
        <v>1211</v>
      </c>
      <c r="C1552" s="1">
        <v>73181500</v>
      </c>
      <c r="D1552" s="1">
        <v>25</v>
      </c>
      <c r="E1552" s="1">
        <v>10</v>
      </c>
      <c r="F1552" s="1">
        <v>18</v>
      </c>
      <c r="O1552" s="1">
        <v>4000</v>
      </c>
      <c r="P1552" s="1">
        <v>0.107622</v>
      </c>
      <c r="Q1552" s="1" t="s">
        <v>1135</v>
      </c>
      <c r="R1552" s="1">
        <v>76</v>
      </c>
      <c r="S1552" s="1">
        <v>16160</v>
      </c>
      <c r="U1552" s="1">
        <f t="shared" si="30"/>
        <v>430.488</v>
      </c>
    </row>
    <row r="1553" spans="1:21" x14ac:dyDescent="0.35">
      <c r="A1553" s="1" t="s">
        <v>855</v>
      </c>
      <c r="B1553" s="1" t="s">
        <v>1212</v>
      </c>
      <c r="C1553" s="1">
        <v>73181500</v>
      </c>
      <c r="D1553" s="1">
        <v>25</v>
      </c>
      <c r="E1553" s="1">
        <v>10</v>
      </c>
      <c r="F1553" s="1">
        <v>18</v>
      </c>
      <c r="O1553" s="1">
        <v>4000</v>
      </c>
      <c r="P1553" s="1">
        <v>1.21E-2</v>
      </c>
      <c r="Q1553" s="1" t="s">
        <v>1135</v>
      </c>
      <c r="R1553" s="1">
        <v>77</v>
      </c>
      <c r="S1553" s="1">
        <v>16168</v>
      </c>
      <c r="U1553" s="1">
        <f t="shared" si="30"/>
        <v>48.4</v>
      </c>
    </row>
    <row r="1554" spans="1:21" x14ac:dyDescent="0.35">
      <c r="A1554" s="1" t="s">
        <v>1129</v>
      </c>
      <c r="B1554" s="1" t="s">
        <v>1213</v>
      </c>
      <c r="C1554" s="1">
        <v>73181500</v>
      </c>
      <c r="D1554" s="1">
        <v>25</v>
      </c>
      <c r="E1554" s="1">
        <v>10</v>
      </c>
      <c r="F1554" s="1">
        <v>18</v>
      </c>
      <c r="O1554" s="1">
        <v>2000</v>
      </c>
      <c r="P1554" s="1">
        <v>1.3699999999999999E-3</v>
      </c>
      <c r="Q1554" s="1" t="s">
        <v>1135</v>
      </c>
      <c r="R1554" s="1">
        <v>78</v>
      </c>
      <c r="S1554" s="1">
        <v>16185</v>
      </c>
      <c r="U1554" s="1">
        <f t="shared" si="30"/>
        <v>2.74</v>
      </c>
    </row>
    <row r="1555" spans="1:21" x14ac:dyDescent="0.35">
      <c r="A1555" s="1" t="s">
        <v>861</v>
      </c>
      <c r="B1555" s="1" t="s">
        <v>1214</v>
      </c>
      <c r="C1555" s="1">
        <v>73181500</v>
      </c>
      <c r="D1555" s="1">
        <v>25</v>
      </c>
      <c r="E1555" s="1">
        <v>10</v>
      </c>
      <c r="F1555" s="1">
        <v>18</v>
      </c>
      <c r="O1555" s="1">
        <v>4000</v>
      </c>
      <c r="P1555" s="1">
        <v>7.6220000000000003E-3</v>
      </c>
      <c r="Q1555" s="1" t="s">
        <v>1135</v>
      </c>
      <c r="R1555" s="1">
        <v>79</v>
      </c>
      <c r="S1555" s="1">
        <v>16193</v>
      </c>
      <c r="U1555" s="1">
        <f t="shared" si="30"/>
        <v>30.488</v>
      </c>
    </row>
    <row r="1556" spans="1:21" x14ac:dyDescent="0.35">
      <c r="A1556" s="1" t="s">
        <v>863</v>
      </c>
      <c r="B1556" s="1" t="s">
        <v>1215</v>
      </c>
      <c r="C1556" s="1">
        <v>73181500</v>
      </c>
      <c r="D1556" s="1">
        <v>25</v>
      </c>
      <c r="E1556" s="1">
        <v>10</v>
      </c>
      <c r="F1556" s="1">
        <v>18</v>
      </c>
      <c r="O1556" s="1">
        <v>2000</v>
      </c>
      <c r="P1556" s="1">
        <v>1.5455E-2</v>
      </c>
      <c r="Q1556" s="1" t="s">
        <v>1135</v>
      </c>
      <c r="R1556" s="1">
        <v>80</v>
      </c>
      <c r="S1556" s="1">
        <v>16201</v>
      </c>
      <c r="U1556" s="1">
        <f t="shared" si="30"/>
        <v>30.91</v>
      </c>
    </row>
    <row r="1557" spans="1:21" x14ac:dyDescent="0.35">
      <c r="A1557" s="3" t="s">
        <v>1216</v>
      </c>
    </row>
    <row r="1558" spans="1:21" x14ac:dyDescent="0.35">
      <c r="A1558" s="1" t="s">
        <v>1000</v>
      </c>
      <c r="B1558" s="1" t="s">
        <v>1134</v>
      </c>
      <c r="C1558" s="1">
        <v>85299090</v>
      </c>
      <c r="D1558" s="1">
        <v>10</v>
      </c>
      <c r="E1558" s="1">
        <v>10</v>
      </c>
      <c r="F1558" s="1">
        <v>18</v>
      </c>
      <c r="O1558" s="1">
        <v>2000</v>
      </c>
      <c r="P1558" s="1">
        <v>1.88656</v>
      </c>
      <c r="Q1558" s="1" t="s">
        <v>1135</v>
      </c>
      <c r="R1558" s="1">
        <v>1</v>
      </c>
      <c r="S1558" s="1">
        <v>16229</v>
      </c>
      <c r="T1558" s="1" t="s">
        <v>513</v>
      </c>
      <c r="U1558" s="1">
        <f t="shared" ref="U1558:U1621" si="31">O1558*P1558</f>
        <v>3773.12</v>
      </c>
    </row>
    <row r="1559" spans="1:21" x14ac:dyDescent="0.35">
      <c r="A1559" s="1" t="s">
        <v>743</v>
      </c>
      <c r="B1559" s="1" t="s">
        <v>1136</v>
      </c>
      <c r="C1559" s="1">
        <v>85299090</v>
      </c>
      <c r="D1559" s="1">
        <v>15</v>
      </c>
      <c r="E1559" s="1">
        <v>10</v>
      </c>
      <c r="F1559" s="1">
        <v>18</v>
      </c>
      <c r="O1559" s="1">
        <v>2000</v>
      </c>
      <c r="P1559" s="1">
        <v>0.84984000000000004</v>
      </c>
      <c r="Q1559" s="1" t="s">
        <v>1135</v>
      </c>
      <c r="R1559" s="1">
        <v>2</v>
      </c>
      <c r="S1559" s="1">
        <v>16246</v>
      </c>
      <c r="U1559" s="1">
        <f t="shared" si="31"/>
        <v>1699.68</v>
      </c>
    </row>
    <row r="1560" spans="1:21" x14ac:dyDescent="0.35">
      <c r="A1560" s="1" t="s">
        <v>518</v>
      </c>
      <c r="B1560" s="1" t="s">
        <v>1004</v>
      </c>
      <c r="C1560" s="1">
        <v>85181000</v>
      </c>
      <c r="D1560" s="1">
        <v>15</v>
      </c>
      <c r="E1560" s="1">
        <v>10</v>
      </c>
      <c r="F1560" s="1">
        <v>18</v>
      </c>
      <c r="O1560" s="1">
        <v>2000</v>
      </c>
      <c r="P1560" s="1">
        <v>0.24340500000000001</v>
      </c>
      <c r="Q1560" s="1" t="s">
        <v>1005</v>
      </c>
      <c r="R1560" s="1">
        <v>3</v>
      </c>
      <c r="S1560" s="1">
        <v>16254</v>
      </c>
      <c r="U1560" s="1">
        <f t="shared" si="31"/>
        <v>486.81</v>
      </c>
    </row>
    <row r="1561" spans="1:21" x14ac:dyDescent="0.35">
      <c r="B1561" s="1" t="s">
        <v>520</v>
      </c>
      <c r="C1561" s="1">
        <v>85044090</v>
      </c>
      <c r="D1561" s="1">
        <v>20</v>
      </c>
      <c r="E1561" s="1">
        <v>10</v>
      </c>
      <c r="F1561" s="1">
        <v>18</v>
      </c>
      <c r="O1561" s="1">
        <v>2000</v>
      </c>
      <c r="P1561" s="1">
        <v>1.2215</v>
      </c>
      <c r="R1561" s="1">
        <v>4</v>
      </c>
      <c r="S1561" s="1">
        <v>16262</v>
      </c>
      <c r="U1561" s="1">
        <f t="shared" si="31"/>
        <v>2443</v>
      </c>
    </row>
    <row r="1562" spans="1:21" x14ac:dyDescent="0.35">
      <c r="A1562" s="1" t="s">
        <v>1006</v>
      </c>
      <c r="B1562" s="1" t="s">
        <v>1137</v>
      </c>
      <c r="C1562" s="1">
        <v>85299090</v>
      </c>
      <c r="D1562" s="1">
        <v>15</v>
      </c>
      <c r="E1562" s="1">
        <v>10</v>
      </c>
      <c r="F1562" s="1">
        <v>18</v>
      </c>
      <c r="O1562" s="1">
        <v>2000</v>
      </c>
      <c r="P1562" s="1">
        <v>0.32672000000000001</v>
      </c>
      <c r="Q1562" s="1" t="s">
        <v>1135</v>
      </c>
      <c r="R1562" s="1">
        <v>5</v>
      </c>
      <c r="S1562" s="1">
        <v>16270</v>
      </c>
      <c r="U1562" s="1">
        <f t="shared" si="31"/>
        <v>653.44000000000005</v>
      </c>
    </row>
    <row r="1563" spans="1:21" x14ac:dyDescent="0.35">
      <c r="A1563" s="1" t="s">
        <v>1008</v>
      </c>
      <c r="B1563" s="1" t="s">
        <v>1138</v>
      </c>
      <c r="C1563" s="1">
        <v>85299090</v>
      </c>
      <c r="D1563" s="1">
        <v>15</v>
      </c>
      <c r="E1563" s="1">
        <v>10</v>
      </c>
      <c r="F1563" s="1">
        <v>18</v>
      </c>
      <c r="O1563" s="1">
        <v>2000</v>
      </c>
      <c r="P1563" s="1">
        <v>8.9355000000000004E-2</v>
      </c>
      <c r="Q1563" s="1" t="s">
        <v>1135</v>
      </c>
      <c r="R1563" s="1">
        <v>6</v>
      </c>
      <c r="S1563" s="1">
        <v>16287</v>
      </c>
      <c r="U1563" s="1">
        <f t="shared" si="31"/>
        <v>178.71</v>
      </c>
    </row>
    <row r="1564" spans="1:21" x14ac:dyDescent="0.35">
      <c r="A1564" s="1" t="s">
        <v>1139</v>
      </c>
      <c r="B1564" s="1" t="s">
        <v>1140</v>
      </c>
      <c r="C1564" s="1">
        <v>85299090</v>
      </c>
      <c r="D1564" s="1">
        <v>15</v>
      </c>
      <c r="E1564" s="1">
        <v>10</v>
      </c>
      <c r="F1564" s="1">
        <v>18</v>
      </c>
      <c r="O1564" s="1">
        <v>4000</v>
      </c>
      <c r="P1564" s="1">
        <v>1.7146250000000001</v>
      </c>
      <c r="Q1564" s="1" t="s">
        <v>1135</v>
      </c>
      <c r="R1564" s="1">
        <v>7</v>
      </c>
      <c r="S1564" s="1">
        <v>16295</v>
      </c>
      <c r="U1564" s="1">
        <f t="shared" si="31"/>
        <v>6858.5</v>
      </c>
    </row>
    <row r="1565" spans="1:21" x14ac:dyDescent="0.35">
      <c r="A1565" s="1" t="s">
        <v>749</v>
      </c>
      <c r="B1565" s="1" t="s">
        <v>1141</v>
      </c>
      <c r="C1565" s="1">
        <v>85299090</v>
      </c>
      <c r="D1565" s="1">
        <v>15</v>
      </c>
      <c r="E1565" s="1">
        <v>10</v>
      </c>
      <c r="F1565" s="1">
        <v>18</v>
      </c>
      <c r="O1565" s="1">
        <v>2000</v>
      </c>
      <c r="P1565" s="1">
        <v>0.45596500000000001</v>
      </c>
      <c r="Q1565" s="1" t="s">
        <v>1135</v>
      </c>
      <c r="R1565" s="1">
        <v>8</v>
      </c>
      <c r="S1565" s="1">
        <v>16303</v>
      </c>
      <c r="U1565" s="1">
        <f t="shared" si="31"/>
        <v>911.93</v>
      </c>
    </row>
    <row r="1566" spans="1:21" x14ac:dyDescent="0.35">
      <c r="A1566" s="1" t="s">
        <v>531</v>
      </c>
      <c r="B1566" s="1" t="s">
        <v>1142</v>
      </c>
      <c r="C1566" s="1">
        <v>85299090</v>
      </c>
      <c r="D1566" s="1">
        <v>15</v>
      </c>
      <c r="E1566" s="1">
        <v>10</v>
      </c>
      <c r="F1566" s="1">
        <v>18</v>
      </c>
      <c r="O1566" s="1">
        <v>2000</v>
      </c>
      <c r="P1566" s="1">
        <v>0.13958999999999999</v>
      </c>
      <c r="Q1566" s="1" t="s">
        <v>1135</v>
      </c>
      <c r="R1566" s="1">
        <v>9</v>
      </c>
      <c r="S1566" s="1">
        <v>16311</v>
      </c>
      <c r="U1566" s="1">
        <f t="shared" si="31"/>
        <v>279.18</v>
      </c>
    </row>
    <row r="1567" spans="1:21" x14ac:dyDescent="0.35">
      <c r="A1567" s="1" t="s">
        <v>763</v>
      </c>
      <c r="B1567" s="1" t="s">
        <v>1143</v>
      </c>
      <c r="C1567" s="1">
        <v>85299090</v>
      </c>
      <c r="D1567" s="1">
        <v>15</v>
      </c>
      <c r="E1567" s="1">
        <v>10</v>
      </c>
      <c r="F1567" s="1">
        <v>18</v>
      </c>
      <c r="O1567" s="1">
        <v>2000</v>
      </c>
      <c r="P1567" s="1">
        <v>2.928E-2</v>
      </c>
      <c r="Q1567" s="1" t="s">
        <v>1135</v>
      </c>
      <c r="R1567" s="1">
        <v>10</v>
      </c>
      <c r="S1567" s="1">
        <v>16328</v>
      </c>
      <c r="U1567" s="1">
        <f t="shared" si="31"/>
        <v>58.56</v>
      </c>
    </row>
    <row r="1568" spans="1:21" x14ac:dyDescent="0.35">
      <c r="A1568" s="1" t="s">
        <v>1015</v>
      </c>
      <c r="B1568" s="1" t="s">
        <v>1144</v>
      </c>
      <c r="C1568" s="1">
        <v>85299090</v>
      </c>
      <c r="D1568" s="1">
        <v>15</v>
      </c>
      <c r="E1568" s="1">
        <v>10</v>
      </c>
      <c r="F1568" s="1">
        <v>18</v>
      </c>
      <c r="O1568" s="1">
        <v>2000</v>
      </c>
      <c r="P1568" s="1">
        <v>0.66744999999999999</v>
      </c>
      <c r="Q1568" s="1" t="s">
        <v>1135</v>
      </c>
      <c r="R1568" s="1">
        <v>11</v>
      </c>
      <c r="S1568" s="1">
        <v>16336</v>
      </c>
      <c r="U1568" s="1">
        <f t="shared" si="31"/>
        <v>1334.9</v>
      </c>
    </row>
    <row r="1569" spans="1:21" x14ac:dyDescent="0.35">
      <c r="A1569" s="1" t="s">
        <v>1017</v>
      </c>
      <c r="B1569" s="1" t="s">
        <v>1145</v>
      </c>
      <c r="C1569" s="1">
        <v>85299090</v>
      </c>
      <c r="D1569" s="1">
        <v>15</v>
      </c>
      <c r="E1569" s="1">
        <v>10</v>
      </c>
      <c r="F1569" s="1">
        <v>18</v>
      </c>
      <c r="O1569" s="1">
        <v>2000</v>
      </c>
      <c r="P1569" s="1">
        <v>0.324355</v>
      </c>
      <c r="Q1569" s="1" t="s">
        <v>1135</v>
      </c>
      <c r="R1569" s="1">
        <v>12</v>
      </c>
      <c r="S1569" s="1">
        <v>16344</v>
      </c>
      <c r="U1569" s="1">
        <f t="shared" si="31"/>
        <v>648.71</v>
      </c>
    </row>
    <row r="1570" spans="1:21" x14ac:dyDescent="0.35">
      <c r="A1570" s="1" t="s">
        <v>1019</v>
      </c>
      <c r="B1570" s="1" t="s">
        <v>1146</v>
      </c>
      <c r="C1570" s="1">
        <v>85299090</v>
      </c>
      <c r="D1570" s="1">
        <v>15</v>
      </c>
      <c r="E1570" s="1">
        <v>10</v>
      </c>
      <c r="F1570" s="1">
        <v>18</v>
      </c>
      <c r="O1570" s="1">
        <v>2000</v>
      </c>
      <c r="P1570" s="1">
        <v>0.33658500000000002</v>
      </c>
      <c r="Q1570" s="1" t="s">
        <v>1135</v>
      </c>
      <c r="R1570" s="1">
        <v>13</v>
      </c>
      <c r="S1570" s="1">
        <v>16352</v>
      </c>
      <c r="U1570" s="1">
        <f t="shared" si="31"/>
        <v>673.17</v>
      </c>
    </row>
    <row r="1571" spans="1:21" x14ac:dyDescent="0.35">
      <c r="A1571" s="1" t="s">
        <v>1021</v>
      </c>
      <c r="B1571" s="1" t="s">
        <v>1147</v>
      </c>
      <c r="C1571" s="1">
        <v>85299090</v>
      </c>
      <c r="D1571" s="1">
        <v>15</v>
      </c>
      <c r="E1571" s="1">
        <v>10</v>
      </c>
      <c r="F1571" s="1">
        <v>18</v>
      </c>
      <c r="O1571" s="1">
        <v>2000</v>
      </c>
      <c r="P1571" s="1">
        <v>0.53528500000000001</v>
      </c>
      <c r="Q1571" s="1" t="s">
        <v>1135</v>
      </c>
      <c r="R1571" s="1">
        <v>14</v>
      </c>
      <c r="S1571" s="1">
        <v>16369</v>
      </c>
      <c r="U1571" s="1">
        <f t="shared" si="31"/>
        <v>1070.57</v>
      </c>
    </row>
    <row r="1572" spans="1:21" x14ac:dyDescent="0.35">
      <c r="A1572" s="1" t="s">
        <v>1023</v>
      </c>
      <c r="B1572" s="1" t="s">
        <v>1148</v>
      </c>
      <c r="C1572" s="1">
        <v>85299090</v>
      </c>
      <c r="D1572" s="1">
        <v>15</v>
      </c>
      <c r="E1572" s="1">
        <v>10</v>
      </c>
      <c r="F1572" s="1">
        <v>18</v>
      </c>
      <c r="O1572" s="1">
        <v>2000</v>
      </c>
      <c r="P1572" s="1">
        <v>0.36384</v>
      </c>
      <c r="Q1572" s="1" t="s">
        <v>1135</v>
      </c>
      <c r="R1572" s="1">
        <v>15</v>
      </c>
      <c r="S1572" s="1">
        <v>16377</v>
      </c>
      <c r="U1572" s="1">
        <f t="shared" si="31"/>
        <v>727.68</v>
      </c>
    </row>
    <row r="1573" spans="1:21" x14ac:dyDescent="0.35">
      <c r="A1573" s="1" t="s">
        <v>1025</v>
      </c>
      <c r="B1573" s="1" t="s">
        <v>1149</v>
      </c>
      <c r="C1573" s="1">
        <v>85299090</v>
      </c>
      <c r="D1573" s="1">
        <v>15</v>
      </c>
      <c r="E1573" s="1">
        <v>10</v>
      </c>
      <c r="F1573" s="1">
        <v>18</v>
      </c>
      <c r="O1573" s="1">
        <v>4000</v>
      </c>
      <c r="P1573" s="1">
        <v>5.3644999999999998E-2</v>
      </c>
      <c r="Q1573" s="1" t="s">
        <v>1135</v>
      </c>
      <c r="R1573" s="1">
        <v>16</v>
      </c>
      <c r="S1573" s="1">
        <v>16385</v>
      </c>
      <c r="U1573" s="1">
        <f t="shared" si="31"/>
        <v>214.58</v>
      </c>
    </row>
    <row r="1574" spans="1:21" x14ac:dyDescent="0.35">
      <c r="A1574" s="1" t="s">
        <v>1027</v>
      </c>
      <c r="B1574" s="1" t="s">
        <v>1150</v>
      </c>
      <c r="C1574" s="1">
        <v>85299090</v>
      </c>
      <c r="D1574" s="1">
        <v>15</v>
      </c>
      <c r="E1574" s="1">
        <v>10</v>
      </c>
      <c r="F1574" s="1">
        <v>18</v>
      </c>
      <c r="O1574" s="1">
        <v>2000</v>
      </c>
      <c r="P1574" s="1">
        <v>0.78859000000000001</v>
      </c>
      <c r="Q1574" s="1" t="s">
        <v>1135</v>
      </c>
      <c r="R1574" s="1">
        <v>17</v>
      </c>
      <c r="S1574" s="1">
        <v>16393</v>
      </c>
      <c r="U1574" s="1">
        <f t="shared" si="31"/>
        <v>1577.18</v>
      </c>
    </row>
    <row r="1575" spans="1:21" x14ac:dyDescent="0.35">
      <c r="A1575" s="1" t="s">
        <v>1029</v>
      </c>
      <c r="B1575" s="1" t="s">
        <v>1151</v>
      </c>
      <c r="C1575" s="1">
        <v>85299090</v>
      </c>
      <c r="D1575" s="1">
        <v>15</v>
      </c>
      <c r="E1575" s="1">
        <v>10</v>
      </c>
      <c r="F1575" s="1">
        <v>18</v>
      </c>
      <c r="O1575" s="1">
        <v>2000</v>
      </c>
      <c r="P1575" s="1">
        <v>0.13569999999999999</v>
      </c>
      <c r="Q1575" s="1" t="s">
        <v>1135</v>
      </c>
      <c r="R1575" s="1">
        <v>18</v>
      </c>
      <c r="S1575" s="1">
        <v>16410</v>
      </c>
      <c r="U1575" s="1">
        <f t="shared" si="31"/>
        <v>271.39999999999998</v>
      </c>
    </row>
    <row r="1576" spans="1:21" x14ac:dyDescent="0.35">
      <c r="A1576" s="1" t="s">
        <v>1031</v>
      </c>
      <c r="B1576" s="1" t="s">
        <v>1152</v>
      </c>
      <c r="C1576" s="1">
        <v>85299090</v>
      </c>
      <c r="D1576" s="1">
        <v>15</v>
      </c>
      <c r="E1576" s="1">
        <v>10</v>
      </c>
      <c r="F1576" s="1">
        <v>18</v>
      </c>
      <c r="O1576" s="1">
        <v>2000</v>
      </c>
      <c r="P1576" s="1">
        <v>0.294935</v>
      </c>
      <c r="Q1576" s="1" t="s">
        <v>1135</v>
      </c>
      <c r="R1576" s="1">
        <v>19</v>
      </c>
      <c r="S1576" s="1">
        <v>16418</v>
      </c>
      <c r="U1576" s="1">
        <f t="shared" si="31"/>
        <v>589.87</v>
      </c>
    </row>
    <row r="1577" spans="1:21" x14ac:dyDescent="0.35">
      <c r="A1577" s="1" t="s">
        <v>1033</v>
      </c>
      <c r="B1577" s="1" t="s">
        <v>1153</v>
      </c>
      <c r="C1577" s="1">
        <v>85299090</v>
      </c>
      <c r="D1577" s="1">
        <v>15</v>
      </c>
      <c r="E1577" s="1">
        <v>10</v>
      </c>
      <c r="F1577" s="1">
        <v>18</v>
      </c>
      <c r="O1577" s="1">
        <v>2000</v>
      </c>
      <c r="P1577" s="1">
        <v>0.53569999999999995</v>
      </c>
      <c r="Q1577" s="1" t="s">
        <v>1135</v>
      </c>
      <c r="R1577" s="1">
        <v>20</v>
      </c>
      <c r="S1577" s="1">
        <v>16426</v>
      </c>
      <c r="U1577" s="1">
        <f t="shared" si="31"/>
        <v>1071.4000000000001</v>
      </c>
    </row>
    <row r="1578" spans="1:21" x14ac:dyDescent="0.35">
      <c r="A1578" s="1" t="s">
        <v>1035</v>
      </c>
      <c r="B1578" s="1" t="s">
        <v>1154</v>
      </c>
      <c r="C1578" s="1">
        <v>85299090</v>
      </c>
      <c r="D1578" s="1">
        <v>15</v>
      </c>
      <c r="E1578" s="1">
        <v>10</v>
      </c>
      <c r="F1578" s="1">
        <v>18</v>
      </c>
      <c r="O1578" s="1">
        <v>2000</v>
      </c>
      <c r="P1578" s="1">
        <v>0.862155</v>
      </c>
      <c r="Q1578" s="1" t="s">
        <v>1135</v>
      </c>
      <c r="R1578" s="1">
        <v>21</v>
      </c>
      <c r="S1578" s="1">
        <v>16434</v>
      </c>
      <c r="U1578" s="1">
        <f t="shared" si="31"/>
        <v>1724.31</v>
      </c>
    </row>
    <row r="1579" spans="1:21" x14ac:dyDescent="0.35">
      <c r="A1579" s="1" t="s">
        <v>1037</v>
      </c>
      <c r="B1579" s="1" t="s">
        <v>1155</v>
      </c>
      <c r="C1579" s="1">
        <v>85299090</v>
      </c>
      <c r="D1579" s="1">
        <v>15</v>
      </c>
      <c r="E1579" s="1">
        <v>10</v>
      </c>
      <c r="F1579" s="1">
        <v>18</v>
      </c>
      <c r="O1579" s="1">
        <v>2000</v>
      </c>
      <c r="P1579" s="1">
        <v>0.36797000000000002</v>
      </c>
      <c r="Q1579" s="1" t="s">
        <v>1135</v>
      </c>
      <c r="R1579" s="1">
        <v>22</v>
      </c>
      <c r="S1579" s="1">
        <v>16451</v>
      </c>
      <c r="U1579" s="1">
        <f t="shared" si="31"/>
        <v>735.94</v>
      </c>
    </row>
    <row r="1580" spans="1:21" x14ac:dyDescent="0.35">
      <c r="A1580" s="1" t="s">
        <v>1039</v>
      </c>
      <c r="B1580" s="1" t="s">
        <v>1156</v>
      </c>
      <c r="C1580" s="1">
        <v>85299090</v>
      </c>
      <c r="D1580" s="1">
        <v>15</v>
      </c>
      <c r="E1580" s="1">
        <v>10</v>
      </c>
      <c r="F1580" s="1">
        <v>18</v>
      </c>
      <c r="O1580" s="1">
        <v>2000</v>
      </c>
      <c r="P1580" s="1">
        <v>5.3644999999999998E-2</v>
      </c>
      <c r="Q1580" s="1" t="s">
        <v>1135</v>
      </c>
      <c r="R1580" s="1">
        <v>23</v>
      </c>
      <c r="S1580" s="1">
        <v>16459</v>
      </c>
      <c r="U1580" s="1">
        <f t="shared" si="31"/>
        <v>107.29</v>
      </c>
    </row>
    <row r="1581" spans="1:21" x14ac:dyDescent="0.35">
      <c r="A1581" s="1" t="s">
        <v>1041</v>
      </c>
      <c r="B1581" s="1" t="s">
        <v>1157</v>
      </c>
      <c r="C1581" s="1">
        <v>85299090</v>
      </c>
      <c r="D1581" s="1">
        <v>15</v>
      </c>
      <c r="E1581" s="1">
        <v>10</v>
      </c>
      <c r="F1581" s="1">
        <v>18</v>
      </c>
      <c r="O1581" s="1">
        <v>2000</v>
      </c>
      <c r="P1581" s="1">
        <v>9.3155000000000002E-2</v>
      </c>
      <c r="Q1581" s="1" t="s">
        <v>1135</v>
      </c>
      <c r="R1581" s="1">
        <v>24</v>
      </c>
      <c r="S1581" s="1">
        <v>16467</v>
      </c>
      <c r="U1581" s="1">
        <f t="shared" si="31"/>
        <v>186.31</v>
      </c>
    </row>
    <row r="1582" spans="1:21" x14ac:dyDescent="0.35">
      <c r="A1582" s="1" t="s">
        <v>1043</v>
      </c>
      <c r="B1582" s="1" t="s">
        <v>1158</v>
      </c>
      <c r="C1582" s="1">
        <v>85299090</v>
      </c>
      <c r="D1582" s="1">
        <v>15</v>
      </c>
      <c r="E1582" s="1">
        <v>10</v>
      </c>
      <c r="F1582" s="1">
        <v>18</v>
      </c>
      <c r="O1582" s="1">
        <v>2000</v>
      </c>
      <c r="P1582" s="1">
        <v>0.183645</v>
      </c>
      <c r="Q1582" s="1" t="s">
        <v>1135</v>
      </c>
      <c r="R1582" s="1">
        <v>25</v>
      </c>
      <c r="S1582" s="1">
        <v>16475</v>
      </c>
      <c r="U1582" s="1">
        <f t="shared" si="31"/>
        <v>367.29</v>
      </c>
    </row>
    <row r="1583" spans="1:21" x14ac:dyDescent="0.35">
      <c r="A1583" s="1" t="s">
        <v>1045</v>
      </c>
      <c r="B1583" s="1" t="s">
        <v>1159</v>
      </c>
      <c r="C1583" s="1">
        <v>85299090</v>
      </c>
      <c r="D1583" s="1">
        <v>15</v>
      </c>
      <c r="E1583" s="1">
        <v>10</v>
      </c>
      <c r="F1583" s="1">
        <v>18</v>
      </c>
      <c r="O1583" s="1">
        <v>2000</v>
      </c>
      <c r="P1583" s="1">
        <v>0.24551000000000001</v>
      </c>
      <c r="Q1583" s="1" t="s">
        <v>1135</v>
      </c>
      <c r="R1583" s="1">
        <v>26</v>
      </c>
      <c r="S1583" s="1">
        <v>16492</v>
      </c>
      <c r="U1583" s="1">
        <f t="shared" si="31"/>
        <v>491.02</v>
      </c>
    </row>
    <row r="1584" spans="1:21" x14ac:dyDescent="0.35">
      <c r="A1584" s="1" t="s">
        <v>1047</v>
      </c>
      <c r="B1584" s="1" t="s">
        <v>1160</v>
      </c>
      <c r="C1584" s="1">
        <v>85299090</v>
      </c>
      <c r="D1584" s="1">
        <v>15</v>
      </c>
      <c r="E1584" s="1">
        <v>10</v>
      </c>
      <c r="F1584" s="1">
        <v>18</v>
      </c>
      <c r="O1584" s="1">
        <v>2000</v>
      </c>
      <c r="P1584" s="1">
        <v>0.17005000000000001</v>
      </c>
      <c r="Q1584" s="1" t="s">
        <v>1135</v>
      </c>
      <c r="R1584" s="1">
        <v>27</v>
      </c>
      <c r="S1584" s="1">
        <v>16500</v>
      </c>
      <c r="U1584" s="1">
        <f t="shared" si="31"/>
        <v>340.1</v>
      </c>
    </row>
    <row r="1585" spans="1:21" x14ac:dyDescent="0.35">
      <c r="A1585" s="1" t="s">
        <v>771</v>
      </c>
      <c r="B1585" s="1" t="s">
        <v>1161</v>
      </c>
      <c r="C1585" s="1">
        <v>85299090</v>
      </c>
      <c r="D1585" s="1">
        <v>15</v>
      </c>
      <c r="E1585" s="1">
        <v>10</v>
      </c>
      <c r="F1585" s="1">
        <v>18</v>
      </c>
      <c r="O1585" s="1">
        <v>4000</v>
      </c>
      <c r="P1585" s="1">
        <v>1.4116999999999999E-2</v>
      </c>
      <c r="Q1585" s="1" t="s">
        <v>1135</v>
      </c>
      <c r="R1585" s="1">
        <v>28</v>
      </c>
      <c r="S1585" s="1">
        <v>16508</v>
      </c>
      <c r="U1585" s="1">
        <f t="shared" si="31"/>
        <v>56.468000000000004</v>
      </c>
    </row>
    <row r="1586" spans="1:21" x14ac:dyDescent="0.35">
      <c r="A1586" s="1" t="s">
        <v>773</v>
      </c>
      <c r="B1586" s="1" t="s">
        <v>1162</v>
      </c>
      <c r="C1586" s="1">
        <v>85299090</v>
      </c>
      <c r="D1586" s="1">
        <v>15</v>
      </c>
      <c r="E1586" s="1">
        <v>10</v>
      </c>
      <c r="F1586" s="1">
        <v>18</v>
      </c>
      <c r="O1586" s="1">
        <v>2000</v>
      </c>
      <c r="P1586" s="1">
        <v>1.4115000000000001E-2</v>
      </c>
      <c r="Q1586" s="1" t="s">
        <v>1135</v>
      </c>
      <c r="R1586" s="1">
        <v>29</v>
      </c>
      <c r="S1586" s="1">
        <v>16516</v>
      </c>
      <c r="U1586" s="1">
        <f t="shared" si="31"/>
        <v>28.23</v>
      </c>
    </row>
    <row r="1587" spans="1:21" x14ac:dyDescent="0.35">
      <c r="A1587" s="1" t="s">
        <v>777</v>
      </c>
      <c r="B1587" s="1" t="s">
        <v>1163</v>
      </c>
      <c r="C1587" s="1">
        <v>85299090</v>
      </c>
      <c r="D1587" s="1">
        <v>15</v>
      </c>
      <c r="E1587" s="1">
        <v>10</v>
      </c>
      <c r="F1587" s="1">
        <v>18</v>
      </c>
      <c r="O1587" s="1">
        <v>2000</v>
      </c>
      <c r="P1587" s="1">
        <v>2.0015000000000002E-2</v>
      </c>
      <c r="Q1587" s="1" t="s">
        <v>1135</v>
      </c>
      <c r="R1587" s="1">
        <v>30</v>
      </c>
      <c r="S1587" s="1">
        <v>16533</v>
      </c>
      <c r="U1587" s="1">
        <f t="shared" si="31"/>
        <v>40.03</v>
      </c>
    </row>
    <row r="1588" spans="1:21" x14ac:dyDescent="0.35">
      <c r="A1588" s="1" t="s">
        <v>781</v>
      </c>
      <c r="B1588" s="1" t="s">
        <v>1164</v>
      </c>
      <c r="C1588" s="1">
        <v>85299090</v>
      </c>
      <c r="D1588" s="1">
        <v>15</v>
      </c>
      <c r="E1588" s="1">
        <v>10</v>
      </c>
      <c r="F1588" s="1">
        <v>18</v>
      </c>
      <c r="O1588" s="1">
        <v>2000</v>
      </c>
      <c r="P1588" s="1">
        <v>1.9765000000000001E-2</v>
      </c>
      <c r="Q1588" s="1" t="s">
        <v>1135</v>
      </c>
      <c r="R1588" s="1">
        <v>31</v>
      </c>
      <c r="S1588" s="1">
        <v>16541</v>
      </c>
      <c r="U1588" s="1">
        <f t="shared" si="31"/>
        <v>39.53</v>
      </c>
    </row>
    <row r="1589" spans="1:21" x14ac:dyDescent="0.35">
      <c r="A1589" s="1" t="s">
        <v>1053</v>
      </c>
      <c r="B1589" s="1" t="s">
        <v>1165</v>
      </c>
      <c r="C1589" s="1">
        <v>85299090</v>
      </c>
      <c r="D1589" s="1">
        <v>15</v>
      </c>
      <c r="E1589" s="1">
        <v>10</v>
      </c>
      <c r="F1589" s="1">
        <v>18</v>
      </c>
      <c r="O1589" s="1">
        <v>2000</v>
      </c>
      <c r="P1589" s="1">
        <v>5.7000000000000002E-3</v>
      </c>
      <c r="Q1589" s="1" t="s">
        <v>1135</v>
      </c>
      <c r="R1589" s="1">
        <v>32</v>
      </c>
      <c r="S1589" s="1">
        <v>16549</v>
      </c>
      <c r="U1589" s="1">
        <f t="shared" si="31"/>
        <v>11.4</v>
      </c>
    </row>
    <row r="1590" spans="1:21" x14ac:dyDescent="0.35">
      <c r="A1590" s="1" t="s">
        <v>1055</v>
      </c>
      <c r="B1590" s="1" t="s">
        <v>1166</v>
      </c>
      <c r="C1590" s="1">
        <v>85299090</v>
      </c>
      <c r="D1590" s="1">
        <v>15</v>
      </c>
      <c r="E1590" s="1">
        <v>10</v>
      </c>
      <c r="F1590" s="1">
        <v>18</v>
      </c>
      <c r="O1590" s="1">
        <v>4000</v>
      </c>
      <c r="P1590" s="1">
        <v>5.6969999999999998E-3</v>
      </c>
      <c r="Q1590" s="1" t="s">
        <v>1135</v>
      </c>
      <c r="R1590" s="1">
        <v>33</v>
      </c>
      <c r="S1590" s="1">
        <v>16557</v>
      </c>
      <c r="U1590" s="1">
        <f t="shared" si="31"/>
        <v>22.788</v>
      </c>
    </row>
    <row r="1591" spans="1:21" x14ac:dyDescent="0.35">
      <c r="A1591" s="1" t="s">
        <v>1057</v>
      </c>
      <c r="B1591" s="1" t="s">
        <v>1167</v>
      </c>
      <c r="C1591" s="1">
        <v>85299090</v>
      </c>
      <c r="D1591" s="1">
        <v>15</v>
      </c>
      <c r="E1591" s="1">
        <v>10</v>
      </c>
      <c r="F1591" s="1">
        <v>18</v>
      </c>
      <c r="O1591" s="1">
        <v>2000</v>
      </c>
      <c r="P1591" s="1">
        <v>2.0999999999999999E-3</v>
      </c>
      <c r="Q1591" s="1" t="s">
        <v>1135</v>
      </c>
      <c r="R1591" s="1">
        <v>34</v>
      </c>
      <c r="S1591" s="1">
        <v>16574</v>
      </c>
      <c r="U1591" s="1">
        <f t="shared" si="31"/>
        <v>4.2</v>
      </c>
    </row>
    <row r="1592" spans="1:21" x14ac:dyDescent="0.35">
      <c r="A1592" s="1" t="s">
        <v>1059</v>
      </c>
      <c r="B1592" s="1" t="s">
        <v>1168</v>
      </c>
      <c r="C1592" s="1">
        <v>85299090</v>
      </c>
      <c r="D1592" s="1">
        <v>15</v>
      </c>
      <c r="E1592" s="1">
        <v>10</v>
      </c>
      <c r="F1592" s="1">
        <v>18</v>
      </c>
      <c r="O1592" s="1">
        <v>2000</v>
      </c>
      <c r="P1592" s="1">
        <v>0.45596500000000001</v>
      </c>
      <c r="Q1592" s="1" t="s">
        <v>1135</v>
      </c>
      <c r="R1592" s="1">
        <v>35</v>
      </c>
      <c r="S1592" s="1">
        <v>16582</v>
      </c>
      <c r="U1592" s="1">
        <f t="shared" si="31"/>
        <v>911.93</v>
      </c>
    </row>
    <row r="1593" spans="1:21" x14ac:dyDescent="0.35">
      <c r="A1593" s="1" t="s">
        <v>1061</v>
      </c>
      <c r="B1593" s="1" t="s">
        <v>1169</v>
      </c>
      <c r="C1593" s="1">
        <v>85299090</v>
      </c>
      <c r="D1593" s="1">
        <v>15</v>
      </c>
      <c r="E1593" s="1">
        <v>10</v>
      </c>
      <c r="F1593" s="1">
        <v>18</v>
      </c>
      <c r="O1593" s="1">
        <v>2000</v>
      </c>
      <c r="P1593" s="1">
        <v>2.2000000000000001E-3</v>
      </c>
      <c r="Q1593" s="1" t="s">
        <v>1135</v>
      </c>
      <c r="R1593" s="1">
        <v>36</v>
      </c>
      <c r="S1593" s="1">
        <v>16590</v>
      </c>
      <c r="U1593" s="1">
        <f t="shared" si="31"/>
        <v>4.4000000000000004</v>
      </c>
    </row>
    <row r="1594" spans="1:21" x14ac:dyDescent="0.35">
      <c r="A1594" s="1" t="s">
        <v>1063</v>
      </c>
      <c r="B1594" s="1" t="s">
        <v>1170</v>
      </c>
      <c r="C1594" s="1">
        <v>85299090</v>
      </c>
      <c r="D1594" s="1">
        <v>15</v>
      </c>
      <c r="E1594" s="1">
        <v>10</v>
      </c>
      <c r="F1594" s="1">
        <v>18</v>
      </c>
      <c r="O1594" s="1">
        <v>2000</v>
      </c>
      <c r="P1594" s="1">
        <v>1.1999999999999999E-3</v>
      </c>
      <c r="Q1594" s="1" t="s">
        <v>1135</v>
      </c>
      <c r="R1594" s="1">
        <v>37</v>
      </c>
      <c r="S1594" s="1">
        <v>16598</v>
      </c>
      <c r="U1594" s="1">
        <f t="shared" si="31"/>
        <v>2.4</v>
      </c>
    </row>
    <row r="1595" spans="1:21" x14ac:dyDescent="0.35">
      <c r="A1595" s="1" t="s">
        <v>1065</v>
      </c>
      <c r="B1595" s="1" t="s">
        <v>1171</v>
      </c>
      <c r="C1595" s="1">
        <v>85299090</v>
      </c>
      <c r="D1595" s="1">
        <v>15</v>
      </c>
      <c r="E1595" s="1">
        <v>10</v>
      </c>
      <c r="F1595" s="1">
        <v>18</v>
      </c>
      <c r="O1595" s="1">
        <v>2000</v>
      </c>
      <c r="P1595" s="1">
        <v>3.5025000000000001E-2</v>
      </c>
      <c r="Q1595" s="1" t="s">
        <v>1135</v>
      </c>
      <c r="R1595" s="1">
        <v>38</v>
      </c>
      <c r="S1595" s="1">
        <v>16615</v>
      </c>
      <c r="U1595" s="1">
        <f t="shared" si="31"/>
        <v>70.05</v>
      </c>
    </row>
    <row r="1596" spans="1:21" x14ac:dyDescent="0.35">
      <c r="A1596" s="1" t="s">
        <v>787</v>
      </c>
      <c r="B1596" s="1" t="s">
        <v>1172</v>
      </c>
      <c r="C1596" s="1">
        <v>85299090</v>
      </c>
      <c r="D1596" s="1">
        <v>15</v>
      </c>
      <c r="E1596" s="1">
        <v>10</v>
      </c>
      <c r="F1596" s="1">
        <v>18</v>
      </c>
      <c r="O1596" s="1">
        <v>2000</v>
      </c>
      <c r="P1596" s="1">
        <v>3.5854999999999998E-2</v>
      </c>
      <c r="Q1596" s="1" t="s">
        <v>1135</v>
      </c>
      <c r="R1596" s="1">
        <v>39</v>
      </c>
      <c r="S1596" s="1">
        <v>16623</v>
      </c>
      <c r="U1596" s="1">
        <f t="shared" si="31"/>
        <v>71.709999999999994</v>
      </c>
    </row>
    <row r="1597" spans="1:21" x14ac:dyDescent="0.35">
      <c r="A1597" s="1" t="s">
        <v>1068</v>
      </c>
      <c r="B1597" s="1" t="s">
        <v>1173</v>
      </c>
      <c r="C1597" s="1">
        <v>39199090</v>
      </c>
      <c r="D1597" s="1">
        <v>15</v>
      </c>
      <c r="E1597" s="1">
        <v>10</v>
      </c>
      <c r="F1597" s="1">
        <v>18</v>
      </c>
      <c r="O1597" s="1">
        <v>2000</v>
      </c>
      <c r="P1597" s="1">
        <v>2.4649999999999998E-2</v>
      </c>
      <c r="Q1597" s="1" t="s">
        <v>1135</v>
      </c>
      <c r="R1597" s="1">
        <v>40</v>
      </c>
      <c r="S1597" s="1">
        <v>16631</v>
      </c>
      <c r="U1597" s="1">
        <f t="shared" si="31"/>
        <v>49.3</v>
      </c>
    </row>
    <row r="1598" spans="1:21" x14ac:dyDescent="0.35">
      <c r="A1598" s="1" t="s">
        <v>1070</v>
      </c>
      <c r="B1598" s="1" t="s">
        <v>1174</v>
      </c>
      <c r="C1598" s="1">
        <v>39199090</v>
      </c>
      <c r="D1598" s="1">
        <v>15</v>
      </c>
      <c r="E1598" s="1">
        <v>10</v>
      </c>
      <c r="F1598" s="1">
        <v>18</v>
      </c>
      <c r="O1598" s="1">
        <v>2000</v>
      </c>
      <c r="P1598" s="1">
        <v>2.4649999999999998E-2</v>
      </c>
      <c r="Q1598" s="1" t="s">
        <v>1135</v>
      </c>
      <c r="R1598" s="1">
        <v>41</v>
      </c>
      <c r="S1598" s="1">
        <v>16639</v>
      </c>
      <c r="U1598" s="1">
        <f t="shared" si="31"/>
        <v>49.3</v>
      </c>
    </row>
    <row r="1599" spans="1:21" x14ac:dyDescent="0.35">
      <c r="A1599" s="1" t="s">
        <v>1072</v>
      </c>
      <c r="B1599" s="1" t="s">
        <v>1175</v>
      </c>
      <c r="C1599" s="1">
        <v>85299090</v>
      </c>
      <c r="D1599" s="1">
        <v>15</v>
      </c>
      <c r="E1599" s="1">
        <v>10</v>
      </c>
      <c r="F1599" s="1">
        <v>18</v>
      </c>
      <c r="O1599" s="1">
        <v>2000</v>
      </c>
      <c r="P1599" s="1">
        <v>3.5854999999999998E-2</v>
      </c>
      <c r="Q1599" s="1" t="s">
        <v>1135</v>
      </c>
      <c r="R1599" s="1">
        <v>42</v>
      </c>
      <c r="S1599" s="1">
        <v>16656</v>
      </c>
      <c r="U1599" s="1">
        <f t="shared" si="31"/>
        <v>71.709999999999994</v>
      </c>
    </row>
    <row r="1600" spans="1:21" x14ac:dyDescent="0.35">
      <c r="A1600" s="1" t="s">
        <v>803</v>
      </c>
      <c r="B1600" s="1" t="s">
        <v>1176</v>
      </c>
      <c r="C1600" s="1">
        <v>39269099</v>
      </c>
      <c r="D1600" s="1">
        <v>15</v>
      </c>
      <c r="E1600" s="1">
        <v>10</v>
      </c>
      <c r="F1600" s="1">
        <v>18</v>
      </c>
      <c r="O1600" s="1">
        <v>2000</v>
      </c>
      <c r="P1600" s="1">
        <v>8.9800000000000001E-3</v>
      </c>
      <c r="Q1600" s="1" t="s">
        <v>1135</v>
      </c>
      <c r="R1600" s="1">
        <v>43</v>
      </c>
      <c r="S1600" s="1">
        <v>16664</v>
      </c>
      <c r="U1600" s="1">
        <f t="shared" si="31"/>
        <v>17.96</v>
      </c>
    </row>
    <row r="1601" spans="1:21" x14ac:dyDescent="0.35">
      <c r="A1601" s="1" t="s">
        <v>565</v>
      </c>
      <c r="B1601" s="1" t="s">
        <v>1177</v>
      </c>
      <c r="C1601" s="1">
        <v>85444220</v>
      </c>
      <c r="D1601" s="1">
        <v>15</v>
      </c>
      <c r="E1601" s="1">
        <v>10</v>
      </c>
      <c r="F1601" s="1">
        <v>18</v>
      </c>
      <c r="O1601" s="1">
        <v>2000</v>
      </c>
      <c r="P1601" s="1">
        <v>7.2279999999999997E-2</v>
      </c>
      <c r="Q1601" s="1" t="s">
        <v>1135</v>
      </c>
      <c r="R1601" s="1">
        <v>44</v>
      </c>
      <c r="S1601" s="1">
        <v>16672</v>
      </c>
      <c r="U1601" s="1">
        <f t="shared" si="31"/>
        <v>144.56</v>
      </c>
    </row>
    <row r="1602" spans="1:21" x14ac:dyDescent="0.35">
      <c r="A1602" s="1" t="s">
        <v>1076</v>
      </c>
      <c r="B1602" s="1" t="s">
        <v>1178</v>
      </c>
      <c r="C1602" s="1">
        <v>85444220</v>
      </c>
      <c r="D1602" s="1">
        <v>15</v>
      </c>
      <c r="E1602" s="1">
        <v>10</v>
      </c>
      <c r="F1602" s="1">
        <v>18</v>
      </c>
      <c r="O1602" s="1">
        <v>2000</v>
      </c>
      <c r="P1602" s="1">
        <v>9.776E-2</v>
      </c>
      <c r="Q1602" s="1" t="s">
        <v>1135</v>
      </c>
      <c r="R1602" s="1">
        <v>45</v>
      </c>
      <c r="S1602" s="1">
        <v>16680</v>
      </c>
      <c r="U1602" s="1">
        <f t="shared" si="31"/>
        <v>195.52</v>
      </c>
    </row>
    <row r="1603" spans="1:21" x14ac:dyDescent="0.35">
      <c r="A1603" s="1" t="s">
        <v>1078</v>
      </c>
      <c r="B1603" s="1" t="s">
        <v>1179</v>
      </c>
      <c r="C1603" s="1">
        <v>85444220</v>
      </c>
      <c r="D1603" s="1">
        <v>15</v>
      </c>
      <c r="E1603" s="1">
        <v>10</v>
      </c>
      <c r="F1603" s="1">
        <v>18</v>
      </c>
      <c r="O1603" s="1">
        <v>2000</v>
      </c>
      <c r="P1603" s="1">
        <v>0.75224000000000002</v>
      </c>
      <c r="Q1603" s="1" t="s">
        <v>1135</v>
      </c>
      <c r="R1603" s="1">
        <v>46</v>
      </c>
      <c r="S1603" s="1">
        <v>16697</v>
      </c>
      <c r="U1603" s="1">
        <f t="shared" si="31"/>
        <v>1504.48</v>
      </c>
    </row>
    <row r="1604" spans="1:21" x14ac:dyDescent="0.35">
      <c r="A1604" s="1" t="s">
        <v>577</v>
      </c>
      <c r="B1604" s="1" t="s">
        <v>1180</v>
      </c>
      <c r="C1604" s="1">
        <v>39199010</v>
      </c>
      <c r="D1604" s="1">
        <v>10</v>
      </c>
      <c r="E1604" s="1">
        <v>10</v>
      </c>
      <c r="F1604" s="1">
        <v>18</v>
      </c>
      <c r="O1604" s="1">
        <v>5000</v>
      </c>
      <c r="P1604" s="1">
        <v>4.3020000000000003E-3</v>
      </c>
      <c r="Q1604" s="1" t="s">
        <v>1135</v>
      </c>
      <c r="R1604" s="1">
        <v>47</v>
      </c>
      <c r="S1604" s="1">
        <v>16705</v>
      </c>
      <c r="U1604" s="1">
        <f t="shared" si="31"/>
        <v>21.51</v>
      </c>
    </row>
    <row r="1605" spans="1:21" x14ac:dyDescent="0.35">
      <c r="A1605" s="1" t="s">
        <v>579</v>
      </c>
      <c r="B1605" s="1" t="s">
        <v>1181</v>
      </c>
      <c r="C1605" s="1">
        <v>39199010</v>
      </c>
      <c r="D1605" s="1">
        <v>10</v>
      </c>
      <c r="E1605" s="1">
        <v>10</v>
      </c>
      <c r="F1605" s="1">
        <v>18</v>
      </c>
      <c r="O1605" s="1">
        <v>1500</v>
      </c>
      <c r="P1605" s="1">
        <v>6.7460000000000003E-3</v>
      </c>
      <c r="Q1605" s="1" t="s">
        <v>1135</v>
      </c>
      <c r="R1605" s="1">
        <v>48</v>
      </c>
      <c r="S1605" s="1">
        <v>16713</v>
      </c>
      <c r="U1605" s="1">
        <f t="shared" si="31"/>
        <v>10.119</v>
      </c>
    </row>
    <row r="1606" spans="1:21" x14ac:dyDescent="0.35">
      <c r="A1606" s="1" t="s">
        <v>583</v>
      </c>
      <c r="B1606" s="1" t="s">
        <v>1182</v>
      </c>
      <c r="C1606" s="1">
        <v>39199010</v>
      </c>
      <c r="D1606" s="1">
        <v>10</v>
      </c>
      <c r="E1606" s="1">
        <v>10</v>
      </c>
      <c r="F1606" s="1">
        <v>18</v>
      </c>
      <c r="O1606" s="1">
        <v>8000</v>
      </c>
      <c r="P1606" s="1">
        <v>9.5600000000000004E-4</v>
      </c>
      <c r="Q1606" s="1" t="s">
        <v>1135</v>
      </c>
      <c r="R1606" s="1">
        <v>49</v>
      </c>
      <c r="S1606" s="1">
        <v>16721</v>
      </c>
      <c r="U1606" s="1">
        <f t="shared" si="31"/>
        <v>7.6479999999999997</v>
      </c>
    </row>
    <row r="1607" spans="1:21" x14ac:dyDescent="0.35">
      <c r="A1607" s="1" t="s">
        <v>585</v>
      </c>
      <c r="B1607" s="1" t="s">
        <v>1183</v>
      </c>
      <c r="C1607" s="1">
        <v>39199010</v>
      </c>
      <c r="D1607" s="1">
        <v>10</v>
      </c>
      <c r="E1607" s="1">
        <v>10</v>
      </c>
      <c r="F1607" s="1">
        <v>18</v>
      </c>
      <c r="O1607" s="1">
        <v>2000</v>
      </c>
      <c r="P1607" s="1">
        <v>1.2750000000000001E-3</v>
      </c>
      <c r="Q1607" s="1" t="s">
        <v>1135</v>
      </c>
      <c r="R1607" s="1">
        <v>50</v>
      </c>
      <c r="S1607" s="1">
        <v>16738</v>
      </c>
      <c r="U1607" s="1">
        <f t="shared" si="31"/>
        <v>2.5499999999999998</v>
      </c>
    </row>
    <row r="1608" spans="1:21" x14ac:dyDescent="0.35">
      <c r="A1608" s="1" t="s">
        <v>587</v>
      </c>
      <c r="B1608" s="1" t="s">
        <v>1184</v>
      </c>
      <c r="C1608" s="1">
        <v>39199010</v>
      </c>
      <c r="D1608" s="1">
        <v>10</v>
      </c>
      <c r="E1608" s="1">
        <v>10</v>
      </c>
      <c r="F1608" s="1">
        <v>18</v>
      </c>
      <c r="O1608" s="1">
        <v>2000</v>
      </c>
      <c r="P1608" s="1">
        <v>7.2849999999999998E-3</v>
      </c>
      <c r="Q1608" s="1" t="s">
        <v>1135</v>
      </c>
      <c r="R1608" s="1">
        <v>51</v>
      </c>
      <c r="S1608" s="1">
        <v>16746</v>
      </c>
      <c r="U1608" s="1">
        <f t="shared" si="31"/>
        <v>14.57</v>
      </c>
    </row>
    <row r="1609" spans="1:21" x14ac:dyDescent="0.35">
      <c r="A1609" s="1" t="s">
        <v>1185</v>
      </c>
      <c r="B1609" s="1" t="s">
        <v>1186</v>
      </c>
      <c r="C1609" s="1">
        <v>48191010</v>
      </c>
      <c r="D1609" s="1">
        <v>10</v>
      </c>
      <c r="E1609" s="1">
        <v>10</v>
      </c>
      <c r="F1609" s="1">
        <v>12</v>
      </c>
      <c r="O1609" s="1">
        <v>2000</v>
      </c>
      <c r="P1609" s="1">
        <v>0.33500999999999997</v>
      </c>
      <c r="Q1609" s="1" t="s">
        <v>1187</v>
      </c>
      <c r="R1609" s="1">
        <v>52</v>
      </c>
      <c r="S1609" s="1">
        <v>16754</v>
      </c>
      <c r="U1609" s="1">
        <f t="shared" si="31"/>
        <v>670.02</v>
      </c>
    </row>
    <row r="1610" spans="1:21" x14ac:dyDescent="0.35">
      <c r="A1610" s="1" t="s">
        <v>1087</v>
      </c>
      <c r="B1610" s="1" t="s">
        <v>1188</v>
      </c>
      <c r="C1610" s="1">
        <v>48191010</v>
      </c>
      <c r="D1610" s="1">
        <v>10</v>
      </c>
      <c r="E1610" s="1">
        <v>10</v>
      </c>
      <c r="F1610" s="1">
        <v>12</v>
      </c>
      <c r="O1610" s="1">
        <v>167</v>
      </c>
      <c r="P1610" s="1">
        <v>1.065628</v>
      </c>
      <c r="Q1610" s="1" t="s">
        <v>1135</v>
      </c>
      <c r="R1610" s="1">
        <v>53</v>
      </c>
      <c r="S1610" s="1">
        <v>16762</v>
      </c>
      <c r="U1610" s="1">
        <f t="shared" si="31"/>
        <v>177.95987600000001</v>
      </c>
    </row>
    <row r="1611" spans="1:21" x14ac:dyDescent="0.35">
      <c r="A1611" s="1" t="s">
        <v>1089</v>
      </c>
      <c r="B1611" s="1" t="s">
        <v>1189</v>
      </c>
      <c r="C1611" s="1">
        <v>48219010</v>
      </c>
      <c r="D1611" s="1">
        <v>10</v>
      </c>
      <c r="E1611" s="1">
        <v>10</v>
      </c>
      <c r="F1611" s="1">
        <v>18</v>
      </c>
      <c r="O1611" s="1">
        <v>4000</v>
      </c>
      <c r="P1611" s="1">
        <v>1.9120000000000002E-2</v>
      </c>
      <c r="Q1611" s="1" t="s">
        <v>1135</v>
      </c>
      <c r="R1611" s="1">
        <v>54</v>
      </c>
      <c r="S1611" s="1">
        <v>16779</v>
      </c>
      <c r="U1611" s="1">
        <f t="shared" si="31"/>
        <v>76.48</v>
      </c>
    </row>
    <row r="1612" spans="1:21" x14ac:dyDescent="0.35">
      <c r="A1612" s="1" t="s">
        <v>1091</v>
      </c>
      <c r="B1612" s="1" t="s">
        <v>1190</v>
      </c>
      <c r="C1612" s="1">
        <v>48219010</v>
      </c>
      <c r="D1612" s="1">
        <v>10</v>
      </c>
      <c r="E1612" s="1">
        <v>10</v>
      </c>
      <c r="F1612" s="1">
        <v>18</v>
      </c>
      <c r="O1612" s="1">
        <v>2000</v>
      </c>
      <c r="P1612" s="1">
        <v>1.5935000000000001E-2</v>
      </c>
      <c r="Q1612" s="1" t="s">
        <v>1135</v>
      </c>
      <c r="R1612" s="1">
        <v>55</v>
      </c>
      <c r="S1612" s="1">
        <v>16787</v>
      </c>
      <c r="U1612" s="1">
        <f t="shared" si="31"/>
        <v>31.87</v>
      </c>
    </row>
    <row r="1613" spans="1:21" x14ac:dyDescent="0.35">
      <c r="A1613" s="1" t="s">
        <v>1093</v>
      </c>
      <c r="B1613" s="1" t="s">
        <v>1191</v>
      </c>
      <c r="C1613" s="1">
        <v>48219010</v>
      </c>
      <c r="D1613" s="1">
        <v>10</v>
      </c>
      <c r="E1613" s="1">
        <v>10</v>
      </c>
      <c r="F1613" s="1">
        <v>18</v>
      </c>
      <c r="O1613" s="1">
        <v>2000</v>
      </c>
      <c r="P1613" s="1">
        <v>1.9120000000000002E-2</v>
      </c>
      <c r="Q1613" s="1" t="s">
        <v>1135</v>
      </c>
      <c r="R1613" s="1">
        <v>56</v>
      </c>
      <c r="S1613" s="1">
        <v>16795</v>
      </c>
      <c r="U1613" s="1">
        <f t="shared" si="31"/>
        <v>38.24</v>
      </c>
    </row>
    <row r="1614" spans="1:21" x14ac:dyDescent="0.35">
      <c r="A1614" s="1" t="s">
        <v>1095</v>
      </c>
      <c r="B1614" s="1" t="s">
        <v>1192</v>
      </c>
      <c r="C1614" s="1">
        <v>39269099</v>
      </c>
      <c r="D1614" s="1">
        <v>15</v>
      </c>
      <c r="E1614" s="1">
        <v>10</v>
      </c>
      <c r="F1614" s="1">
        <v>18</v>
      </c>
      <c r="O1614" s="1">
        <v>2000</v>
      </c>
      <c r="P1614" s="1">
        <v>1.5935000000000001E-2</v>
      </c>
      <c r="Q1614" s="1" t="s">
        <v>1135</v>
      </c>
      <c r="R1614" s="1">
        <v>57</v>
      </c>
      <c r="S1614" s="1">
        <v>16803</v>
      </c>
      <c r="U1614" s="1">
        <f t="shared" si="31"/>
        <v>31.87</v>
      </c>
    </row>
    <row r="1615" spans="1:21" x14ac:dyDescent="0.35">
      <c r="A1615" s="1" t="s">
        <v>1097</v>
      </c>
      <c r="B1615" s="1" t="s">
        <v>1193</v>
      </c>
      <c r="C1615" s="1">
        <v>48219010</v>
      </c>
      <c r="D1615" s="1">
        <v>10</v>
      </c>
      <c r="E1615" s="1">
        <v>10</v>
      </c>
      <c r="F1615" s="1">
        <v>18</v>
      </c>
      <c r="O1615" s="1">
        <v>2000</v>
      </c>
      <c r="P1615" s="1">
        <v>6.7749999999999998E-3</v>
      </c>
      <c r="Q1615" s="1" t="s">
        <v>1135</v>
      </c>
      <c r="R1615" s="1">
        <v>58</v>
      </c>
      <c r="S1615" s="1">
        <v>16820</v>
      </c>
      <c r="U1615" s="1">
        <f t="shared" si="31"/>
        <v>13.55</v>
      </c>
    </row>
    <row r="1616" spans="1:21" x14ac:dyDescent="0.35">
      <c r="A1616" s="1" t="s">
        <v>593</v>
      </c>
      <c r="B1616" s="1" t="s">
        <v>1194</v>
      </c>
      <c r="C1616" s="1">
        <v>48219010</v>
      </c>
      <c r="D1616" s="1">
        <v>10</v>
      </c>
      <c r="E1616" s="1">
        <v>10</v>
      </c>
      <c r="F1616" s="1">
        <v>18</v>
      </c>
      <c r="O1616" s="1">
        <v>2000</v>
      </c>
      <c r="P1616" s="1">
        <v>2.2300000000000002E-3</v>
      </c>
      <c r="Q1616" s="1" t="s">
        <v>1135</v>
      </c>
      <c r="R1616" s="1">
        <v>59</v>
      </c>
      <c r="S1616" s="1">
        <v>16828</v>
      </c>
      <c r="U1616" s="1">
        <f t="shared" si="31"/>
        <v>4.46</v>
      </c>
    </row>
    <row r="1617" spans="1:21" x14ac:dyDescent="0.35">
      <c r="A1617" s="1" t="s">
        <v>1195</v>
      </c>
      <c r="B1617" s="1" t="s">
        <v>1196</v>
      </c>
      <c r="C1617" s="1">
        <v>48219010</v>
      </c>
      <c r="D1617" s="1">
        <v>10</v>
      </c>
      <c r="E1617" s="1">
        <v>10</v>
      </c>
      <c r="F1617" s="1">
        <v>18</v>
      </c>
      <c r="O1617" s="1">
        <v>6000</v>
      </c>
      <c r="P1617" s="1">
        <v>2.5600000000000002E-3</v>
      </c>
      <c r="Q1617" s="1" t="s">
        <v>1135</v>
      </c>
      <c r="R1617" s="1">
        <v>60</v>
      </c>
      <c r="S1617" s="1">
        <v>16836</v>
      </c>
      <c r="U1617" s="1">
        <f t="shared" si="31"/>
        <v>15.36</v>
      </c>
    </row>
    <row r="1618" spans="1:21" x14ac:dyDescent="0.35">
      <c r="A1618" s="1" t="s">
        <v>597</v>
      </c>
      <c r="B1618" s="1" t="s">
        <v>1197</v>
      </c>
      <c r="C1618" s="1">
        <v>49011020</v>
      </c>
      <c r="D1618" s="1">
        <v>10</v>
      </c>
      <c r="E1618" s="1">
        <v>10</v>
      </c>
      <c r="F1618" s="1">
        <v>5</v>
      </c>
      <c r="O1618" s="1">
        <v>2000</v>
      </c>
      <c r="P1618" s="1">
        <v>8.1250000000000003E-3</v>
      </c>
      <c r="Q1618" s="1" t="s">
        <v>1135</v>
      </c>
      <c r="R1618" s="1">
        <v>61</v>
      </c>
      <c r="S1618" s="1">
        <v>16844</v>
      </c>
      <c r="U1618" s="1">
        <f t="shared" si="31"/>
        <v>16.25</v>
      </c>
    </row>
    <row r="1619" spans="1:21" x14ac:dyDescent="0.35">
      <c r="A1619" s="1" t="s">
        <v>1103</v>
      </c>
      <c r="B1619" s="1" t="s">
        <v>1104</v>
      </c>
      <c r="C1619" s="1">
        <v>49011020</v>
      </c>
      <c r="D1619" s="1">
        <v>10</v>
      </c>
      <c r="E1619" s="1">
        <v>10</v>
      </c>
      <c r="F1619" s="1">
        <v>5</v>
      </c>
      <c r="O1619" s="1">
        <v>2000</v>
      </c>
      <c r="P1619" s="1">
        <v>3.4459999999999998E-2</v>
      </c>
      <c r="R1619" s="1">
        <v>62</v>
      </c>
      <c r="S1619" s="1">
        <v>16861</v>
      </c>
      <c r="U1619" s="1">
        <f t="shared" si="31"/>
        <v>68.92</v>
      </c>
    </row>
    <row r="1620" spans="1:21" x14ac:dyDescent="0.35">
      <c r="A1620" s="1" t="s">
        <v>1105</v>
      </c>
      <c r="B1620" s="1" t="s">
        <v>1198</v>
      </c>
      <c r="C1620" s="1">
        <v>85299090</v>
      </c>
      <c r="D1620" s="1">
        <v>15</v>
      </c>
      <c r="E1620" s="1">
        <v>10</v>
      </c>
      <c r="F1620" s="1">
        <v>18</v>
      </c>
      <c r="O1620" s="1">
        <v>2000</v>
      </c>
      <c r="P1620" s="1">
        <v>0.52680499999999997</v>
      </c>
      <c r="Q1620" s="1" t="s">
        <v>1135</v>
      </c>
      <c r="R1620" s="1">
        <v>63</v>
      </c>
      <c r="S1620" s="1">
        <v>16869</v>
      </c>
      <c r="U1620" s="1">
        <f t="shared" si="31"/>
        <v>1053.6099999999999</v>
      </c>
    </row>
    <row r="1621" spans="1:21" x14ac:dyDescent="0.35">
      <c r="A1621" s="1" t="s">
        <v>1107</v>
      </c>
      <c r="B1621" s="1" t="s">
        <v>1199</v>
      </c>
      <c r="C1621" s="1">
        <v>85011020</v>
      </c>
      <c r="D1621" s="1">
        <v>15</v>
      </c>
      <c r="E1621" s="1">
        <v>10</v>
      </c>
      <c r="F1621" s="1">
        <v>18</v>
      </c>
      <c r="O1621" s="1">
        <v>2000</v>
      </c>
      <c r="P1621" s="1">
        <v>0.74050000000000005</v>
      </c>
      <c r="Q1621" s="1" t="s">
        <v>1135</v>
      </c>
      <c r="R1621" s="1">
        <v>64</v>
      </c>
      <c r="S1621" s="1">
        <v>16877</v>
      </c>
      <c r="U1621" s="1">
        <f t="shared" si="31"/>
        <v>1481</v>
      </c>
    </row>
    <row r="1622" spans="1:21" x14ac:dyDescent="0.35">
      <c r="A1622" s="1" t="s">
        <v>1109</v>
      </c>
      <c r="B1622" s="1" t="s">
        <v>1200</v>
      </c>
      <c r="C1622" s="1">
        <v>85011020</v>
      </c>
      <c r="D1622" s="1">
        <v>15</v>
      </c>
      <c r="E1622" s="1">
        <v>10</v>
      </c>
      <c r="F1622" s="1">
        <v>18</v>
      </c>
      <c r="O1622" s="1">
        <v>2000</v>
      </c>
      <c r="P1622" s="1">
        <v>0.84050000000000002</v>
      </c>
      <c r="Q1622" s="1" t="s">
        <v>1135</v>
      </c>
      <c r="R1622" s="1">
        <v>65</v>
      </c>
      <c r="S1622" s="1">
        <v>16885</v>
      </c>
      <c r="U1622" s="1">
        <f t="shared" ref="U1622:U1637" si="32">O1622*P1622</f>
        <v>1681</v>
      </c>
    </row>
    <row r="1623" spans="1:21" x14ac:dyDescent="0.35">
      <c r="A1623" s="1" t="s">
        <v>1111</v>
      </c>
      <c r="B1623" s="1" t="s">
        <v>1201</v>
      </c>
      <c r="C1623" s="1">
        <v>40169990</v>
      </c>
      <c r="D1623" s="1">
        <v>20</v>
      </c>
      <c r="E1623" s="1">
        <v>10</v>
      </c>
      <c r="F1623" s="1">
        <v>18</v>
      </c>
      <c r="O1623" s="1">
        <v>2000</v>
      </c>
      <c r="P1623" s="1">
        <v>2.4115000000000001E-2</v>
      </c>
      <c r="Q1623" s="1" t="s">
        <v>1135</v>
      </c>
      <c r="R1623" s="1">
        <v>66</v>
      </c>
      <c r="S1623" s="1">
        <v>16902</v>
      </c>
      <c r="U1623" s="1">
        <f t="shared" si="32"/>
        <v>48.23</v>
      </c>
    </row>
    <row r="1624" spans="1:21" x14ac:dyDescent="0.35">
      <c r="A1624" s="1" t="s">
        <v>843</v>
      </c>
      <c r="B1624" s="1" t="s">
        <v>1202</v>
      </c>
      <c r="C1624" s="1">
        <v>40169990</v>
      </c>
      <c r="D1624" s="1">
        <v>20</v>
      </c>
      <c r="E1624" s="1">
        <v>10</v>
      </c>
      <c r="F1624" s="1">
        <v>18</v>
      </c>
      <c r="O1624" s="1">
        <v>4000</v>
      </c>
      <c r="P1624" s="1">
        <v>3.0891999999999999E-2</v>
      </c>
      <c r="Q1624" s="1" t="s">
        <v>1135</v>
      </c>
      <c r="R1624" s="1">
        <v>67</v>
      </c>
      <c r="S1624" s="1">
        <v>16910</v>
      </c>
      <c r="U1624" s="1">
        <f t="shared" si="32"/>
        <v>123.568</v>
      </c>
    </row>
    <row r="1625" spans="1:21" x14ac:dyDescent="0.35">
      <c r="A1625" s="1" t="s">
        <v>845</v>
      </c>
      <c r="B1625" s="1" t="s">
        <v>1203</v>
      </c>
      <c r="C1625" s="1">
        <v>40169990</v>
      </c>
      <c r="D1625" s="1">
        <v>20</v>
      </c>
      <c r="E1625" s="1">
        <v>10</v>
      </c>
      <c r="F1625" s="1">
        <v>18</v>
      </c>
      <c r="O1625" s="1">
        <v>2000</v>
      </c>
      <c r="P1625" s="1">
        <v>3.8515000000000001E-2</v>
      </c>
      <c r="Q1625" s="1" t="s">
        <v>1135</v>
      </c>
      <c r="R1625" s="1">
        <v>68</v>
      </c>
      <c r="S1625" s="1">
        <v>16918</v>
      </c>
      <c r="U1625" s="1">
        <f t="shared" si="32"/>
        <v>77.03</v>
      </c>
    </row>
    <row r="1626" spans="1:21" x14ac:dyDescent="0.35">
      <c r="A1626" s="1" t="s">
        <v>1115</v>
      </c>
      <c r="B1626" s="1" t="s">
        <v>1204</v>
      </c>
      <c r="C1626" s="1">
        <v>73181500</v>
      </c>
      <c r="D1626" s="1">
        <v>25</v>
      </c>
      <c r="E1626" s="1">
        <v>10</v>
      </c>
      <c r="F1626" s="1">
        <v>18</v>
      </c>
      <c r="O1626" s="1">
        <v>12000</v>
      </c>
      <c r="P1626" s="1">
        <v>3.1800000000000001E-3</v>
      </c>
      <c r="Q1626" s="1" t="s">
        <v>1135</v>
      </c>
      <c r="R1626" s="1">
        <v>69</v>
      </c>
      <c r="S1626" s="1">
        <v>16926</v>
      </c>
      <c r="U1626" s="1">
        <f t="shared" si="32"/>
        <v>38.159999999999997</v>
      </c>
    </row>
    <row r="1627" spans="1:21" x14ac:dyDescent="0.35">
      <c r="A1627" s="1" t="s">
        <v>1117</v>
      </c>
      <c r="B1627" s="1" t="s">
        <v>1205</v>
      </c>
      <c r="C1627" s="1">
        <v>73181500</v>
      </c>
      <c r="D1627" s="1">
        <v>25</v>
      </c>
      <c r="E1627" s="1">
        <v>10</v>
      </c>
      <c r="F1627" s="1">
        <v>18</v>
      </c>
      <c r="O1627" s="1">
        <v>4000</v>
      </c>
      <c r="P1627" s="1">
        <v>3.2049999999999999E-3</v>
      </c>
      <c r="Q1627" s="1" t="s">
        <v>1135</v>
      </c>
      <c r="R1627" s="1">
        <v>70</v>
      </c>
      <c r="S1627" s="1">
        <v>16943</v>
      </c>
      <c r="U1627" s="1">
        <f t="shared" si="32"/>
        <v>12.82</v>
      </c>
    </row>
    <row r="1628" spans="1:21" x14ac:dyDescent="0.35">
      <c r="A1628" s="1" t="s">
        <v>1119</v>
      </c>
      <c r="B1628" s="1" t="s">
        <v>1206</v>
      </c>
      <c r="C1628" s="1">
        <v>73181500</v>
      </c>
      <c r="D1628" s="1">
        <v>25</v>
      </c>
      <c r="E1628" s="1">
        <v>10</v>
      </c>
      <c r="F1628" s="1">
        <v>18</v>
      </c>
      <c r="O1628" s="1">
        <v>4000</v>
      </c>
      <c r="P1628" s="1">
        <v>7.6220000000000003E-3</v>
      </c>
      <c r="Q1628" s="1" t="s">
        <v>1135</v>
      </c>
      <c r="R1628" s="1">
        <v>71</v>
      </c>
      <c r="S1628" s="1">
        <v>16951</v>
      </c>
      <c r="U1628" s="1">
        <f t="shared" si="32"/>
        <v>30.488</v>
      </c>
    </row>
    <row r="1629" spans="1:21" x14ac:dyDescent="0.35">
      <c r="A1629" s="1" t="s">
        <v>847</v>
      </c>
      <c r="B1629" s="1" t="s">
        <v>1207</v>
      </c>
      <c r="C1629" s="1">
        <v>73181500</v>
      </c>
      <c r="D1629" s="1">
        <v>25</v>
      </c>
      <c r="E1629" s="1">
        <v>10</v>
      </c>
      <c r="F1629" s="1">
        <v>18</v>
      </c>
      <c r="O1629" s="1">
        <v>22000</v>
      </c>
      <c r="P1629" s="1">
        <v>2.7499999999999998E-3</v>
      </c>
      <c r="Q1629" s="1" t="s">
        <v>1135</v>
      </c>
      <c r="R1629" s="1">
        <v>72</v>
      </c>
      <c r="S1629" s="1">
        <v>16959</v>
      </c>
      <c r="U1629" s="1">
        <f t="shared" si="32"/>
        <v>60.5</v>
      </c>
    </row>
    <row r="1630" spans="1:21" x14ac:dyDescent="0.35">
      <c r="A1630" s="1" t="s">
        <v>1122</v>
      </c>
      <c r="B1630" s="1" t="s">
        <v>1208</v>
      </c>
      <c r="C1630" s="1">
        <v>73181500</v>
      </c>
      <c r="D1630" s="1">
        <v>25</v>
      </c>
      <c r="E1630" s="1">
        <v>10</v>
      </c>
      <c r="F1630" s="1">
        <v>18</v>
      </c>
      <c r="O1630" s="1">
        <v>2000</v>
      </c>
      <c r="P1630" s="1">
        <v>3.3140000000000003E-2</v>
      </c>
      <c r="Q1630" s="1" t="s">
        <v>1135</v>
      </c>
      <c r="R1630" s="1">
        <v>73</v>
      </c>
      <c r="S1630" s="1">
        <v>16967</v>
      </c>
      <c r="U1630" s="1">
        <f t="shared" si="32"/>
        <v>66.28</v>
      </c>
    </row>
    <row r="1631" spans="1:21" x14ac:dyDescent="0.35">
      <c r="A1631" s="1" t="s">
        <v>614</v>
      </c>
      <c r="B1631" s="1" t="s">
        <v>1209</v>
      </c>
      <c r="C1631" s="1">
        <v>73181500</v>
      </c>
      <c r="D1631" s="1">
        <v>25</v>
      </c>
      <c r="E1631" s="1">
        <v>10</v>
      </c>
      <c r="F1631" s="1">
        <v>18</v>
      </c>
      <c r="O1631" s="1">
        <v>20000</v>
      </c>
      <c r="P1631" s="1">
        <v>5.3109999999999997E-3</v>
      </c>
      <c r="Q1631" s="1" t="s">
        <v>1135</v>
      </c>
      <c r="R1631" s="1">
        <v>74</v>
      </c>
      <c r="S1631" s="1">
        <v>16984</v>
      </c>
      <c r="U1631" s="1">
        <f t="shared" si="32"/>
        <v>106.22</v>
      </c>
    </row>
    <row r="1632" spans="1:21" x14ac:dyDescent="0.35">
      <c r="A1632" s="1" t="s">
        <v>850</v>
      </c>
      <c r="B1632" s="1" t="s">
        <v>1210</v>
      </c>
      <c r="C1632" s="1">
        <v>73181500</v>
      </c>
      <c r="D1632" s="1">
        <v>25</v>
      </c>
      <c r="E1632" s="1">
        <v>10</v>
      </c>
      <c r="F1632" s="1">
        <v>18</v>
      </c>
      <c r="O1632" s="1">
        <v>4000</v>
      </c>
      <c r="P1632" s="1">
        <v>5.5149999999999999E-3</v>
      </c>
      <c r="Q1632" s="1" t="s">
        <v>1135</v>
      </c>
      <c r="R1632" s="1">
        <v>75</v>
      </c>
      <c r="S1632" s="1">
        <v>16992</v>
      </c>
      <c r="U1632" s="1">
        <f t="shared" si="32"/>
        <v>22.06</v>
      </c>
    </row>
    <row r="1633" spans="1:21" x14ac:dyDescent="0.35">
      <c r="A1633" s="1" t="s">
        <v>1126</v>
      </c>
      <c r="B1633" s="1" t="s">
        <v>1211</v>
      </c>
      <c r="C1633" s="1">
        <v>73181500</v>
      </c>
      <c r="D1633" s="1">
        <v>25</v>
      </c>
      <c r="E1633" s="1">
        <v>10</v>
      </c>
      <c r="F1633" s="1">
        <v>18</v>
      </c>
      <c r="O1633" s="1">
        <v>4000</v>
      </c>
      <c r="P1633" s="1">
        <v>0.107622</v>
      </c>
      <c r="Q1633" s="1" t="s">
        <v>1135</v>
      </c>
      <c r="R1633" s="1">
        <v>76</v>
      </c>
      <c r="S1633" s="1">
        <v>17000</v>
      </c>
      <c r="U1633" s="1">
        <f t="shared" si="32"/>
        <v>430.488</v>
      </c>
    </row>
    <row r="1634" spans="1:21" x14ac:dyDescent="0.35">
      <c r="A1634" s="1" t="s">
        <v>855</v>
      </c>
      <c r="B1634" s="1" t="s">
        <v>1212</v>
      </c>
      <c r="C1634" s="1">
        <v>73181500</v>
      </c>
      <c r="D1634" s="1">
        <v>25</v>
      </c>
      <c r="E1634" s="1">
        <v>10</v>
      </c>
      <c r="F1634" s="1">
        <v>18</v>
      </c>
      <c r="O1634" s="1">
        <v>4000</v>
      </c>
      <c r="P1634" s="1">
        <v>1.21E-2</v>
      </c>
      <c r="Q1634" s="1" t="s">
        <v>1135</v>
      </c>
      <c r="R1634" s="1">
        <v>77</v>
      </c>
      <c r="S1634" s="1">
        <v>17008</v>
      </c>
      <c r="U1634" s="1">
        <f t="shared" si="32"/>
        <v>48.4</v>
      </c>
    </row>
    <row r="1635" spans="1:21" x14ac:dyDescent="0.35">
      <c r="A1635" s="1" t="s">
        <v>1129</v>
      </c>
      <c r="B1635" s="1" t="s">
        <v>1213</v>
      </c>
      <c r="C1635" s="1">
        <v>73181500</v>
      </c>
      <c r="D1635" s="1">
        <v>25</v>
      </c>
      <c r="E1635" s="1">
        <v>10</v>
      </c>
      <c r="F1635" s="1">
        <v>18</v>
      </c>
      <c r="O1635" s="1">
        <v>2000</v>
      </c>
      <c r="P1635" s="1">
        <v>1.3699999999999999E-3</v>
      </c>
      <c r="Q1635" s="1" t="s">
        <v>1135</v>
      </c>
      <c r="R1635" s="1">
        <v>78</v>
      </c>
      <c r="S1635" s="1">
        <v>17025</v>
      </c>
      <c r="U1635" s="1">
        <f t="shared" si="32"/>
        <v>2.74</v>
      </c>
    </row>
    <row r="1636" spans="1:21" x14ac:dyDescent="0.35">
      <c r="A1636" s="1" t="s">
        <v>861</v>
      </c>
      <c r="B1636" s="1" t="s">
        <v>1214</v>
      </c>
      <c r="C1636" s="1">
        <v>73181500</v>
      </c>
      <c r="D1636" s="1">
        <v>25</v>
      </c>
      <c r="E1636" s="1">
        <v>10</v>
      </c>
      <c r="F1636" s="1">
        <v>18</v>
      </c>
      <c r="O1636" s="1">
        <v>4000</v>
      </c>
      <c r="P1636" s="1">
        <v>7.6220000000000003E-3</v>
      </c>
      <c r="Q1636" s="1" t="s">
        <v>1135</v>
      </c>
      <c r="R1636" s="1">
        <v>79</v>
      </c>
      <c r="S1636" s="1">
        <v>17033</v>
      </c>
      <c r="U1636" s="1">
        <f t="shared" si="32"/>
        <v>30.488</v>
      </c>
    </row>
    <row r="1637" spans="1:21" x14ac:dyDescent="0.35">
      <c r="A1637" s="1" t="s">
        <v>863</v>
      </c>
      <c r="B1637" s="1" t="s">
        <v>1215</v>
      </c>
      <c r="C1637" s="1">
        <v>73181500</v>
      </c>
      <c r="D1637" s="1">
        <v>25</v>
      </c>
      <c r="E1637" s="1">
        <v>10</v>
      </c>
      <c r="F1637" s="1">
        <v>18</v>
      </c>
      <c r="O1637" s="1">
        <v>2000</v>
      </c>
      <c r="P1637" s="1">
        <v>1.5455E-2</v>
      </c>
      <c r="Q1637" s="1" t="s">
        <v>1135</v>
      </c>
      <c r="R1637" s="1">
        <v>80</v>
      </c>
      <c r="S1637" s="1">
        <v>17041</v>
      </c>
      <c r="U1637" s="1">
        <f t="shared" si="32"/>
        <v>30.91</v>
      </c>
    </row>
    <row r="1638" spans="1:21" x14ac:dyDescent="0.35">
      <c r="A1638" s="3" t="s">
        <v>1217</v>
      </c>
    </row>
    <row r="1639" spans="1:21" x14ac:dyDescent="0.35">
      <c r="A1639" s="1" t="s">
        <v>581</v>
      </c>
      <c r="B1639" s="1" t="s">
        <v>817</v>
      </c>
      <c r="C1639" s="1">
        <v>39199010</v>
      </c>
      <c r="D1639" s="1">
        <v>10</v>
      </c>
      <c r="E1639" s="1">
        <v>10</v>
      </c>
      <c r="F1639" s="1">
        <v>18</v>
      </c>
      <c r="O1639" s="1">
        <v>3000</v>
      </c>
      <c r="P1639" s="1">
        <v>4.986E-3</v>
      </c>
      <c r="Q1639" s="1" t="s">
        <v>30</v>
      </c>
      <c r="R1639" s="1">
        <v>1</v>
      </c>
      <c r="S1639" s="1">
        <v>17069</v>
      </c>
      <c r="U1639" s="1">
        <f>O1639*P1639</f>
        <v>14.958</v>
      </c>
    </row>
    <row r="1640" spans="1:21" x14ac:dyDescent="0.35">
      <c r="A1640" s="3" t="s">
        <v>1218</v>
      </c>
    </row>
    <row r="1641" spans="1:21" x14ac:dyDescent="0.35">
      <c r="A1641" s="1" t="s">
        <v>593</v>
      </c>
      <c r="B1641" s="1" t="s">
        <v>980</v>
      </c>
      <c r="C1641" s="1">
        <v>48219010</v>
      </c>
      <c r="D1641" s="1">
        <v>10</v>
      </c>
      <c r="E1641" s="1">
        <v>10</v>
      </c>
      <c r="F1641" s="1">
        <v>18</v>
      </c>
      <c r="O1641" s="1">
        <v>400</v>
      </c>
      <c r="P1641" s="1">
        <v>2.225E-3</v>
      </c>
      <c r="Q1641" s="1" t="s">
        <v>323</v>
      </c>
      <c r="R1641" s="1">
        <v>1</v>
      </c>
      <c r="S1641" s="1">
        <v>17097</v>
      </c>
      <c r="U1641" s="1">
        <f>O1641*P1641</f>
        <v>0.89</v>
      </c>
    </row>
    <row r="1642" spans="1:21" x14ac:dyDescent="0.35">
      <c r="A1642" s="3" t="s">
        <v>1219</v>
      </c>
    </row>
    <row r="1643" spans="1:21" x14ac:dyDescent="0.35">
      <c r="A1643" s="1" t="s">
        <v>593</v>
      </c>
      <c r="B1643" s="1" t="s">
        <v>980</v>
      </c>
      <c r="C1643" s="1">
        <v>48219010</v>
      </c>
      <c r="D1643" s="1">
        <v>10</v>
      </c>
      <c r="E1643" s="1">
        <v>10</v>
      </c>
      <c r="F1643" s="1">
        <v>18</v>
      </c>
      <c r="O1643" s="1">
        <v>400</v>
      </c>
      <c r="P1643" s="1">
        <v>2.225E-3</v>
      </c>
      <c r="Q1643" s="1" t="s">
        <v>323</v>
      </c>
      <c r="R1643" s="1">
        <v>1</v>
      </c>
      <c r="S1643" s="1">
        <v>17124</v>
      </c>
      <c r="U1643" s="1">
        <f>O1643*P1643</f>
        <v>0.89</v>
      </c>
    </row>
    <row r="1644" spans="1:21" x14ac:dyDescent="0.35">
      <c r="A1644" s="3" t="s">
        <v>1220</v>
      </c>
    </row>
    <row r="1645" spans="1:21" x14ac:dyDescent="0.35">
      <c r="A1645" s="1" t="s">
        <v>593</v>
      </c>
      <c r="B1645" s="1" t="s">
        <v>594</v>
      </c>
      <c r="C1645" s="1">
        <v>48219010</v>
      </c>
      <c r="D1645" s="1">
        <v>10</v>
      </c>
      <c r="E1645" s="1">
        <v>10</v>
      </c>
      <c r="F1645" s="1">
        <v>18</v>
      </c>
      <c r="O1645" s="1">
        <v>400</v>
      </c>
      <c r="P1645" s="1">
        <v>2.225E-3</v>
      </c>
      <c r="Q1645" s="1" t="s">
        <v>427</v>
      </c>
      <c r="R1645" s="1">
        <v>1</v>
      </c>
      <c r="S1645" s="1">
        <v>17151</v>
      </c>
      <c r="U1645" s="1">
        <f>O1645*P1645</f>
        <v>0.89</v>
      </c>
    </row>
    <row r="1646" spans="1:21" x14ac:dyDescent="0.35">
      <c r="A1646" s="3" t="s">
        <v>1221</v>
      </c>
    </row>
    <row r="1647" spans="1:21" x14ac:dyDescent="0.35">
      <c r="A1647" s="1" t="s">
        <v>593</v>
      </c>
      <c r="B1647" s="1" t="s">
        <v>1194</v>
      </c>
      <c r="C1647" s="1">
        <v>48219010</v>
      </c>
      <c r="D1647" s="1">
        <v>10</v>
      </c>
      <c r="E1647" s="1">
        <v>10</v>
      </c>
      <c r="F1647" s="1">
        <v>18</v>
      </c>
      <c r="O1647" s="1">
        <v>400</v>
      </c>
      <c r="P1647" s="1">
        <v>2.225E-3</v>
      </c>
      <c r="Q1647" s="1" t="s">
        <v>1135</v>
      </c>
      <c r="R1647" s="1">
        <v>1</v>
      </c>
      <c r="S1647" s="1">
        <v>17178</v>
      </c>
      <c r="U1647" s="1">
        <f>O1647*P1647</f>
        <v>0.89</v>
      </c>
    </row>
    <row r="1648" spans="1:21" x14ac:dyDescent="0.35">
      <c r="U1648" s="3">
        <f>SUM(U6:U1647)</f>
        <v>2369882.9629230001</v>
      </c>
    </row>
  </sheetData>
  <phoneticPr fontId="4" type="noConversion"/>
  <conditionalFormatting sqref="D5:N1648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fond gal</cp:lastModifiedBy>
  <dcterms:created xsi:type="dcterms:W3CDTF">2025-02-14T09:43:00Z</dcterms:created>
  <dcterms:modified xsi:type="dcterms:W3CDTF">2025-03-31T03:27:17Z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07D4E344B625401984CDFA9ADDA227AB_11</vt:lpwstr>
  </property>
  <property fmtid="{D5CDD505-2E9C-101B-9397-08002B2CF9AE}" pid="3" name="KSOProductBuildVer">
    <vt:lpwstr>2052-12.1.0.20305</vt:lpwstr>
  </property>
</Properties>
</file>