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acking List" sheetId="1" state="visible" r:id="rId1"/>
    <sheet name="大华_Silvassa_CI" sheetId="2" state="visible" r:id="rId2"/>
    <sheet name="麦格米特_Silvassa_CI" sheetId="3" state="visible" r:id="rId3"/>
    <sheet name="工厂_Silvassa_CI" sheetId="4" state="visible" r:id="rId4"/>
    <sheet name="工厂_Daman_CI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0.00;[Red]0.00"/>
    <numFmt numFmtId="165" formatCode="yyyy-mm-dd h:mm:ss"/>
    <numFmt numFmtId="166" formatCode="yyyy/m/d;@"/>
    <numFmt numFmtId="167" formatCode="0.00_ "/>
  </numFmts>
  <fonts count="14">
    <font>
      <name val="Calibri"/>
      <family val="2"/>
      <color theme="1"/>
      <sz val="11"/>
      <scheme val="minor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color theme="1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Arial"/>
      <b val="1"/>
      <color rgb="00FFFFFF"/>
      <sz val="11"/>
    </font>
    <font>
      <name val="Calibri"/>
      <charset val="134"/>
      <color theme="1"/>
      <sz val="12"/>
    </font>
    <font>
      <name val="Calibri"/>
      <charset val="134"/>
      <color indexed="8"/>
      <sz val="11"/>
    </font>
    <font>
      <name val="Calibri"/>
      <charset val="134"/>
      <color theme="1"/>
      <sz val="11"/>
    </font>
    <font>
      <name val="Calibri"/>
      <charset val="134"/>
      <color rgb="FF000000"/>
      <sz val="11"/>
    </font>
    <font>
      <name val="Calibri"/>
      <charset val="134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/>
      <right style="thin"/>
      <top style="thin"/>
      <bottom style="thin"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0" fontId="5" fillId="0" borderId="2" applyAlignment="1" pivotButton="0" quotePrefix="0" xfId="0">
      <alignment vertical="center"/>
    </xf>
    <xf numFmtId="0" fontId="2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14" fontId="7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9" fillId="0" borderId="4" applyAlignment="1" pivotButton="0" quotePrefix="0" xfId="0">
      <alignment horizontal="left" vertical="center"/>
    </xf>
    <xf numFmtId="0" fontId="9" fillId="0" borderId="4" applyAlignment="1" pivotButton="0" quotePrefix="0" xfId="0">
      <alignment vertical="center"/>
    </xf>
    <xf numFmtId="0" fontId="9" fillId="0" borderId="5" applyAlignment="1" pivotButton="0" quotePrefix="0" xfId="0">
      <alignment vertical="center"/>
    </xf>
    <xf numFmtId="164" fontId="9" fillId="0" borderId="5" applyAlignment="1" pivotButton="0" quotePrefix="0" xfId="0">
      <alignment vertical="center"/>
    </xf>
    <xf numFmtId="0" fontId="9" fillId="0" borderId="6" applyAlignment="1" pivotButton="0" quotePrefix="0" xfId="0">
      <alignment vertical="center"/>
    </xf>
    <xf numFmtId="0" fontId="9" fillId="0" borderId="1" applyAlignment="1" pivotButton="0" quotePrefix="0" xfId="0">
      <alignment horizontal="left" vertical="center"/>
    </xf>
    <xf numFmtId="0" fontId="9" fillId="0" borderId="1" applyAlignment="1" pivotButton="0" quotePrefix="0" xfId="0">
      <alignment vertical="center"/>
    </xf>
    <xf numFmtId="164" fontId="9" fillId="0" borderId="0" applyAlignment="1" pivotButton="0" quotePrefix="0" xfId="0">
      <alignment vertical="center"/>
    </xf>
    <xf numFmtId="0" fontId="9" fillId="0" borderId="2" applyAlignment="1" pivotButton="0" quotePrefix="0" xfId="0">
      <alignment vertical="center"/>
    </xf>
    <xf numFmtId="0" fontId="9" fillId="0" borderId="7" applyAlignment="1" pivotButton="0" quotePrefix="0" xfId="0">
      <alignment horizontal="left" vertical="center"/>
    </xf>
    <xf numFmtId="0" fontId="9" fillId="0" borderId="7" applyAlignment="1" pivotButton="0" quotePrefix="0" xfId="0">
      <alignment vertical="center"/>
    </xf>
    <xf numFmtId="0" fontId="9" fillId="0" borderId="8" applyAlignment="1" pivotButton="0" quotePrefix="0" xfId="0">
      <alignment vertical="center"/>
    </xf>
    <xf numFmtId="164" fontId="9" fillId="0" borderId="8" applyAlignment="1" pivotButton="0" quotePrefix="0" xfId="0">
      <alignment vertical="center"/>
    </xf>
    <xf numFmtId="0" fontId="9" fillId="0" borderId="9" applyAlignment="1" pivotButton="0" quotePrefix="0" xfId="0">
      <alignment vertical="center"/>
    </xf>
    <xf numFmtId="0" fontId="10" fillId="0" borderId="1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0" fillId="0" borderId="2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 wrapText="1"/>
    </xf>
    <xf numFmtId="166" fontId="10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vertical="center" wrapText="1"/>
    </xf>
    <xf numFmtId="0" fontId="12" fillId="0" borderId="8" applyAlignment="1" pivotButton="0" quotePrefix="0" xfId="0">
      <alignment horizontal="left" vertical="center" wrapText="1"/>
    </xf>
    <xf numFmtId="0" fontId="11" fillId="0" borderId="8" applyAlignment="1" pivotButton="0" quotePrefix="0" xfId="0">
      <alignment vertical="center"/>
    </xf>
    <xf numFmtId="0" fontId="10" fillId="0" borderId="8" applyAlignment="1" pivotButton="0" quotePrefix="0" xfId="0">
      <alignment vertical="center" wrapText="1"/>
    </xf>
    <xf numFmtId="0" fontId="10" fillId="0" borderId="9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left" vertical="center" wrapText="1"/>
    </xf>
    <xf numFmtId="167" fontId="11" fillId="0" borderId="0" applyAlignment="1" pivotButton="0" quotePrefix="0" xfId="0">
      <alignment vertical="center"/>
    </xf>
    <xf numFmtId="0" fontId="13" fillId="0" borderId="1" applyAlignment="1" pivotButton="0" quotePrefix="0" xfId="0">
      <alignment horizontal="left" vertical="center"/>
    </xf>
    <xf numFmtId="0" fontId="13" fillId="0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30" customWidth="1" min="3" max="3"/>
    <col width="20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9" customWidth="1" style="1" min="11" max="16384"/>
  </cols>
  <sheetData>
    <row r="1">
      <c r="A1" t="inlineStr">
        <is>
          <t>Shibo Chuangxiang Digital Technology (Shenzhen) Co., LTD</t>
        </is>
      </c>
    </row>
    <row r="2">
      <c r="A2" t="inlineStr">
        <is>
          <t>Room 1501, Shenzhen International Qianhai Yidu Tower, No.99, Gangcheng Street, Nanshan Street, Qianhai Shenzhen-Hong Kong Cooperation Zone, Shenzhen.</t>
        </is>
      </c>
    </row>
    <row r="3">
      <c r="A3" t="inlineStr">
        <is>
          <t>Packing List</t>
        </is>
      </c>
    </row>
    <row r="4">
      <c r="A4" s="1" t="inlineStr">
        <is>
          <t>Shipper:</t>
        </is>
      </c>
      <c r="B4" s="2" t="inlineStr">
        <is>
          <t>Shibo Chuangxiang Digital Technology (Shenzhen) Co., LTD</t>
        </is>
      </c>
      <c r="C4" s="3" t="n"/>
      <c r="D4" s="3" t="n"/>
      <c r="E4" s="4" t="n"/>
      <c r="F4" s="5" t="n"/>
      <c r="G4" s="6" t="inlineStr">
        <is>
          <t>Invoice No. ：</t>
        </is>
      </c>
      <c r="H4" s="7">
        <f>[1]CXCI2025012201!G4</f>
        <v/>
      </c>
      <c r="I4" s="5" t="n"/>
      <c r="J4" s="8" t="n"/>
    </row>
    <row r="5">
      <c r="A5" s="1" t="n"/>
      <c r="B5" t="inlineStr">
        <is>
          <t>Room 1501, Shenzhen International Qianhai Yidu Tower, No.99, Gangcheng Street, Nanshan Street, Qianhai Shenzhen-Hong Kong Cooperation Zone, Shenzhen.</t>
        </is>
      </c>
      <c r="D5" s="9" t="n"/>
      <c r="E5" s="4" t="n"/>
      <c r="F5" s="5" t="n"/>
      <c r="G5" s="6" t="n"/>
      <c r="H5" s="7" t="n"/>
      <c r="I5" s="5" t="n"/>
      <c r="J5" s="8" t="n"/>
    </row>
    <row r="6">
      <c r="A6" s="1" t="n"/>
      <c r="D6" s="9" t="n"/>
      <c r="E6" s="4" t="n"/>
      <c r="F6" s="5" t="n"/>
      <c r="G6" s="10" t="inlineStr">
        <is>
          <t>Date:</t>
        </is>
      </c>
      <c r="H6" s="11">
        <f>[1]CXCI2025012201!G5</f>
        <v/>
      </c>
      <c r="I6" s="5" t="n"/>
      <c r="J6" s="8" t="n"/>
    </row>
    <row r="7">
      <c r="A7" s="1" t="n"/>
      <c r="B7" s="2" t="n"/>
      <c r="C7" s="5" t="n"/>
      <c r="D7" s="5" t="n"/>
      <c r="E7" s="2" t="n"/>
      <c r="F7" s="5" t="n"/>
      <c r="G7" s="10" t="inlineStr">
        <is>
          <t>Delivery Date:</t>
        </is>
      </c>
      <c r="H7" s="11">
        <f>H6</f>
        <v/>
      </c>
      <c r="I7" s="5" t="n"/>
      <c r="J7" s="8" t="n"/>
    </row>
    <row r="8">
      <c r="A8" s="12" t="inlineStr">
        <is>
          <t>Buyer :</t>
        </is>
      </c>
      <c r="B8" t="inlineStr">
        <is>
          <t xml:space="preserve">UNICAIR(HOLDINGS) LIMITED  </t>
        </is>
      </c>
      <c r="D8" s="13" t="n"/>
      <c r="E8" s="4" t="n"/>
      <c r="F8" s="5" t="n"/>
      <c r="G8" s="10" t="n"/>
      <c r="H8" s="4" t="n"/>
      <c r="I8" s="5" t="n"/>
      <c r="J8" s="8" t="n"/>
    </row>
    <row r="9">
      <c r="A9" s="14" t="n"/>
      <c r="B9" t="inlineStr">
        <is>
          <t>ADD:UNIT 802,8/F,CHINA INSURANCE GROUP BUILDING,141 DES VOEUX ROAD CENTRAL HONG KONG</t>
        </is>
      </c>
      <c r="D9" s="9" t="n"/>
      <c r="E9" s="4" t="n"/>
      <c r="F9" s="5" t="n"/>
      <c r="G9" s="4" t="n"/>
      <c r="H9" s="4" t="n"/>
      <c r="I9" s="5" t="n"/>
      <c r="J9" s="8" t="n"/>
    </row>
    <row r="10">
      <c r="A10" s="14" t="n"/>
      <c r="D10" s="9" t="n"/>
      <c r="E10" s="4" t="n"/>
      <c r="F10" s="5" t="n"/>
      <c r="G10" s="7" t="n"/>
      <c r="H10" s="7" t="n"/>
      <c r="I10" s="13" t="n"/>
      <c r="J10" s="8" t="n"/>
    </row>
    <row r="11">
      <c r="A11" s="12" t="n"/>
      <c r="B11" s="2" t="n"/>
      <c r="C11" s="5" t="n"/>
      <c r="D11" s="5" t="n"/>
      <c r="E11" s="4" t="n"/>
      <c r="F11" s="5" t="n"/>
      <c r="I11" s="5" t="n"/>
      <c r="J11" s="8" t="n"/>
    </row>
    <row r="12">
      <c r="A12" s="12" t="inlineStr">
        <is>
          <t>Ship to :</t>
        </is>
      </c>
      <c r="B12" t="inlineStr">
        <is>
          <t xml:space="preserve">UNICAIR(HOLDINGS) LIMITED  </t>
        </is>
      </c>
      <c r="D12" s="13" t="n"/>
      <c r="E12" s="4" t="n"/>
      <c r="F12" s="5" t="n"/>
      <c r="I12" s="5" t="n"/>
      <c r="J12" s="8" t="n"/>
    </row>
    <row r="13">
      <c r="A13" s="14" t="n"/>
      <c r="B13" t="inlineStr">
        <is>
          <t>ADD:UNIT 802,8/F,CHINA INSURANCE GROUP BUILDING,141 DES VOEUX ROAD CENTRAL HONG KONG</t>
        </is>
      </c>
      <c r="D13" s="9" t="n"/>
      <c r="E13" s="4" t="n"/>
      <c r="F13" s="5" t="n"/>
      <c r="I13" s="5" t="n"/>
      <c r="J13" s="8" t="n"/>
    </row>
    <row r="14">
      <c r="A14" s="12" t="n"/>
      <c r="B14" s="2" t="n"/>
      <c r="C14" s="5" t="n"/>
      <c r="D14" s="5" t="n"/>
      <c r="E14" s="4" t="n"/>
      <c r="F14" s="4" t="n"/>
      <c r="G14" s="4" t="n"/>
      <c r="H14" s="4" t="n"/>
      <c r="I14" s="4" t="n"/>
      <c r="J14" s="8" t="n"/>
    </row>
    <row r="15">
      <c r="A15" s="12" t="n"/>
      <c r="B15" s="2" t="n"/>
      <c r="C15" s="5" t="n"/>
      <c r="D15" s="5" t="n"/>
      <c r="E15" s="4" t="n"/>
      <c r="F15" s="4" t="n"/>
      <c r="G15" s="4" t="n"/>
      <c r="H15" s="4" t="n"/>
      <c r="I15" s="4" t="n"/>
      <c r="J15" s="8" t="n"/>
    </row>
    <row r="16">
      <c r="A16" s="15" t="inlineStr">
        <is>
          <t>Sr No.</t>
        </is>
      </c>
      <c r="B16" s="15" t="inlineStr">
        <is>
          <t>P/N.</t>
        </is>
      </c>
      <c r="C16" s="15" t="inlineStr">
        <is>
          <t>DESCRIPTION</t>
        </is>
      </c>
      <c r="D16" s="15" t="inlineStr">
        <is>
          <t>Model NO.</t>
        </is>
      </c>
      <c r="E16" s="15" t="inlineStr">
        <is>
          <t>QUANTITY</t>
        </is>
      </c>
      <c r="F16" s="15" t="inlineStr">
        <is>
          <t>CTNS</t>
        </is>
      </c>
      <c r="G16" s="15" t="inlineStr">
        <is>
          <t>Carton MEASUREMENT</t>
        </is>
      </c>
      <c r="H16" s="15" t="inlineStr">
        <is>
          <t>G.W (KG)</t>
        </is>
      </c>
      <c r="I16" s="15" t="inlineStr">
        <is>
          <t>N.W(KG)</t>
        </is>
      </c>
      <c r="J16" s="15" t="inlineStr">
        <is>
          <t>Carton NO.</t>
        </is>
      </c>
    </row>
    <row r="17">
      <c r="A17" s="16" t="n">
        <v>1</v>
      </c>
      <c r="B17" s="16" t="inlineStr">
        <is>
          <t>C100.030911007</t>
        </is>
      </c>
      <c r="C17" s="16" t="inlineStr">
        <is>
          <t>Connector-XH2,54</t>
        </is>
      </c>
      <c r="D17" s="16" t="inlineStr">
        <is>
          <t>XH2,54 端子，1包50个</t>
        </is>
      </c>
      <c r="E17" s="16" t="n">
        <v>7000</v>
      </c>
      <c r="F17" t="n">
        <v>1</v>
      </c>
      <c r="G17" t="n">
        <v>0.01</v>
      </c>
      <c r="H17" t="n">
        <v>1.86</v>
      </c>
      <c r="I17" s="16" t="n">
        <v>1.19</v>
      </c>
      <c r="J17" t="inlineStr">
        <is>
          <t>F01</t>
        </is>
      </c>
    </row>
    <row r="18">
      <c r="A18" s="16" t="n">
        <v>2</v>
      </c>
      <c r="B18" s="16" t="inlineStr">
        <is>
          <t>C100.030911008</t>
        </is>
      </c>
      <c r="C18" s="16" t="inlineStr">
        <is>
          <t>Connector-VH3.96</t>
        </is>
      </c>
      <c r="D18" s="16" t="inlineStr">
        <is>
          <t>VH3.96 端子，1包50个</t>
        </is>
      </c>
      <c r="E18" s="16" t="n">
        <v>3000</v>
      </c>
      <c r="I18" s="16" t="n">
        <v>0.51</v>
      </c>
    </row>
    <row r="19">
      <c r="A19" s="16" t="n">
        <v>3</v>
      </c>
      <c r="B19" s="16" t="inlineStr">
        <is>
          <t>C100.C05-032-04-00</t>
        </is>
      </c>
      <c r="C19" s="16" t="inlineStr">
        <is>
          <t>Milling cutter</t>
        </is>
      </c>
      <c r="D19" s="16" t="inlineStr">
        <is>
          <t>Material: Tungsten Carbide Steel
Mill Type: Standard Up Draft Type
Tip Type: Standard Fish Tail Type
Total Length: 38.1mm
Knife Length: 12.5mm
Handle Length: 25.6mm
Shank Diameter: 3.175mm
Kinfe Diameter: 1.6mm</t>
        </is>
      </c>
      <c r="E19" s="16" t="n">
        <v>450</v>
      </c>
      <c r="F19" s="16" t="n">
        <v>1</v>
      </c>
      <c r="G19" s="16" t="n">
        <v>0.01</v>
      </c>
      <c r="H19" s="16" t="n">
        <v>2.42</v>
      </c>
      <c r="I19" s="16" t="n">
        <v>2.33</v>
      </c>
      <c r="J19" s="16" t="inlineStr">
        <is>
          <t>F02</t>
        </is>
      </c>
    </row>
    <row r="20">
      <c r="A20" s="16" t="n">
        <v>4</v>
      </c>
      <c r="B20" s="16" t="inlineStr">
        <is>
          <t>C100.C09-004-01-00</t>
        </is>
      </c>
      <c r="C20" s="16" t="inlineStr">
        <is>
          <t>Adhesive tape-13.3mm*200m</t>
        </is>
      </c>
      <c r="D20" s="16" t="inlineStr">
        <is>
          <t>13.3mm*200m/
JL62 13.3*200
230415455Y8212
self-adhesive upper cover material Film</t>
        </is>
      </c>
      <c r="E20" s="16" t="n">
        <v>30</v>
      </c>
      <c r="F20" t="n">
        <v>1</v>
      </c>
      <c r="G20" t="n">
        <v>0.04</v>
      </c>
      <c r="H20" t="n">
        <v>10.24</v>
      </c>
      <c r="I20" s="16" t="n">
        <v>7</v>
      </c>
      <c r="J20" t="inlineStr">
        <is>
          <t>F03</t>
        </is>
      </c>
    </row>
    <row r="21">
      <c r="A21" s="16" t="n">
        <v>5</v>
      </c>
      <c r="B21" s="16" t="inlineStr">
        <is>
          <t>C100.010503001</t>
        </is>
      </c>
      <c r="C21" s="16" t="inlineStr">
        <is>
          <t>Adhesive tape-21.3mm 200M/roll</t>
        </is>
      </c>
      <c r="D21" s="16" t="inlineStr">
        <is>
          <t>PS载带封合上盖带SMT封料膜防静电自粘盖带
21.3mm 200M/卷</t>
        </is>
      </c>
      <c r="E21" s="16" t="n">
        <v>6</v>
      </c>
      <c r="I21" s="16" t="n">
        <v>3</v>
      </c>
    </row>
    <row r="22">
      <c r="A22" s="16" t="n">
        <v>6</v>
      </c>
      <c r="B22" s="16" t="inlineStr">
        <is>
          <t>C100.010523005</t>
        </is>
      </c>
      <c r="C22" s="16" t="inlineStr">
        <is>
          <t>SMT carrier tape-200M/roll</t>
        </is>
      </c>
      <c r="D22" s="16" t="inlineStr">
        <is>
          <t>PS载带编带SOIC16 -11x11电子元器件包装封装
24*16*0.30 
200米/卷</t>
        </is>
      </c>
      <c r="E22" s="16" t="n">
        <v>3</v>
      </c>
      <c r="F22" s="16" t="n">
        <v>1</v>
      </c>
      <c r="G22" s="16" t="n">
        <v>0.08</v>
      </c>
      <c r="H22" s="16" t="n">
        <v>6.92</v>
      </c>
      <c r="I22" s="16" t="n">
        <v>5.82</v>
      </c>
      <c r="J22" s="16" t="inlineStr">
        <is>
          <t>F04</t>
        </is>
      </c>
    </row>
    <row r="23">
      <c r="A23" s="16" t="n">
        <v>7</v>
      </c>
      <c r="B23" s="16" t="inlineStr">
        <is>
          <t>C100.010523005</t>
        </is>
      </c>
      <c r="C23" s="16" t="inlineStr">
        <is>
          <t>SMT carrier tape-200M/roll</t>
        </is>
      </c>
      <c r="D23" s="16" t="inlineStr">
        <is>
          <t>PS载带编带SOIC16 -11x11电子元器件包装封装
24*16*0.30 
200米/卷</t>
        </is>
      </c>
      <c r="E23" s="16" t="n">
        <v>4</v>
      </c>
      <c r="F23" s="16" t="n">
        <v>1</v>
      </c>
      <c r="G23" s="16" t="n">
        <v>0.12</v>
      </c>
      <c r="H23" s="16" t="n">
        <v>9.4</v>
      </c>
      <c r="I23" s="16" t="n">
        <v>9.199999999999999</v>
      </c>
      <c r="J23" s="16" t="inlineStr">
        <is>
          <t>F05</t>
        </is>
      </c>
    </row>
    <row r="24">
      <c r="A24" s="16" t="n">
        <v>8</v>
      </c>
      <c r="B24" s="16" t="inlineStr">
        <is>
          <t>C100.010523004</t>
        </is>
      </c>
      <c r="C24" s="16" t="inlineStr">
        <is>
          <t>SMT carrier tape-400M/roll</t>
        </is>
      </c>
      <c r="D24" s="16" t="inlineStr">
        <is>
          <t>PS载带编带BGA16-6*8半导体电子元器件封装包装 16*8*0.3 400M/卷</t>
        </is>
      </c>
      <c r="E24" s="16" t="n">
        <v>2</v>
      </c>
      <c r="F24" s="16" t="n">
        <v>1</v>
      </c>
      <c r="G24" s="16" t="n">
        <v>0.06</v>
      </c>
      <c r="H24" s="16" t="n">
        <v>5.84</v>
      </c>
      <c r="I24" s="16" t="n">
        <v>5.69</v>
      </c>
      <c r="J24" s="16" t="inlineStr">
        <is>
          <t>F06</t>
        </is>
      </c>
    </row>
    <row r="25">
      <c r="A25" s="16" t="n">
        <v>9</v>
      </c>
      <c r="B25" s="16" t="inlineStr">
        <is>
          <t>J100.S07-010-05-01</t>
        </is>
      </c>
      <c r="C25" s="16" t="inlineStr">
        <is>
          <t>Solder tip-900M-T-K-5mm</t>
        </is>
      </c>
      <c r="D25" s="16" t="inlineStr">
        <is>
          <t>1.符合白光牌烙铁手柄使用；
2. 900M-T-K
3.刀口宽度：5mm</t>
        </is>
      </c>
      <c r="E25" s="16" t="n">
        <v>465</v>
      </c>
      <c r="F25" t="n">
        <v>1</v>
      </c>
      <c r="G25" t="n">
        <v>0.01</v>
      </c>
      <c r="H25" t="n">
        <v>10.08</v>
      </c>
      <c r="I25" s="16" t="n">
        <v>2.56</v>
      </c>
      <c r="J25" t="inlineStr">
        <is>
          <t>F07</t>
        </is>
      </c>
    </row>
    <row r="26">
      <c r="A26" s="16" t="n">
        <v>10</v>
      </c>
      <c r="B26" s="16" t="inlineStr">
        <is>
          <t>J100.S07-010-04-01</t>
        </is>
      </c>
      <c r="C26" s="16" t="inlineStr">
        <is>
          <t>Point Bit-900M-T-B-1.2mm</t>
        </is>
      </c>
      <c r="D26" s="16" t="inlineStr">
        <is>
          <t>1.符合白光牌烙铁手柄使用；
2. 900M-T-B
3.圆头，宽度1.2mm</t>
        </is>
      </c>
      <c r="E26" s="16" t="n">
        <v>500</v>
      </c>
      <c r="I26" s="16" t="n">
        <v>2.75</v>
      </c>
    </row>
    <row r="27">
      <c r="A27" s="16" t="n">
        <v>11</v>
      </c>
      <c r="B27" s="16" t="inlineStr">
        <is>
          <t>J100.S07-010-06-01</t>
        </is>
      </c>
      <c r="C27" s="16" t="inlineStr">
        <is>
          <t>Solder tip-900M-T-4C</t>
        </is>
      </c>
      <c r="D27" s="16" t="inlineStr">
        <is>
          <t>900M-T-4C</t>
        </is>
      </c>
      <c r="E27" s="16" t="n">
        <v>546</v>
      </c>
      <c r="I27" s="16" t="n">
        <v>3</v>
      </c>
    </row>
    <row r="28">
      <c r="A28" s="16" t="n">
        <v>12</v>
      </c>
      <c r="B28" s="16" t="inlineStr">
        <is>
          <t>J100.S07-010-06-02</t>
        </is>
      </c>
      <c r="C28" s="16" t="inlineStr">
        <is>
          <t>Solder tip-900M-T-2C</t>
        </is>
      </c>
      <c r="D28" s="16" t="inlineStr">
        <is>
          <t>900M-T-2C</t>
        </is>
      </c>
      <c r="E28" s="16" t="n">
        <v>40</v>
      </c>
      <c r="I28" s="16" t="n">
        <v>0.22</v>
      </c>
    </row>
    <row r="29">
      <c r="A29" s="16" t="n">
        <v>13</v>
      </c>
      <c r="B29" s="16" t="inlineStr">
        <is>
          <t>J100.S07-010-11-00</t>
        </is>
      </c>
      <c r="C29" s="16" t="inlineStr">
        <is>
          <t>Solder tip-900-T-1.2D</t>
        </is>
      </c>
      <c r="D29" s="16" t="inlineStr">
        <is>
          <t>900-T-1.2D</t>
        </is>
      </c>
      <c r="E29" s="16" t="n">
        <v>40</v>
      </c>
      <c r="I29" s="16" t="n">
        <v>0.22</v>
      </c>
    </row>
    <row r="30">
      <c r="A30" s="16" t="n">
        <v>14</v>
      </c>
      <c r="B30" s="16" t="inlineStr">
        <is>
          <t>C100.C06-019-06-00</t>
        </is>
      </c>
      <c r="C30" s="16" t="inlineStr">
        <is>
          <t>Soldering sponge-size:60mm X 55mm</t>
        </is>
      </c>
      <c r="D30" s="16" t="inlineStr">
        <is>
          <t>size:60mm X 55mm</t>
        </is>
      </c>
      <c r="E30" s="16" t="n">
        <v>250</v>
      </c>
      <c r="I30" s="16" t="n">
        <v>0.2</v>
      </c>
    </row>
    <row r="31">
      <c r="A31" s="16" t="n">
        <v>15</v>
      </c>
      <c r="B31" s="16" t="inlineStr">
        <is>
          <t>C100.C06-019-05-00</t>
        </is>
      </c>
      <c r="C31" s="16" t="inlineStr">
        <is>
          <t>Cleaning cloth-L*W 4*4CM 400pcs/bog</t>
        </is>
      </c>
      <c r="D31" s="16" t="inlineStr">
        <is>
          <t>L*W 4*4CM 400pcs/bog</t>
        </is>
      </c>
      <c r="E31" s="16" t="n">
        <v>100</v>
      </c>
      <c r="F31" s="16" t="n">
        <v>4</v>
      </c>
      <c r="G31" s="16" t="n">
        <v>0.04</v>
      </c>
      <c r="H31" s="16" t="n">
        <v>40.6</v>
      </c>
      <c r="I31" s="16" t="n">
        <v>40.3</v>
      </c>
      <c r="J31" s="16" t="inlineStr">
        <is>
          <t>F08-F11</t>
        </is>
      </c>
    </row>
    <row r="32">
      <c r="A32" s="16" t="n">
        <v>16</v>
      </c>
      <c r="B32" s="16" t="inlineStr">
        <is>
          <t>E100.A20-001-15-00</t>
        </is>
      </c>
      <c r="C32" s="16" t="inlineStr">
        <is>
          <t>Screw Bit-6.30x75x4.0x1</t>
        </is>
      </c>
      <c r="D32" s="16" t="inlineStr">
        <is>
          <t>6.30x75x4.0x1</t>
        </is>
      </c>
      <c r="E32" s="16" t="n">
        <v>400</v>
      </c>
      <c r="F32" t="n">
        <v>1</v>
      </c>
      <c r="G32" t="n">
        <v>0.02</v>
      </c>
      <c r="H32" t="n">
        <v>15</v>
      </c>
      <c r="I32" s="16" t="n">
        <v>3.36</v>
      </c>
      <c r="J32" t="inlineStr">
        <is>
          <t>F12</t>
        </is>
      </c>
    </row>
    <row r="33">
      <c r="A33" s="16" t="n">
        <v>17</v>
      </c>
      <c r="B33" s="16" t="inlineStr">
        <is>
          <t>E100.A20-001-16-00</t>
        </is>
      </c>
      <c r="C33" s="16" t="inlineStr">
        <is>
          <t>Screw Bit-6.30X75X3.0</t>
        </is>
      </c>
      <c r="D33" s="16" t="inlineStr">
        <is>
          <t>6.30X75X3.0</t>
        </is>
      </c>
      <c r="E33" s="16" t="n">
        <v>395</v>
      </c>
      <c r="I33" s="16" t="n">
        <v>3.31</v>
      </c>
    </row>
    <row r="34">
      <c r="A34" s="16" t="n">
        <v>18</v>
      </c>
      <c r="B34" s="16" t="inlineStr">
        <is>
          <t>E100.A20-001-17-00</t>
        </is>
      </c>
      <c r="C34" s="16" t="inlineStr">
        <is>
          <t>Screw Bit-6.30X75X3.5</t>
        </is>
      </c>
      <c r="D34" s="16" t="inlineStr">
        <is>
          <t>6.30X75X3.5</t>
        </is>
      </c>
      <c r="E34" s="16" t="n">
        <v>400</v>
      </c>
      <c r="I34" s="16" t="n">
        <v>3.36</v>
      </c>
    </row>
    <row r="35">
      <c r="A35" s="16" t="n">
        <v>19</v>
      </c>
      <c r="B35" s="16" t="inlineStr">
        <is>
          <t>E100.A20-001-20-00</t>
        </is>
      </c>
      <c r="C35" s="16" t="inlineStr">
        <is>
          <t>Screw Bit-6.30X75X2.5X1</t>
        </is>
      </c>
      <c r="D35" s="16" t="inlineStr">
        <is>
          <t>6.30X75X2.5X1</t>
        </is>
      </c>
      <c r="E35" s="16" t="n">
        <v>200</v>
      </c>
      <c r="I35" s="16" t="n">
        <v>1.68</v>
      </c>
    </row>
    <row r="36">
      <c r="A36" s="16" t="n">
        <v>20</v>
      </c>
      <c r="B36" s="16" t="inlineStr">
        <is>
          <t>E100.A20-001-52-00</t>
        </is>
      </c>
      <c r="C36" s="16" t="inlineStr">
        <is>
          <t>Screw Bit-6.30X75XT6</t>
        </is>
      </c>
      <c r="D36" s="16" t="inlineStr">
        <is>
          <t>6.30X75XT6</t>
        </is>
      </c>
      <c r="E36" s="16" t="n">
        <v>90</v>
      </c>
      <c r="I36" s="16" t="n">
        <v>0.75</v>
      </c>
    </row>
    <row r="37">
      <c r="A37" s="16" t="n">
        <v>21</v>
      </c>
      <c r="B37" s="16" t="inlineStr">
        <is>
          <t>E100.A20-001-53-00</t>
        </is>
      </c>
      <c r="C37" s="16" t="inlineStr">
        <is>
          <t>Screw Bit-6.30X75XT7</t>
        </is>
      </c>
      <c r="D37" s="16" t="inlineStr">
        <is>
          <t>6.30X75XT7</t>
        </is>
      </c>
      <c r="E37" s="16" t="n">
        <v>60</v>
      </c>
      <c r="I37" s="16" t="n">
        <v>0.5</v>
      </c>
    </row>
    <row r="38">
      <c r="A38" s="16" t="n">
        <v>22</v>
      </c>
      <c r="B38" s="16" t="inlineStr">
        <is>
          <t>E100.A20-001-54-00</t>
        </is>
      </c>
      <c r="C38" s="16" t="inlineStr">
        <is>
          <t>Screw Bit-6.30X75XT8</t>
        </is>
      </c>
      <c r="D38" s="16" t="inlineStr">
        <is>
          <t>6.30X75XT8</t>
        </is>
      </c>
      <c r="E38" s="16" t="n">
        <v>50</v>
      </c>
      <c r="I38" s="16" t="n">
        <v>0.42</v>
      </c>
    </row>
    <row r="39">
      <c r="A39" s="16" t="n">
        <v>23</v>
      </c>
      <c r="B39" s="16" t="inlineStr">
        <is>
          <t>E100.A20-001-22-00</t>
        </is>
      </c>
      <c r="C39" s="16" t="inlineStr">
        <is>
          <t>Screw Bit-6.30X100X3.8XT9</t>
        </is>
      </c>
      <c r="D39" s="16" t="inlineStr">
        <is>
          <t>6.30X100X3.8XT9</t>
        </is>
      </c>
      <c r="E39" s="16" t="n">
        <v>50</v>
      </c>
      <c r="I39" s="16" t="n">
        <v>0.42</v>
      </c>
    </row>
    <row r="40">
      <c r="A40" s="16" t="n">
        <v>24</v>
      </c>
      <c r="B40" s="16" t="inlineStr">
        <is>
          <t>E100.A20-001-33-00</t>
        </is>
      </c>
      <c r="C40" s="16" t="inlineStr">
        <is>
          <t>Screw bit-6.30X100X3.8XT10</t>
        </is>
      </c>
      <c r="D40" s="16" t="inlineStr">
        <is>
          <t>6.30X100X3.8XT10</t>
        </is>
      </c>
      <c r="E40" s="16" t="n">
        <v>110</v>
      </c>
      <c r="I40" s="16" t="n">
        <v>0.92</v>
      </c>
    </row>
    <row r="41">
      <c r="A41" s="16" t="n">
        <v>25</v>
      </c>
      <c r="B41" s="16" t="inlineStr">
        <is>
          <t>E100.019100006</t>
        </is>
      </c>
      <c r="C41" s="16" t="inlineStr">
        <is>
          <t>Conveyor Belt-50.60 mtrX300 mm</t>
        </is>
      </c>
      <c r="D41" s="16" t="inlineStr">
        <is>
          <t>50.60 mtrX300 mm</t>
        </is>
      </c>
      <c r="E41" s="16" t="n">
        <v>3</v>
      </c>
      <c r="F41" s="16" t="n">
        <v>3</v>
      </c>
      <c r="G41" s="16" t="n">
        <v>0.06</v>
      </c>
      <c r="H41" s="16" t="n">
        <v>60</v>
      </c>
      <c r="I41" s="16" t="n">
        <v>57</v>
      </c>
      <c r="J41" s="16" t="inlineStr">
        <is>
          <t>F13-F15</t>
        </is>
      </c>
    </row>
    <row r="42">
      <c r="A42" s="16" t="n">
        <v>26</v>
      </c>
      <c r="B42" s="16" t="inlineStr">
        <is>
          <t>E100.019100007</t>
        </is>
      </c>
      <c r="C42" s="16" t="inlineStr">
        <is>
          <t>Conveyor Belt-50.20mtrx400 mm</t>
        </is>
      </c>
      <c r="D42" s="16" t="inlineStr">
        <is>
          <t>50.20mtrx400 mm</t>
        </is>
      </c>
      <c r="E42" s="16" t="n">
        <v>1</v>
      </c>
      <c r="F42" s="16" t="n">
        <v>1</v>
      </c>
      <c r="G42" s="16" t="n">
        <v>0.06</v>
      </c>
      <c r="H42" s="16" t="n">
        <v>20</v>
      </c>
      <c r="I42" s="16" t="n">
        <v>19</v>
      </c>
      <c r="J42" s="16" t="inlineStr">
        <is>
          <t>F16</t>
        </is>
      </c>
    </row>
    <row r="43">
      <c r="A43" s="16" t="n">
        <v>27</v>
      </c>
      <c r="B43" s="16" t="inlineStr">
        <is>
          <t>E100.019100008</t>
        </is>
      </c>
      <c r="C43" s="16" t="inlineStr">
        <is>
          <t>Conveyor Belt-40.5mtrX300 mm</t>
        </is>
      </c>
      <c r="D43" s="16" t="inlineStr">
        <is>
          <t>40.5mtrX300 mm</t>
        </is>
      </c>
      <c r="E43" s="16" t="n">
        <v>1</v>
      </c>
      <c r="F43" s="16" t="n">
        <v>1</v>
      </c>
      <c r="G43" s="16" t="n">
        <v>0.06</v>
      </c>
      <c r="H43" s="16" t="n">
        <v>20</v>
      </c>
      <c r="I43" s="16" t="n">
        <v>19</v>
      </c>
      <c r="J43" s="16" t="inlineStr">
        <is>
          <t>F17</t>
        </is>
      </c>
    </row>
    <row r="44">
      <c r="A44" s="16" t="n">
        <v>28</v>
      </c>
      <c r="B44" s="16" t="inlineStr">
        <is>
          <t>E100.020308001</t>
        </is>
      </c>
      <c r="C44" s="16" t="inlineStr">
        <is>
          <t>PCB holding plate - used for printing machine-metal-510MM*223MM*11MM</t>
        </is>
      </c>
      <c r="D44" s="16" t="inlineStr">
        <is>
          <t>长510MM 宽223MM  高11MM</t>
        </is>
      </c>
      <c r="E44" s="16" t="n">
        <v>6</v>
      </c>
      <c r="F44" s="16" t="n">
        <v>3</v>
      </c>
      <c r="G44" s="16" t="n">
        <v>0.01</v>
      </c>
      <c r="H44" s="16" t="n">
        <v>30.9</v>
      </c>
      <c r="I44" s="16" t="n">
        <v>30.52</v>
      </c>
      <c r="J44" s="16" t="inlineStr">
        <is>
          <t>F18-F20</t>
        </is>
      </c>
    </row>
    <row r="45">
      <c r="A45" s="16" t="n">
        <v>29</v>
      </c>
      <c r="B45" s="16" t="inlineStr">
        <is>
          <t>E100.020308001</t>
        </is>
      </c>
      <c r="C45" s="16" t="inlineStr">
        <is>
          <t>PCB holding plate - used for printing machine-metal-510MM*223MM*11MM</t>
        </is>
      </c>
      <c r="D45" s="16" t="inlineStr">
        <is>
          <t>长510MM 宽223MM  高11MM</t>
        </is>
      </c>
      <c r="E45" s="16" t="n">
        <v>1</v>
      </c>
      <c r="F45" s="16" t="n">
        <v>1</v>
      </c>
      <c r="G45" s="16" t="n">
        <v>0.01</v>
      </c>
      <c r="H45" s="16" t="n">
        <v>5.16</v>
      </c>
      <c r="I45" s="16" t="n">
        <v>5</v>
      </c>
      <c r="J45" s="16" t="inlineStr">
        <is>
          <t>F21</t>
        </is>
      </c>
    </row>
    <row r="46">
      <c r="A46" s="16" t="n">
        <v>30</v>
      </c>
      <c r="B46" s="16" t="inlineStr">
        <is>
          <t>E100.0203133015</t>
        </is>
      </c>
      <c r="C46" s="16" t="inlineStr">
        <is>
          <t>Positioning pin-FW07014AA</t>
        </is>
      </c>
      <c r="D46" s="16" t="inlineStr">
        <is>
          <t>FW07014AA</t>
        </is>
      </c>
      <c r="E46" s="16" t="n">
        <v>5</v>
      </c>
      <c r="F46" t="n">
        <v>1</v>
      </c>
      <c r="G46" t="n">
        <v>0.01</v>
      </c>
      <c r="H46" t="n">
        <v>0.58</v>
      </c>
      <c r="I46" s="16" t="n">
        <v>0.05</v>
      </c>
      <c r="J46" t="inlineStr">
        <is>
          <t>F22</t>
        </is>
      </c>
    </row>
    <row r="47">
      <c r="A47" s="16" t="n">
        <v>31</v>
      </c>
      <c r="B47" s="16" t="inlineStr">
        <is>
          <t>E100.0203104009</t>
        </is>
      </c>
      <c r="C47" s="16" t="inlineStr">
        <is>
          <t>Fuse holder-plastic</t>
        </is>
      </c>
      <c r="D47" s="16" t="inlineStr">
        <is>
          <t>排料机保险丝座</t>
        </is>
      </c>
      <c r="E47" s="16" t="n">
        <v>5</v>
      </c>
      <c r="I47" s="16" t="n">
        <v>0.05</v>
      </c>
    </row>
    <row r="48">
      <c r="A48" s="16" t="n">
        <v>32</v>
      </c>
      <c r="B48" s="16" t="inlineStr">
        <is>
          <t>E100.0203104007</t>
        </is>
      </c>
      <c r="C48" s="16" t="inlineStr">
        <is>
          <t>Metal cutters for feeder-triangle</t>
        </is>
      </c>
      <c r="D48" s="16" t="inlineStr">
        <is>
          <t>排料机三角刀</t>
        </is>
      </c>
      <c r="E48" s="16" t="n">
        <v>2</v>
      </c>
      <c r="I48" s="16" t="n">
        <v>0.02</v>
      </c>
    </row>
    <row r="49">
      <c r="A49" s="16" t="n">
        <v>33</v>
      </c>
      <c r="B49" s="16" t="inlineStr">
        <is>
          <t>E100.0203104017</t>
        </is>
      </c>
      <c r="C49" s="16" t="inlineStr">
        <is>
          <t>Metal cutters for feeder</t>
        </is>
      </c>
      <c r="D49" s="16" t="inlineStr">
        <is>
          <t>排料机送料器切刀</t>
        </is>
      </c>
      <c r="E49" s="16" t="n">
        <v>5</v>
      </c>
      <c r="I49" s="16" t="n">
        <v>0.05</v>
      </c>
    </row>
    <row r="50">
      <c r="A50" s="16" t="n">
        <v>34</v>
      </c>
      <c r="B50" s="16" t="inlineStr">
        <is>
          <t>E100.0203162160</t>
        </is>
      </c>
      <c r="C50" s="16" t="inlineStr">
        <is>
          <t>Threaded rod-WS1D-08004</t>
        </is>
      </c>
      <c r="D50" s="16" t="inlineStr">
        <is>
          <t>WS1D-08004</t>
        </is>
      </c>
      <c r="E50" s="16" t="n">
        <v>5</v>
      </c>
      <c r="I50" s="16" t="n">
        <v>0.05</v>
      </c>
    </row>
    <row r="51">
      <c r="A51" s="16" t="n">
        <v>35</v>
      </c>
      <c r="B51" s="16" t="inlineStr">
        <is>
          <t>E100.0203162100</t>
        </is>
      </c>
      <c r="C51" s="16" t="inlineStr">
        <is>
          <t>Screw-M5x12 WJ-10509</t>
        </is>
      </c>
      <c r="D51" s="16" t="inlineStr">
        <is>
          <t>Part No.: WJ-10509</t>
        </is>
      </c>
      <c r="E51" s="16" t="n">
        <v>20</v>
      </c>
      <c r="I51" s="16" t="n">
        <v>0.1</v>
      </c>
    </row>
    <row r="52">
      <c r="A52" s="16" t="n">
        <v>36</v>
      </c>
      <c r="B52" s="16" t="inlineStr">
        <is>
          <t>E100.0203162049</t>
        </is>
      </c>
      <c r="C52" s="16" t="inlineStr">
        <is>
          <t>Screw-M3X12 WJ-10301</t>
        </is>
      </c>
      <c r="D52" s="16" t="inlineStr">
        <is>
          <t>Part No.: WJ-10301</t>
        </is>
      </c>
      <c r="E52" s="16" t="n">
        <v>20</v>
      </c>
      <c r="I52" s="16" t="n">
        <v>0.1</v>
      </c>
    </row>
    <row r="53">
      <c r="A53" s="16" t="n">
        <v>37</v>
      </c>
      <c r="B53" s="16" t="inlineStr">
        <is>
          <t>E100.0203162047</t>
        </is>
      </c>
      <c r="C53" s="16" t="inlineStr">
        <is>
          <t>Screw-LS1D-04026</t>
        </is>
      </c>
      <c r="D53" s="16" t="inlineStr">
        <is>
          <t>Part No.: LS1D-04026</t>
        </is>
      </c>
      <c r="E53" s="16" t="n">
        <v>20</v>
      </c>
      <c r="I53" s="16" t="n">
        <v>0.1</v>
      </c>
    </row>
    <row r="54">
      <c r="A54" s="16" t="n">
        <v>38</v>
      </c>
      <c r="B54" s="16" t="inlineStr">
        <is>
          <t>E100.0203162043</t>
        </is>
      </c>
      <c r="C54" s="16" t="inlineStr">
        <is>
          <t>Metal block-LS1D-04021</t>
        </is>
      </c>
      <c r="D54" s="16" t="inlineStr">
        <is>
          <t>Part No.: LS1D-04021</t>
        </is>
      </c>
      <c r="E54" s="16" t="n">
        <v>1</v>
      </c>
      <c r="I54" s="16" t="n">
        <v>0.01</v>
      </c>
    </row>
    <row r="55">
      <c r="A55" s="16" t="n">
        <v>39</v>
      </c>
      <c r="B55" s="16" t="inlineStr">
        <is>
          <t>E100.020344000</t>
        </is>
      </c>
      <c r="C55" s="16" t="inlineStr">
        <is>
          <t>Screw -LS1D-07037</t>
        </is>
      </c>
      <c r="D55" s="16" t="inlineStr">
        <is>
          <t>LS1D-07037</t>
        </is>
      </c>
      <c r="E55" s="16" t="n">
        <v>100</v>
      </c>
      <c r="I55" s="16" t="n">
        <v>0.03</v>
      </c>
    </row>
    <row r="56">
      <c r="A56" s="16" t="n">
        <v>40</v>
      </c>
      <c r="B56" s="16" t="inlineStr">
        <is>
          <t>J100.J01-002-05-00</t>
        </is>
      </c>
      <c r="C56" s="16" t="inlineStr">
        <is>
          <t>Stencil-DH 21_1341 B/T</t>
        </is>
      </c>
      <c r="D56" s="16" t="inlineStr">
        <is>
          <t>DH 21_1341 B/T</t>
        </is>
      </c>
      <c r="E56" s="16" t="n">
        <v>2</v>
      </c>
      <c r="F56" s="16" t="n">
        <v>1</v>
      </c>
      <c r="G56" s="16" t="n">
        <v>0.04</v>
      </c>
      <c r="H56" s="16" t="n">
        <v>7.54</v>
      </c>
      <c r="I56" s="16" t="n">
        <v>7</v>
      </c>
      <c r="J56" s="16" t="inlineStr">
        <is>
          <t>F23</t>
        </is>
      </c>
    </row>
    <row r="57">
      <c r="A57" s="16" t="n">
        <v>41</v>
      </c>
      <c r="B57" s="16" t="inlineStr">
        <is>
          <t>J100.J01-002-05-00</t>
        </is>
      </c>
      <c r="C57" s="16" t="inlineStr">
        <is>
          <t>Stencil-DH 21_1340 B/T</t>
        </is>
      </c>
      <c r="D57" s="16" t="inlineStr">
        <is>
          <t>DH 21_1340 B/T</t>
        </is>
      </c>
      <c r="E57" s="16" t="n">
        <v>2</v>
      </c>
      <c r="F57" s="16" t="n">
        <v>1</v>
      </c>
      <c r="G57" s="16" t="n">
        <v>0.04</v>
      </c>
      <c r="H57" s="16" t="n">
        <v>7.54</v>
      </c>
      <c r="I57" s="16" t="n">
        <v>7</v>
      </c>
      <c r="J57" s="16" t="inlineStr">
        <is>
          <t>F24</t>
        </is>
      </c>
    </row>
    <row r="58">
      <c r="A58" s="16" t="n">
        <v>42</v>
      </c>
      <c r="B58" s="16" t="inlineStr">
        <is>
          <t>J100.J03-002-01-00</t>
        </is>
      </c>
      <c r="C58" s="16" t="inlineStr">
        <is>
          <t>D-panel Fixture-DH 21_1341 D/P</t>
        </is>
      </c>
      <c r="D58" s="16" t="inlineStr">
        <is>
          <t>DH 21_1341 D/P</t>
        </is>
      </c>
      <c r="E58" s="16" t="n">
        <v>2</v>
      </c>
      <c r="F58" t="n">
        <v>1</v>
      </c>
      <c r="G58" t="n">
        <v>0.04</v>
      </c>
      <c r="H58" t="n">
        <v>11.08</v>
      </c>
      <c r="I58" s="16" t="n">
        <v>5</v>
      </c>
      <c r="J58" t="inlineStr">
        <is>
          <t>F25</t>
        </is>
      </c>
    </row>
    <row r="59">
      <c r="A59" s="16" t="n">
        <v>43</v>
      </c>
      <c r="B59" s="16" t="inlineStr">
        <is>
          <t>J100.J03-002-01-00</t>
        </is>
      </c>
      <c r="C59" s="16" t="inlineStr">
        <is>
          <t>D-panel Fixture-DH 21_1340 D/P</t>
        </is>
      </c>
      <c r="D59" s="16" t="inlineStr">
        <is>
          <t>DH 21_1340 D/P</t>
        </is>
      </c>
      <c r="E59" s="16" t="n">
        <v>2</v>
      </c>
      <c r="I59" s="16" t="n">
        <v>5</v>
      </c>
    </row>
    <row r="60">
      <c r="A60" s="17" t="inlineStr">
        <is>
          <t>PACKED IN 168 PACKAGES ONLY.</t>
        </is>
      </c>
      <c r="B60" s="18" t="n"/>
      <c r="C60" s="19" t="n"/>
      <c r="D60" s="19" t="n"/>
      <c r="E60" s="19" t="n"/>
      <c r="F60" s="19" t="n"/>
      <c r="G60" s="19" t="n"/>
      <c r="H60" s="20" t="n"/>
      <c r="I60" s="19" t="n"/>
      <c r="J60" s="21" t="n"/>
    </row>
    <row r="61">
      <c r="A61" s="22" t="inlineStr">
        <is>
          <t>NET WEIGHT: 3156.66  KGS</t>
        </is>
      </c>
      <c r="B61" s="23" t="n"/>
      <c r="H61" s="24" t="n"/>
      <c r="J61" s="25" t="n"/>
    </row>
    <row r="62">
      <c r="A62" s="22" t="inlineStr">
        <is>
          <t>GROSS WEIGHT:  3374.84 KGS</t>
        </is>
      </c>
      <c r="B62" s="23" t="n"/>
      <c r="H62" s="24" t="n"/>
      <c r="J62" s="25" t="n"/>
    </row>
    <row r="63">
      <c r="A63" s="22" t="inlineStr">
        <is>
          <t>TOTAL MEASUREMENT:18.32 CBM</t>
        </is>
      </c>
      <c r="B63" s="23" t="n"/>
      <c r="H63" s="24" t="n"/>
      <c r="J63" s="25" t="n"/>
    </row>
    <row r="64">
      <c r="A64" s="26" t="inlineStr">
        <is>
          <t>COUNTRY OF ORIGIN: CHINA</t>
        </is>
      </c>
      <c r="B64" s="27" t="n"/>
      <c r="C64" s="28" t="n"/>
      <c r="D64" s="28" t="n"/>
      <c r="E64" s="28" t="n"/>
      <c r="F64" s="28" t="n"/>
      <c r="G64" s="28" t="n"/>
      <c r="H64" s="29" t="n"/>
      <c r="I64" s="28" t="n"/>
      <c r="J64" s="30" t="n"/>
    </row>
  </sheetData>
  <mergeCells count="35">
    <mergeCell ref="G12:H12"/>
    <mergeCell ref="F32:F40"/>
    <mergeCell ref="G17:G18"/>
    <mergeCell ref="G11:H11"/>
    <mergeCell ref="J46:J55"/>
    <mergeCell ref="F25:F30"/>
    <mergeCell ref="H25:H30"/>
    <mergeCell ref="G46:G55"/>
    <mergeCell ref="F20:F21"/>
    <mergeCell ref="H58:H59"/>
    <mergeCell ref="B9:C10"/>
    <mergeCell ref="B12:C12"/>
    <mergeCell ref="J32:J40"/>
    <mergeCell ref="H17:H18"/>
    <mergeCell ref="F17:F18"/>
    <mergeCell ref="B5:C6"/>
    <mergeCell ref="J20:J21"/>
    <mergeCell ref="H32:H40"/>
    <mergeCell ref="G13:H13"/>
    <mergeCell ref="B8:C8"/>
    <mergeCell ref="G58:G59"/>
    <mergeCell ref="G20:G21"/>
    <mergeCell ref="B13:C13"/>
    <mergeCell ref="G32:G40"/>
    <mergeCell ref="A1:J1"/>
    <mergeCell ref="H46:H55"/>
    <mergeCell ref="J25:J30"/>
    <mergeCell ref="F58:F59"/>
    <mergeCell ref="J58:J59"/>
    <mergeCell ref="J17:J18"/>
    <mergeCell ref="A3:J3"/>
    <mergeCell ref="H20:H21"/>
    <mergeCell ref="G25:G30"/>
    <mergeCell ref="F46:F55"/>
    <mergeCell ref="A2:J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A1" sqref="A1"/>
    </sheetView>
  </sheetViews>
  <sheetFormatPr baseColWidth="8" defaultRowHeight="15"/>
  <cols>
    <col width="4.83636363636364" customWidth="1" style="1" min="1" max="1"/>
    <col width="22.6636363636364" customWidth="1" style="1" min="2" max="2"/>
    <col width="22.3363636363636" customWidth="1" style="1" min="3" max="3"/>
    <col width="26" customWidth="1" style="1" min="4" max="4"/>
    <col width="13.1636363636364" customWidth="1" style="1" min="5" max="5"/>
    <col width="8.83636363636364" customWidth="1" style="1" min="6" max="6"/>
    <col width="12" customWidth="1" style="1" min="7" max="7"/>
    <col width="18.1636363636364" customWidth="1" style="1" min="8" max="8"/>
    <col width="10.6636363636364" customWidth="1" style="18" min="9" max="9"/>
    <col width="10.1636363636364" customWidth="1" style="3" min="10" max="11"/>
    <col width="9" customWidth="1" style="19" min="12" max="12"/>
    <col width="10.6636363636364" customWidth="1" style="19" min="13" max="13"/>
    <col width="11.6636363636364" customWidth="1" style="1" min="14" max="14"/>
    <col width="9" customWidth="1" style="1" min="15" max="15"/>
    <col width="12.8363636363636" customWidth="1" style="1" min="16" max="19"/>
    <col width="11.8363636363636" customWidth="1" style="1" min="20" max="20"/>
    <col width="12.1636363636364" customWidth="1" style="1" min="21" max="22"/>
    <col width="5.66363636363636" customWidth="1" style="1" min="23" max="23"/>
    <col width="11.8363636363636" customWidth="1" style="1" min="24" max="24"/>
    <col width="7.5" customWidth="1" style="1" min="25" max="25"/>
    <col width="8.83636363636364" customWidth="1" style="1" min="26" max="26"/>
    <col width="9" customWidth="1" style="1" min="27" max="16384"/>
  </cols>
  <sheetData>
    <row r="1">
      <c r="A1" t="inlineStr">
        <is>
          <t>Shibo Chuangxiang Digital Technology (Shenzhen) Co., LTD</t>
        </is>
      </c>
    </row>
    <row r="2">
      <c r="A2" t="inlineStr">
        <is>
          <t>Room 1501, Shenzhen International Qianhai Yidu Tower, No.99, Gangcheng Street, Nanshan Street, Qianhai Shenzhen-Hong Kong Cooperation Zone, Shenzhen.</t>
        </is>
      </c>
    </row>
    <row r="3">
      <c r="A3" t="inlineStr">
        <is>
          <t>Commercial Invoice</t>
        </is>
      </c>
    </row>
    <row r="4">
      <c r="A4" s="31" t="inlineStr">
        <is>
          <t xml:space="preserve">Buyer: UNICAIR(HOLDINGS) LIMITED                                                                                   </t>
        </is>
      </c>
      <c r="B4" s="32" t="n"/>
      <c r="C4" s="32" t="n"/>
      <c r="D4" s="32" t="n"/>
      <c r="E4" s="33" t="n"/>
      <c r="F4" s="32" t="inlineStr">
        <is>
          <t xml:space="preserve">CI No.: </t>
        </is>
      </c>
      <c r="G4" s="32" t="inlineStr">
        <is>
          <t>CXCI2025012201</t>
        </is>
      </c>
      <c r="H4" s="34" t="n"/>
    </row>
    <row r="5">
      <c r="A5" t="inlineStr">
        <is>
          <t>ADD:UNIT 802,8/F,CHINA INSURANCE GROUP BUILDING,141 DES VOEUX ROAD CENTRAL HONG KONG</t>
        </is>
      </c>
      <c r="D5" s="35" t="n"/>
      <c r="E5" s="33" t="n"/>
      <c r="F5" s="36" t="inlineStr">
        <is>
          <t>Date:</t>
        </is>
      </c>
      <c r="G5" s="37" t="n">
        <v>45679</v>
      </c>
      <c r="H5" s="38" t="n"/>
    </row>
    <row r="6">
      <c r="D6" s="39" t="n"/>
      <c r="E6" s="40" t="n"/>
      <c r="F6" s="41" t="inlineStr">
        <is>
          <t>PO No.:</t>
        </is>
      </c>
      <c r="G6" s="41" t="n"/>
      <c r="H6" s="42" t="n"/>
    </row>
    <row r="7">
      <c r="A7" s="15" t="inlineStr">
        <is>
          <t>NO.</t>
        </is>
      </c>
      <c r="B7" s="15" t="inlineStr">
        <is>
          <t>Material code</t>
        </is>
      </c>
      <c r="C7" s="15" t="inlineStr">
        <is>
          <t>DESCRIPTION</t>
        </is>
      </c>
      <c r="D7" s="15" t="inlineStr">
        <is>
          <t>Model NO.</t>
        </is>
      </c>
      <c r="E7" s="15" t="inlineStr">
        <is>
          <t>Unit Price</t>
        </is>
      </c>
      <c r="F7" s="15" t="inlineStr">
        <is>
          <t>Qty</t>
        </is>
      </c>
      <c r="G7" s="15" t="inlineStr">
        <is>
          <t>Unit</t>
        </is>
      </c>
      <c r="H7" s="15" t="inlineStr">
        <is>
          <t>Amount</t>
        </is>
      </c>
    </row>
    <row r="8">
      <c r="A8" s="16" t="n">
        <v>4</v>
      </c>
      <c r="B8" s="16" t="inlineStr">
        <is>
          <t>C100.C09-004-01-00</t>
        </is>
      </c>
      <c r="C8" s="16" t="inlineStr">
        <is>
          <t>Adhesive tape-13.3mm*200m</t>
        </is>
      </c>
      <c r="D8" s="16" t="inlineStr">
        <is>
          <t>13.3mm*200m/
JL62 13.3*200
230415455Y8212
self-adhesive upper cover material Film</t>
        </is>
      </c>
      <c r="E8" s="16" t="n">
        <v>3.67969893</v>
      </c>
      <c r="F8" s="16" t="n">
        <v>30</v>
      </c>
      <c r="G8" s="16" t="inlineStr">
        <is>
          <t>卷</t>
        </is>
      </c>
      <c r="H8" s="16" t="n">
        <v>110.3909679</v>
      </c>
    </row>
    <row r="9">
      <c r="A9" s="16" t="n">
        <v>5</v>
      </c>
      <c r="B9" s="16" t="inlineStr">
        <is>
          <t>C100.010503001</t>
        </is>
      </c>
      <c r="C9" s="16" t="inlineStr">
        <is>
          <t>Adhesive tape-21.3mm 200M/roll</t>
        </is>
      </c>
      <c r="D9" s="16" t="inlineStr">
        <is>
          <t>PS载带封合上盖带SMT封料膜防静电自粘盖带
21.3mm 200M/卷</t>
        </is>
      </c>
      <c r="E9" s="16" t="n">
        <v>6.28615235</v>
      </c>
      <c r="F9" s="16" t="n">
        <v>6</v>
      </c>
      <c r="G9" s="16" t="inlineStr">
        <is>
          <t>卷</t>
        </is>
      </c>
      <c r="H9" s="16" t="n">
        <v>37.7169141</v>
      </c>
    </row>
    <row r="10">
      <c r="A10" s="16" t="n">
        <v>6</v>
      </c>
      <c r="B10" s="16" t="inlineStr">
        <is>
          <t>C100.010523005</t>
        </is>
      </c>
      <c r="C10" s="16" t="inlineStr">
        <is>
          <t>SMT carrier tape-200M/roll</t>
        </is>
      </c>
      <c r="D10" s="16" t="inlineStr">
        <is>
          <t>PS载带编带SOIC16 -11x11电子元器件包装封装
24*16*0.30 
200米/卷</t>
        </is>
      </c>
      <c r="E10" s="16" t="n">
        <v>17.78521151</v>
      </c>
      <c r="F10" s="16" t="n">
        <v>3</v>
      </c>
      <c r="G10" s="16" t="inlineStr">
        <is>
          <t>卷</t>
        </is>
      </c>
      <c r="H10" s="16" t="n">
        <v>53.35563453</v>
      </c>
    </row>
    <row r="11">
      <c r="A11" s="16" t="n">
        <v>7</v>
      </c>
      <c r="B11" s="16" t="inlineStr">
        <is>
          <t>C100.010523005</t>
        </is>
      </c>
      <c r="C11" s="16" t="inlineStr">
        <is>
          <t>SMT carrier tape-200M/roll</t>
        </is>
      </c>
      <c r="D11" s="16" t="inlineStr">
        <is>
          <t>PS载带编带SOIC16 -11x11电子元器件包装封装
24*16*0.30 
200米/卷</t>
        </is>
      </c>
      <c r="E11" s="16" t="n">
        <v>17.78521151</v>
      </c>
      <c r="F11" s="16" t="n">
        <v>4</v>
      </c>
      <c r="G11" s="16" t="inlineStr">
        <is>
          <t>卷</t>
        </is>
      </c>
      <c r="H11" s="16" t="n">
        <v>71.14084604</v>
      </c>
    </row>
    <row r="12">
      <c r="A12" s="16" t="n">
        <v>8</v>
      </c>
      <c r="B12" s="16" t="inlineStr">
        <is>
          <t>C100.010523004</t>
        </is>
      </c>
      <c r="C12" s="16" t="inlineStr">
        <is>
          <t>SMT carrier tape-400M/roll</t>
        </is>
      </c>
      <c r="D12" s="16" t="inlineStr">
        <is>
          <t>PS载带编带BGA16-6*8半导体电子元器件封装包装 16*8*0.3 400M/卷</t>
        </is>
      </c>
      <c r="E12" s="16" t="n">
        <v>24.53132622</v>
      </c>
      <c r="F12" s="16" t="n">
        <v>2</v>
      </c>
      <c r="G12" s="16" t="inlineStr">
        <is>
          <t>卷</t>
        </is>
      </c>
      <c r="H12" s="16" t="n">
        <v>49.06265244</v>
      </c>
    </row>
    <row r="13">
      <c r="A13" s="16" t="n">
        <v>40</v>
      </c>
      <c r="B13" s="16" t="inlineStr">
        <is>
          <t>J100.J01-002-05-00</t>
        </is>
      </c>
      <c r="C13" s="16" t="inlineStr">
        <is>
          <t>Stencil-DH 21_1341 B/T</t>
        </is>
      </c>
      <c r="D13" s="16" t="inlineStr">
        <is>
          <t>DH 21_1341 B/T</t>
        </is>
      </c>
      <c r="E13" s="16" t="n">
        <v>66.90361698</v>
      </c>
      <c r="F13" s="16" t="n">
        <v>2</v>
      </c>
      <c r="G13" s="16" t="inlineStr">
        <is>
          <t>个</t>
        </is>
      </c>
      <c r="H13" s="16" t="n">
        <v>133.80723396</v>
      </c>
    </row>
    <row r="14">
      <c r="A14" s="16" t="n">
        <v>41</v>
      </c>
      <c r="B14" s="16" t="inlineStr">
        <is>
          <t>J100.J01-002-05-00</t>
        </is>
      </c>
      <c r="C14" s="16" t="inlineStr">
        <is>
          <t>Stencil-DH 21_1340 B/T</t>
        </is>
      </c>
      <c r="D14" s="16" t="inlineStr">
        <is>
          <t>DH 21_1340 B/T</t>
        </is>
      </c>
      <c r="E14" s="16" t="n">
        <v>66.90361698</v>
      </c>
      <c r="F14" s="16" t="n">
        <v>2</v>
      </c>
      <c r="G14" s="16" t="inlineStr">
        <is>
          <t>个</t>
        </is>
      </c>
      <c r="H14" s="16" t="n">
        <v>133.80723396</v>
      </c>
    </row>
    <row r="15">
      <c r="A15" s="16" t="n">
        <v>42</v>
      </c>
      <c r="B15" s="16" t="inlineStr">
        <is>
          <t>J100.J03-002-01-00</t>
        </is>
      </c>
      <c r="C15" s="16" t="inlineStr">
        <is>
          <t>D-panel Fixture-DH 21_1341 D/P</t>
        </is>
      </c>
      <c r="D15" s="16" t="inlineStr">
        <is>
          <t>DH 21_1341 D/P</t>
        </is>
      </c>
      <c r="E15" s="16" t="n">
        <v>64.11596627</v>
      </c>
      <c r="F15" s="16" t="n">
        <v>2</v>
      </c>
      <c r="G15" s="16" t="inlineStr">
        <is>
          <t>个</t>
        </is>
      </c>
      <c r="H15" s="16" t="n">
        <v>128.23193254</v>
      </c>
    </row>
    <row r="16">
      <c r="A16" s="16" t="n">
        <v>43</v>
      </c>
      <c r="B16" s="16" t="inlineStr">
        <is>
          <t>J100.J03-002-01-00</t>
        </is>
      </c>
      <c r="C16" s="16" t="inlineStr">
        <is>
          <t>D-panel Fixture-DH 21_1340 D/P</t>
        </is>
      </c>
      <c r="D16" s="16" t="inlineStr">
        <is>
          <t>DH 21_1340 D/P</t>
        </is>
      </c>
      <c r="E16" s="16" t="n">
        <v>64.11596627</v>
      </c>
      <c r="F16" s="16" t="n">
        <v>2</v>
      </c>
      <c r="G16" s="16" t="inlineStr">
        <is>
          <t>个</t>
        </is>
      </c>
      <c r="H16" s="16" t="n">
        <v>128.23193254</v>
      </c>
    </row>
    <row r="17">
      <c r="A17" t="inlineStr">
        <is>
          <t>SAY USD TWENTY-NINE THOUSAND EIGHT HUNDRED AND FORTY-SEVEN AND POINT THIRTY-EIGHT ONLY.</t>
        </is>
      </c>
    </row>
    <row r="18">
      <c r="A18" s="43" t="inlineStr">
        <is>
          <t>COUNTRY OF ORIGIN: CHINA</t>
        </is>
      </c>
      <c r="B18" s="44" t="n"/>
      <c r="C18" s="45" t="n"/>
      <c r="D18" s="45" t="n"/>
      <c r="E18" s="45" t="n"/>
      <c r="F18" s="45" t="n"/>
      <c r="G18" s="45" t="n"/>
      <c r="H18" s="46" t="n"/>
    </row>
    <row r="19">
      <c r="A19" s="43" t="inlineStr">
        <is>
          <t>Payment Term:100% TT within 5 working days when Unicair(Holdings) Limited receive Goods.</t>
        </is>
      </c>
      <c r="B19" s="44" t="n"/>
      <c r="C19" s="45" t="n"/>
      <c r="D19" s="45" t="n"/>
      <c r="E19" s="45" t="n"/>
      <c r="F19" s="45" t="n"/>
      <c r="G19" s="45" t="n"/>
      <c r="H19" s="46" t="n"/>
      <c r="I19" s="47" t="n"/>
    </row>
    <row r="20">
      <c r="A20" s="48" t="inlineStr">
        <is>
          <t>Delivery Term:CIF</t>
        </is>
      </c>
      <c r="B20" s="49" t="n"/>
      <c r="C20" s="45" t="n"/>
      <c r="D20" s="45" t="n"/>
      <c r="E20" s="45" t="n"/>
      <c r="F20" s="45" t="n"/>
      <c r="G20" s="45" t="n"/>
      <c r="H20" s="46" t="n"/>
      <c r="I20" s="33" t="n"/>
    </row>
    <row r="21">
      <c r="A21" t="inlineStr">
        <is>
          <t>Company Name：Shibo Chuangxiang Digital Technology (Shenzhen) Co., LTD
Account number：8110301012800584376
Bank Name: China citic bank shenzhen branch
Bank Address:8F,Citic security tower, zhongxin 4road, futian dist. futian shenzhen  china
SWIFT No.: CIBKCNBJ518</t>
        </is>
      </c>
    </row>
  </sheetData>
  <mergeCells count="6">
    <mergeCell ref="A3:H3"/>
    <mergeCell ref="A21:H21"/>
    <mergeCell ref="A5:C6"/>
    <mergeCell ref="A2:H2"/>
    <mergeCell ref="A1:H1"/>
    <mergeCell ref="A17:H1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4"/>
  <sheetViews>
    <sheetView workbookViewId="0">
      <selection activeCell="A1" sqref="A1"/>
    </sheetView>
  </sheetViews>
  <sheetFormatPr baseColWidth="8" defaultRowHeight="15"/>
  <cols>
    <col width="4.83636363636364" customWidth="1" style="1" min="1" max="1"/>
    <col width="22.6636363636364" customWidth="1" style="1" min="2" max="2"/>
    <col width="22.3363636363636" customWidth="1" style="1" min="3" max="3"/>
    <col width="26" customWidth="1" style="1" min="4" max="4"/>
    <col width="13.1636363636364" customWidth="1" style="1" min="5" max="5"/>
    <col width="8.83636363636364" customWidth="1" style="1" min="6" max="6"/>
    <col width="12" customWidth="1" style="1" min="7" max="7"/>
    <col width="18.1636363636364" customWidth="1" style="1" min="8" max="8"/>
    <col width="10.6636363636364" customWidth="1" style="18" min="9" max="9"/>
    <col width="10.1636363636364" customWidth="1" style="3" min="10" max="11"/>
    <col width="9" customWidth="1" style="19" min="12" max="12"/>
    <col width="10.6636363636364" customWidth="1" style="19" min="13" max="13"/>
    <col width="11.6636363636364" customWidth="1" style="1" min="14" max="14"/>
    <col width="9" customWidth="1" style="1" min="15" max="15"/>
    <col width="12.8363636363636" customWidth="1" style="1" min="16" max="19"/>
    <col width="11.8363636363636" customWidth="1" style="1" min="20" max="20"/>
    <col width="12.1636363636364" customWidth="1" style="1" min="21" max="22"/>
    <col width="5.66363636363636" customWidth="1" style="1" min="23" max="23"/>
    <col width="11.8363636363636" customWidth="1" style="1" min="24" max="24"/>
    <col width="7.5" customWidth="1" style="1" min="25" max="25"/>
    <col width="8.83636363636364" customWidth="1" style="1" min="26" max="26"/>
    <col width="9" customWidth="1" style="1" min="27" max="16384"/>
  </cols>
  <sheetData>
    <row r="1">
      <c r="A1" t="inlineStr">
        <is>
          <t>Shibo Chuangxiang Digital Technology (Shenzhen) Co., LTD</t>
        </is>
      </c>
    </row>
    <row r="2">
      <c r="A2" t="inlineStr">
        <is>
          <t>Room 1501, Shenzhen International Qianhai Yidu Tower, No.99, Gangcheng Street, Nanshan Street, Qianhai Shenzhen-Hong Kong Cooperation Zone, Shenzhen.</t>
        </is>
      </c>
    </row>
    <row r="3">
      <c r="A3" t="inlineStr">
        <is>
          <t>Commercial Invoice</t>
        </is>
      </c>
    </row>
    <row r="4">
      <c r="A4" s="31" t="inlineStr">
        <is>
          <t xml:space="preserve">Buyer: UNICAIR(HOLDINGS) LIMITED                                                                                   </t>
        </is>
      </c>
      <c r="B4" s="32" t="n"/>
      <c r="C4" s="32" t="n"/>
      <c r="D4" s="32" t="n"/>
      <c r="E4" s="33" t="n"/>
      <c r="F4" s="32" t="inlineStr">
        <is>
          <t xml:space="preserve">CI No.: </t>
        </is>
      </c>
      <c r="G4" s="32" t="inlineStr">
        <is>
          <t>CXCI2025012201</t>
        </is>
      </c>
      <c r="H4" s="34" t="n"/>
    </row>
    <row r="5">
      <c r="A5" t="inlineStr">
        <is>
          <t>ADD:UNIT 802,8/F,CHINA INSURANCE GROUP BUILDING,141 DES VOEUX ROAD CENTRAL HONG KONG</t>
        </is>
      </c>
      <c r="D5" s="35" t="n"/>
      <c r="E5" s="33" t="n"/>
      <c r="F5" s="36" t="inlineStr">
        <is>
          <t>Date:</t>
        </is>
      </c>
      <c r="G5" s="37" t="n">
        <v>45679</v>
      </c>
      <c r="H5" s="38" t="n"/>
    </row>
    <row r="6">
      <c r="D6" s="39" t="n"/>
      <c r="E6" s="40" t="n"/>
      <c r="F6" s="41" t="inlineStr">
        <is>
          <t>PO No.:</t>
        </is>
      </c>
      <c r="G6" s="41" t="n"/>
      <c r="H6" s="42" t="n"/>
    </row>
    <row r="7">
      <c r="A7" s="15" t="inlineStr">
        <is>
          <t>NO.</t>
        </is>
      </c>
      <c r="B7" s="15" t="inlineStr">
        <is>
          <t>Material code</t>
        </is>
      </c>
      <c r="C7" s="15" t="inlineStr">
        <is>
          <t>DESCRIPTION</t>
        </is>
      </c>
      <c r="D7" s="15" t="inlineStr">
        <is>
          <t>Model NO.</t>
        </is>
      </c>
      <c r="E7" s="15" t="inlineStr">
        <is>
          <t>Unit Price</t>
        </is>
      </c>
      <c r="F7" s="15" t="inlineStr">
        <is>
          <t>Qty</t>
        </is>
      </c>
      <c r="G7" s="15" t="inlineStr">
        <is>
          <t>Unit</t>
        </is>
      </c>
      <c r="H7" s="15" t="inlineStr">
        <is>
          <t>Amount</t>
        </is>
      </c>
    </row>
    <row r="8">
      <c r="A8" s="16" t="n">
        <v>1</v>
      </c>
      <c r="B8" s="16" t="inlineStr">
        <is>
          <t>C100.030911007</t>
        </is>
      </c>
      <c r="C8" s="16" t="inlineStr">
        <is>
          <t>Connector-XH2,54</t>
        </is>
      </c>
      <c r="D8" s="16" t="inlineStr">
        <is>
          <t>XH2,54 端子，1包50个</t>
        </is>
      </c>
      <c r="E8" s="16" t="n">
        <v>0.00278765</v>
      </c>
      <c r="F8" s="16" t="n">
        <v>7000</v>
      </c>
      <c r="G8" s="16" t="inlineStr">
        <is>
          <t>个</t>
        </is>
      </c>
      <c r="H8" s="16" t="n">
        <v>19.51355</v>
      </c>
    </row>
    <row r="9">
      <c r="A9" s="16" t="n">
        <v>2</v>
      </c>
      <c r="B9" s="16" t="inlineStr">
        <is>
          <t>C100.030911008</t>
        </is>
      </c>
      <c r="C9" s="16" t="inlineStr">
        <is>
          <t>Connector-VH3.96</t>
        </is>
      </c>
      <c r="D9" s="16" t="inlineStr">
        <is>
          <t>VH3.96 端子，1包50个</t>
        </is>
      </c>
      <c r="E9" s="16" t="n">
        <v>0.00696913</v>
      </c>
      <c r="F9" s="16" t="n">
        <v>3000</v>
      </c>
      <c r="G9" s="16" t="inlineStr">
        <is>
          <t>个</t>
        </is>
      </c>
      <c r="H9" s="16" t="n">
        <v>20.90739</v>
      </c>
    </row>
    <row r="10">
      <c r="A10" s="16" t="n">
        <v>30</v>
      </c>
      <c r="B10" s="16" t="inlineStr">
        <is>
          <t>E100.0203133015</t>
        </is>
      </c>
      <c r="C10" s="16" t="inlineStr">
        <is>
          <t>Positioning pin-FW07014AA</t>
        </is>
      </c>
      <c r="D10" s="16" t="inlineStr">
        <is>
          <t>FW07014AA</t>
        </is>
      </c>
      <c r="E10" s="16" t="n">
        <v>1.10251585</v>
      </c>
      <c r="F10" s="16" t="n">
        <v>5</v>
      </c>
      <c r="G10" s="16" t="inlineStr">
        <is>
          <t>个</t>
        </is>
      </c>
      <c r="H10" s="16" t="n">
        <v>5.51257925</v>
      </c>
    </row>
    <row r="11">
      <c r="A11" s="16" t="n">
        <v>31</v>
      </c>
      <c r="B11" s="16" t="inlineStr">
        <is>
          <t>E100.0203104009</t>
        </is>
      </c>
      <c r="C11" s="16" t="inlineStr">
        <is>
          <t>Fuse holder-plastic</t>
        </is>
      </c>
      <c r="D11" s="16" t="inlineStr">
        <is>
          <t>排料机保险丝座</t>
        </is>
      </c>
      <c r="E11" s="16" t="n">
        <v>2.78765071</v>
      </c>
      <c r="F11" s="16" t="n">
        <v>5</v>
      </c>
      <c r="G11" s="16" t="inlineStr">
        <is>
          <t>个</t>
        </is>
      </c>
      <c r="H11" s="16" t="n">
        <v>13.93825355</v>
      </c>
    </row>
    <row r="12">
      <c r="A12" s="16" t="n">
        <v>32</v>
      </c>
      <c r="B12" s="16" t="inlineStr">
        <is>
          <t>E100.0203104007</t>
        </is>
      </c>
      <c r="C12" s="16" t="inlineStr">
        <is>
          <t>Metal cutters for feeder-triangle</t>
        </is>
      </c>
      <c r="D12" s="16" t="inlineStr">
        <is>
          <t>排料机三角刀</t>
        </is>
      </c>
      <c r="E12" s="16" t="n">
        <v>9.75677748</v>
      </c>
      <c r="F12" s="16" t="n">
        <v>2</v>
      </c>
      <c r="G12" s="16" t="inlineStr">
        <is>
          <t>个</t>
        </is>
      </c>
      <c r="H12" s="16" t="n">
        <v>19.51355496</v>
      </c>
    </row>
    <row r="13">
      <c r="A13" s="16" t="n">
        <v>33</v>
      </c>
      <c r="B13" s="16" t="inlineStr">
        <is>
          <t>E100.0203104017</t>
        </is>
      </c>
      <c r="C13" s="16" t="inlineStr">
        <is>
          <t>Metal cutters for feeder</t>
        </is>
      </c>
      <c r="D13" s="16" t="inlineStr">
        <is>
          <t>排料机送料器切刀</t>
        </is>
      </c>
      <c r="E13" s="16" t="n">
        <v>2.78765071</v>
      </c>
      <c r="F13" s="16" t="n">
        <v>5</v>
      </c>
      <c r="G13" s="16" t="inlineStr">
        <is>
          <t>个</t>
        </is>
      </c>
      <c r="H13" s="16" t="n">
        <v>13.93825355</v>
      </c>
    </row>
    <row r="14">
      <c r="A14" s="16" t="n">
        <v>34</v>
      </c>
      <c r="B14" s="16" t="inlineStr">
        <is>
          <t>E100.0203162160</t>
        </is>
      </c>
      <c r="C14" s="16" t="inlineStr">
        <is>
          <t>Threaded rod-WS1D-08004</t>
        </is>
      </c>
      <c r="D14" s="16" t="inlineStr">
        <is>
          <t>WS1D-08004</t>
        </is>
      </c>
      <c r="E14" s="16" t="n">
        <v>2.78765071</v>
      </c>
      <c r="F14" s="16" t="n">
        <v>5</v>
      </c>
      <c r="G14" s="16" t="inlineStr">
        <is>
          <t>个</t>
        </is>
      </c>
      <c r="H14" s="16" t="n">
        <v>13.93825355</v>
      </c>
    </row>
    <row r="15">
      <c r="A15" s="16" t="n">
        <v>35</v>
      </c>
      <c r="B15" s="16" t="inlineStr">
        <is>
          <t>E100.0203162100</t>
        </is>
      </c>
      <c r="C15" s="16" t="inlineStr">
        <is>
          <t>Screw-M5x12 WJ-10509</t>
        </is>
      </c>
      <c r="D15" s="16" t="inlineStr">
        <is>
          <t>Part No.: WJ-10509</t>
        </is>
      </c>
      <c r="E15" s="16" t="n">
        <v>0.13938254</v>
      </c>
      <c r="F15" s="16" t="n">
        <v>20</v>
      </c>
      <c r="G15" s="16" t="inlineStr">
        <is>
          <t>个</t>
        </is>
      </c>
      <c r="H15" s="16" t="n">
        <v>2.7876508</v>
      </c>
    </row>
    <row r="16">
      <c r="A16" s="16" t="n">
        <v>36</v>
      </c>
      <c r="B16" s="16" t="inlineStr">
        <is>
          <t>E100.0203162049</t>
        </is>
      </c>
      <c r="C16" s="16" t="inlineStr">
        <is>
          <t>Screw-M3X12 WJ-10301</t>
        </is>
      </c>
      <c r="D16" s="16" t="inlineStr">
        <is>
          <t>Part No.: WJ-10301</t>
        </is>
      </c>
      <c r="E16" s="16" t="n">
        <v>0.13938254</v>
      </c>
      <c r="F16" s="16" t="n">
        <v>20</v>
      </c>
      <c r="G16" s="16" t="inlineStr">
        <is>
          <t>个</t>
        </is>
      </c>
      <c r="H16" s="16" t="n">
        <v>2.7876508</v>
      </c>
    </row>
    <row r="17">
      <c r="A17" s="16" t="n">
        <v>37</v>
      </c>
      <c r="B17" s="16" t="inlineStr">
        <is>
          <t>E100.0203162047</t>
        </is>
      </c>
      <c r="C17" s="16" t="inlineStr">
        <is>
          <t>Screw-LS1D-04026</t>
        </is>
      </c>
      <c r="D17" s="16" t="inlineStr">
        <is>
          <t>Part No.: LS1D-04026</t>
        </is>
      </c>
      <c r="E17" s="16" t="n">
        <v>0.13938254</v>
      </c>
      <c r="F17" s="16" t="n">
        <v>20</v>
      </c>
      <c r="G17" s="16" t="inlineStr">
        <is>
          <t>个</t>
        </is>
      </c>
      <c r="H17" s="16" t="n">
        <v>2.7876508</v>
      </c>
    </row>
    <row r="18">
      <c r="A18" s="16" t="n">
        <v>38</v>
      </c>
      <c r="B18" s="16" t="inlineStr">
        <is>
          <t>E100.0203162043</t>
        </is>
      </c>
      <c r="C18" s="16" t="inlineStr">
        <is>
          <t>Metal block-LS1D-04021</t>
        </is>
      </c>
      <c r="D18" s="16" t="inlineStr">
        <is>
          <t>Part No.: LS1D-04021</t>
        </is>
      </c>
      <c r="E18" s="16" t="n">
        <v>30.38539271</v>
      </c>
      <c r="F18" s="16" t="n">
        <v>1</v>
      </c>
      <c r="G18" s="16" t="inlineStr">
        <is>
          <t>个</t>
        </is>
      </c>
      <c r="H18" s="16" t="n">
        <v>30.38539271</v>
      </c>
    </row>
    <row r="19">
      <c r="A19" s="16" t="n">
        <v>39</v>
      </c>
      <c r="B19" s="16" t="inlineStr">
        <is>
          <t>E100.020344000</t>
        </is>
      </c>
      <c r="C19" s="16" t="inlineStr">
        <is>
          <t>Screw -LS1D-07037</t>
        </is>
      </c>
      <c r="D19" s="16" t="inlineStr">
        <is>
          <t>LS1D-07037</t>
        </is>
      </c>
      <c r="E19" s="16" t="n">
        <v>0.13938254</v>
      </c>
      <c r="F19" s="16" t="n">
        <v>100</v>
      </c>
      <c r="G19" s="16" t="inlineStr">
        <is>
          <t>个</t>
        </is>
      </c>
      <c r="H19" s="16" t="n">
        <v>13.938254</v>
      </c>
    </row>
    <row r="20">
      <c r="A20" t="inlineStr">
        <is>
          <t>SAY USD TWENTY-NINE THOUSAND EIGHT HUNDRED AND FORTY-SEVEN AND POINT THIRTY-EIGHT ONLY.</t>
        </is>
      </c>
    </row>
    <row r="21">
      <c r="A21" s="43" t="inlineStr">
        <is>
          <t>COUNTRY OF ORIGIN: CHINA</t>
        </is>
      </c>
      <c r="B21" s="44" t="n"/>
      <c r="C21" s="45" t="n"/>
      <c r="D21" s="45" t="n"/>
      <c r="E21" s="45" t="n"/>
      <c r="F21" s="45" t="n"/>
      <c r="G21" s="45" t="n"/>
      <c r="H21" s="46" t="n"/>
    </row>
    <row r="22">
      <c r="A22" s="43" t="inlineStr">
        <is>
          <t>Payment Term:100% TT within 5 working days when Unicair(Holdings) Limited receive Goods.</t>
        </is>
      </c>
      <c r="B22" s="44" t="n"/>
      <c r="C22" s="45" t="n"/>
      <c r="D22" s="45" t="n"/>
      <c r="E22" s="45" t="n"/>
      <c r="F22" s="45" t="n"/>
      <c r="G22" s="45" t="n"/>
      <c r="H22" s="46" t="n"/>
      <c r="I22" s="47" t="n"/>
    </row>
    <row r="23">
      <c r="A23" s="48" t="inlineStr">
        <is>
          <t>Delivery Term:CIF</t>
        </is>
      </c>
      <c r="B23" s="49" t="n"/>
      <c r="C23" s="45" t="n"/>
      <c r="D23" s="45" t="n"/>
      <c r="E23" s="45" t="n"/>
      <c r="F23" s="45" t="n"/>
      <c r="G23" s="45" t="n"/>
      <c r="H23" s="46" t="n"/>
      <c r="I23" s="33" t="n"/>
    </row>
    <row r="24">
      <c r="A24" t="inlineStr">
        <is>
          <t>Company Name：Shibo Chuangxiang Digital Technology (Shenzhen) Co., LTD
Account number：8110301012800584376
Bank Name: China citic bank shenzhen branch
Bank Address:8F,Citic security tower, zhongxin 4road, futian dist. futian shenzhen  china
SWIFT No.: CIBKCNBJ518</t>
        </is>
      </c>
    </row>
  </sheetData>
  <mergeCells count="6">
    <mergeCell ref="A3:H3"/>
    <mergeCell ref="A20:H20"/>
    <mergeCell ref="A5:C6"/>
    <mergeCell ref="A2:H2"/>
    <mergeCell ref="A24:H24"/>
    <mergeCell ref="A1:H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5"/>
  <sheetViews>
    <sheetView workbookViewId="0">
      <selection activeCell="A1" sqref="A1"/>
    </sheetView>
  </sheetViews>
  <sheetFormatPr baseColWidth="8" defaultRowHeight="15"/>
  <cols>
    <col width="4.83636363636364" customWidth="1" style="1" min="1" max="1"/>
    <col width="22.6636363636364" customWidth="1" style="1" min="2" max="2"/>
    <col width="22.3363636363636" customWidth="1" style="1" min="3" max="3"/>
    <col width="26" customWidth="1" style="1" min="4" max="4"/>
    <col width="13.1636363636364" customWidth="1" style="1" min="5" max="5"/>
    <col width="8.83636363636364" customWidth="1" style="1" min="6" max="6"/>
    <col width="12" customWidth="1" style="1" min="7" max="7"/>
    <col width="18.1636363636364" customWidth="1" style="1" min="8" max="8"/>
    <col width="10.6636363636364" customWidth="1" style="18" min="9" max="9"/>
    <col width="10.1636363636364" customWidth="1" style="3" min="10" max="11"/>
    <col width="9" customWidth="1" style="19" min="12" max="12"/>
    <col width="10.6636363636364" customWidth="1" style="19" min="13" max="13"/>
    <col width="11.6636363636364" customWidth="1" style="1" min="14" max="14"/>
    <col width="9" customWidth="1" style="1" min="15" max="15"/>
    <col width="12.8363636363636" customWidth="1" style="1" min="16" max="19"/>
    <col width="11.8363636363636" customWidth="1" style="1" min="20" max="20"/>
    <col width="12.1636363636364" customWidth="1" style="1" min="21" max="22"/>
    <col width="5.66363636363636" customWidth="1" style="1" min="23" max="23"/>
    <col width="11.8363636363636" customWidth="1" style="1" min="24" max="24"/>
    <col width="7.5" customWidth="1" style="1" min="25" max="25"/>
    <col width="8.83636363636364" customWidth="1" style="1" min="26" max="26"/>
    <col width="9" customWidth="1" style="1" min="27" max="16384"/>
  </cols>
  <sheetData>
    <row r="1">
      <c r="A1" t="inlineStr">
        <is>
          <t>Shibo Chuangxiang Digital Technology (Shenzhen) Co., LTD</t>
        </is>
      </c>
    </row>
    <row r="2">
      <c r="A2" t="inlineStr">
        <is>
          <t>Room 1501, Shenzhen International Qianhai Yidu Tower, No.99, Gangcheng Street, Nanshan Street, Qianhai Shenzhen-Hong Kong Cooperation Zone, Shenzhen.</t>
        </is>
      </c>
    </row>
    <row r="3">
      <c r="A3" t="inlineStr">
        <is>
          <t>Commercial Invoice</t>
        </is>
      </c>
    </row>
    <row r="4">
      <c r="A4" s="31" t="inlineStr">
        <is>
          <t xml:space="preserve">Buyer: UNICAIR(HOLDINGS) LIMITED                                                                                   </t>
        </is>
      </c>
      <c r="B4" s="32" t="n"/>
      <c r="C4" s="32" t="n"/>
      <c r="D4" s="32" t="n"/>
      <c r="E4" s="33" t="n"/>
      <c r="F4" s="32" t="inlineStr">
        <is>
          <t xml:space="preserve">CI No.: </t>
        </is>
      </c>
      <c r="G4" s="32" t="inlineStr">
        <is>
          <t>CXCI2025012201</t>
        </is>
      </c>
      <c r="H4" s="34" t="n"/>
    </row>
    <row r="5">
      <c r="A5" t="inlineStr">
        <is>
          <t>ADD:UNIT 802,8/F,CHINA INSURANCE GROUP BUILDING,141 DES VOEUX ROAD CENTRAL HONG KONG</t>
        </is>
      </c>
      <c r="D5" s="35" t="n"/>
      <c r="E5" s="33" t="n"/>
      <c r="F5" s="36" t="inlineStr">
        <is>
          <t>Date:</t>
        </is>
      </c>
      <c r="G5" s="37" t="n">
        <v>45679</v>
      </c>
      <c r="H5" s="38" t="n"/>
    </row>
    <row r="6">
      <c r="D6" s="39" t="n"/>
      <c r="E6" s="40" t="n"/>
      <c r="F6" s="41" t="inlineStr">
        <is>
          <t>PO No.:</t>
        </is>
      </c>
      <c r="G6" s="41" t="n"/>
      <c r="H6" s="42" t="n"/>
    </row>
    <row r="7">
      <c r="A7" s="15" t="inlineStr">
        <is>
          <t>NO.</t>
        </is>
      </c>
      <c r="B7" s="15" t="inlineStr">
        <is>
          <t>Material code</t>
        </is>
      </c>
      <c r="C7" s="15" t="inlineStr">
        <is>
          <t>DESCRIPTION</t>
        </is>
      </c>
      <c r="D7" s="15" t="inlineStr">
        <is>
          <t>Model NO.</t>
        </is>
      </c>
      <c r="E7" s="15" t="inlineStr">
        <is>
          <t>Unit Price</t>
        </is>
      </c>
      <c r="F7" s="15" t="inlineStr">
        <is>
          <t>Qty</t>
        </is>
      </c>
      <c r="G7" s="15" t="inlineStr">
        <is>
          <t>Unit</t>
        </is>
      </c>
      <c r="H7" s="15" t="inlineStr">
        <is>
          <t>Amount</t>
        </is>
      </c>
    </row>
    <row r="8">
      <c r="A8" s="16" t="n">
        <v>3</v>
      </c>
      <c r="B8" s="16" t="inlineStr">
        <is>
          <t>C100.C05-032-04-00</t>
        </is>
      </c>
      <c r="C8" s="16" t="inlineStr">
        <is>
          <t>Milling cutter</t>
        </is>
      </c>
      <c r="D8" s="16" t="inlineStr">
        <is>
          <t>Material: Tungsten Carbide Steel
Mill Type: Standard Up Draft Type
Tip Type: Standard Fish Tail Type
Total Length: 38.1mm
Knife Length: 12.5mm
Handle Length: 25.6mm
Shank Diameter: 3.175mm
Kinfe Diameter: 1.6mm</t>
        </is>
      </c>
      <c r="E8" s="16" t="n">
        <v>0.69691268</v>
      </c>
      <c r="F8" s="16" t="n">
        <v>450</v>
      </c>
      <c r="G8" s="16" t="inlineStr">
        <is>
          <t>个</t>
        </is>
      </c>
      <c r="H8" s="16" t="n">
        <v>313.610706</v>
      </c>
    </row>
    <row r="9">
      <c r="A9" s="16" t="n">
        <v>28</v>
      </c>
      <c r="B9" s="16" t="inlineStr">
        <is>
          <t>E100.020308001</t>
        </is>
      </c>
      <c r="C9" s="16" t="inlineStr">
        <is>
          <t>PCB holding plate - used for printing machine-metal-510MM*223MM*11MM</t>
        </is>
      </c>
      <c r="D9" s="16" t="inlineStr">
        <is>
          <t>长510MM 宽223MM  高11MM</t>
        </is>
      </c>
      <c r="E9" s="16" t="n">
        <v>97.56777476000001</v>
      </c>
      <c r="F9" s="16" t="n">
        <v>6</v>
      </c>
      <c r="G9" s="16" t="inlineStr">
        <is>
          <t>件</t>
        </is>
      </c>
      <c r="H9" s="16" t="n">
        <v>585.40664856</v>
      </c>
    </row>
    <row r="10">
      <c r="A10" s="16" t="n">
        <v>29</v>
      </c>
      <c r="B10" s="16" t="inlineStr">
        <is>
          <t>E100.020308001</t>
        </is>
      </c>
      <c r="C10" s="16" t="inlineStr">
        <is>
          <t>PCB holding plate - used for printing machine-metal-510MM*223MM*11MM</t>
        </is>
      </c>
      <c r="D10" s="16" t="inlineStr">
        <is>
          <t>长510MM 宽223MM  高11MM</t>
        </is>
      </c>
      <c r="E10" s="16" t="n">
        <v>97.56777476000001</v>
      </c>
      <c r="F10" s="16" t="n">
        <v>1</v>
      </c>
      <c r="G10" s="16" t="inlineStr">
        <is>
          <t>件</t>
        </is>
      </c>
      <c r="H10" s="16" t="n">
        <v>97.56777476000001</v>
      </c>
    </row>
    <row r="11">
      <c r="A11" t="inlineStr">
        <is>
          <t>SAY USD TWENTY-NINE THOUSAND EIGHT HUNDRED AND FORTY-SEVEN AND POINT THIRTY-EIGHT ONLY.</t>
        </is>
      </c>
    </row>
    <row r="12">
      <c r="A12" s="43" t="inlineStr">
        <is>
          <t>COUNTRY OF ORIGIN: CHINA</t>
        </is>
      </c>
      <c r="B12" s="44" t="n"/>
      <c r="C12" s="45" t="n"/>
      <c r="D12" s="45" t="n"/>
      <c r="E12" s="45" t="n"/>
      <c r="F12" s="45" t="n"/>
      <c r="G12" s="45" t="n"/>
      <c r="H12" s="46" t="n"/>
    </row>
    <row r="13">
      <c r="A13" s="43" t="inlineStr">
        <is>
          <t>Payment Term:100% TT within 5 working days when Unicair(Holdings) Limited receive Goods.</t>
        </is>
      </c>
      <c r="B13" s="44" t="n"/>
      <c r="C13" s="45" t="n"/>
      <c r="D13" s="45" t="n"/>
      <c r="E13" s="45" t="n"/>
      <c r="F13" s="45" t="n"/>
      <c r="G13" s="45" t="n"/>
      <c r="H13" s="46" t="n"/>
      <c r="I13" s="47" t="n"/>
    </row>
    <row r="14">
      <c r="A14" s="48" t="inlineStr">
        <is>
          <t>Delivery Term:CIF</t>
        </is>
      </c>
      <c r="B14" s="49" t="n"/>
      <c r="C14" s="45" t="n"/>
      <c r="D14" s="45" t="n"/>
      <c r="E14" s="45" t="n"/>
      <c r="F14" s="45" t="n"/>
      <c r="G14" s="45" t="n"/>
      <c r="H14" s="46" t="n"/>
      <c r="I14" s="33" t="n"/>
    </row>
    <row r="15">
      <c r="A15" t="inlineStr">
        <is>
          <t>Company Name：Shibo Chuangxiang Digital Technology (Shenzhen) Co., LTD
Account number：8110301012800584376
Bank Name: China citic bank shenzhen branch
Bank Address:8F,Citic security tower, zhongxin 4road, futian dist. futian shenzhen  china
SWIFT No.: CIBKCNBJ518</t>
        </is>
      </c>
    </row>
  </sheetData>
  <mergeCells count="6">
    <mergeCell ref="A3:H3"/>
    <mergeCell ref="A15:H15"/>
    <mergeCell ref="A5:C6"/>
    <mergeCell ref="A2:H2"/>
    <mergeCell ref="A11:H11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A1" sqref="A1"/>
    </sheetView>
  </sheetViews>
  <sheetFormatPr baseColWidth="8" defaultRowHeight="15"/>
  <cols>
    <col width="4.83636363636364" customWidth="1" style="1" min="1" max="1"/>
    <col width="22.6636363636364" customWidth="1" style="1" min="2" max="2"/>
    <col width="22.3363636363636" customWidth="1" style="1" min="3" max="3"/>
    <col width="26" customWidth="1" style="1" min="4" max="4"/>
    <col width="13.1636363636364" customWidth="1" style="1" min="5" max="5"/>
    <col width="8.83636363636364" customWidth="1" style="1" min="6" max="6"/>
    <col width="12" customWidth="1" style="1" min="7" max="7"/>
    <col width="18.1636363636364" customWidth="1" style="1" min="8" max="8"/>
    <col width="10.6636363636364" customWidth="1" style="18" min="9" max="9"/>
    <col width="10.1636363636364" customWidth="1" style="3" min="10" max="11"/>
    <col width="9" customWidth="1" style="19" min="12" max="12"/>
    <col width="10.6636363636364" customWidth="1" style="19" min="13" max="13"/>
    <col width="11.6636363636364" customWidth="1" style="1" min="14" max="14"/>
    <col width="9" customWidth="1" style="1" min="15" max="15"/>
    <col width="12.8363636363636" customWidth="1" style="1" min="16" max="19"/>
    <col width="11.8363636363636" customWidth="1" style="1" min="20" max="20"/>
    <col width="12.1636363636364" customWidth="1" style="1" min="21" max="22"/>
    <col width="5.66363636363636" customWidth="1" style="1" min="23" max="23"/>
    <col width="11.8363636363636" customWidth="1" style="1" min="24" max="24"/>
    <col width="7.5" customWidth="1" style="1" min="25" max="25"/>
    <col width="8.83636363636364" customWidth="1" style="1" min="26" max="26"/>
    <col width="9" customWidth="1" style="1" min="27" max="16384"/>
  </cols>
  <sheetData>
    <row r="1">
      <c r="A1" t="inlineStr">
        <is>
          <t>Shibo Chuangxiang Digital Technology (Shenzhen) Co., LTD</t>
        </is>
      </c>
    </row>
    <row r="2">
      <c r="A2" t="inlineStr">
        <is>
          <t>Room 1501, Shenzhen International Qianhai Yidu Tower, No.99, Gangcheng Street, Nanshan Street, Qianhai Shenzhen-Hong Kong Cooperation Zone, Shenzhen.</t>
        </is>
      </c>
    </row>
    <row r="3">
      <c r="A3" t="inlineStr">
        <is>
          <t>Commercial Invoice</t>
        </is>
      </c>
    </row>
    <row r="4">
      <c r="A4" s="31" t="inlineStr">
        <is>
          <t xml:space="preserve">Buyer: UNICAIR(HOLDINGS) LIMITED                                                                                   </t>
        </is>
      </c>
      <c r="B4" s="32" t="n"/>
      <c r="C4" s="32" t="n"/>
      <c r="D4" s="32" t="n"/>
      <c r="E4" s="33" t="n"/>
      <c r="F4" s="32" t="inlineStr">
        <is>
          <t xml:space="preserve">CI No.: </t>
        </is>
      </c>
      <c r="G4" s="32" t="inlineStr">
        <is>
          <t>CXCI2025012201</t>
        </is>
      </c>
      <c r="H4" s="34" t="n"/>
    </row>
    <row r="5">
      <c r="A5" t="inlineStr">
        <is>
          <t>ADD:UNIT 802,8/F,CHINA INSURANCE GROUP BUILDING,141 DES VOEUX ROAD CENTRAL HONG KONG</t>
        </is>
      </c>
      <c r="D5" s="35" t="n"/>
      <c r="E5" s="33" t="n"/>
      <c r="F5" s="36" t="inlineStr">
        <is>
          <t>Date:</t>
        </is>
      </c>
      <c r="G5" s="37" t="n">
        <v>45679</v>
      </c>
      <c r="H5" s="38" t="n"/>
    </row>
    <row r="6">
      <c r="D6" s="39" t="n"/>
      <c r="E6" s="40" t="n"/>
      <c r="F6" s="41" t="inlineStr">
        <is>
          <t>PO No.:</t>
        </is>
      </c>
      <c r="G6" s="41" t="n"/>
      <c r="H6" s="42" t="n"/>
    </row>
    <row r="7">
      <c r="A7" s="15" t="inlineStr">
        <is>
          <t>NO.</t>
        </is>
      </c>
      <c r="B7" s="15" t="inlineStr">
        <is>
          <t>Material code</t>
        </is>
      </c>
      <c r="C7" s="15" t="inlineStr">
        <is>
          <t>DESCRIPTION</t>
        </is>
      </c>
      <c r="D7" s="15" t="inlineStr">
        <is>
          <t>Model NO.</t>
        </is>
      </c>
      <c r="E7" s="15" t="inlineStr">
        <is>
          <t>Unit Price</t>
        </is>
      </c>
      <c r="F7" s="15" t="inlineStr">
        <is>
          <t>Qty</t>
        </is>
      </c>
      <c r="G7" s="15" t="inlineStr">
        <is>
          <t>Unit</t>
        </is>
      </c>
      <c r="H7" s="15" t="inlineStr">
        <is>
          <t>Amount</t>
        </is>
      </c>
    </row>
    <row r="8">
      <c r="A8" s="16" t="n">
        <v>9</v>
      </c>
      <c r="B8" s="16" t="inlineStr">
        <is>
          <t>J100.S07-010-05-01</t>
        </is>
      </c>
      <c r="C8" s="16" t="inlineStr">
        <is>
          <t>Solder tip-900M-T-K-5mm</t>
        </is>
      </c>
      <c r="D8" s="16" t="inlineStr">
        <is>
          <t>1.符合白光牌烙铁手柄使用；
2. 900M-T-K
3.刀口宽度：5mm</t>
        </is>
      </c>
      <c r="E8" s="16" t="n">
        <v>0.69691268</v>
      </c>
      <c r="F8" s="16" t="n">
        <v>465</v>
      </c>
      <c r="G8" s="16" t="inlineStr">
        <is>
          <t>个</t>
        </is>
      </c>
      <c r="H8" s="16" t="n">
        <v>324.0643962</v>
      </c>
    </row>
    <row r="9">
      <c r="A9" s="16" t="n">
        <v>10</v>
      </c>
      <c r="B9" s="16" t="inlineStr">
        <is>
          <t>J100.S07-010-04-01</t>
        </is>
      </c>
      <c r="C9" s="16" t="inlineStr">
        <is>
          <t>Point Bit-900M-T-B-1.2mm</t>
        </is>
      </c>
      <c r="D9" s="16" t="inlineStr">
        <is>
          <t>1.符合白光牌烙铁手柄使用；
2. 900M-T-B
3.圆头，宽度1.2mm</t>
        </is>
      </c>
      <c r="E9" s="16" t="n">
        <v>0.69691268</v>
      </c>
      <c r="F9" s="16" t="n">
        <v>500</v>
      </c>
      <c r="G9" s="16" t="inlineStr">
        <is>
          <t>个</t>
        </is>
      </c>
      <c r="H9" s="16" t="n">
        <v>348.45634</v>
      </c>
    </row>
    <row r="10">
      <c r="A10" s="16" t="n">
        <v>11</v>
      </c>
      <c r="B10" s="16" t="inlineStr">
        <is>
          <t>J100.S07-010-06-01</t>
        </is>
      </c>
      <c r="C10" s="16" t="inlineStr">
        <is>
          <t>Solder tip-900M-T-4C</t>
        </is>
      </c>
      <c r="D10" s="16" t="inlineStr">
        <is>
          <t>900M-T-4C</t>
        </is>
      </c>
      <c r="E10" s="16" t="n">
        <v>0.69691268</v>
      </c>
      <c r="F10" s="16" t="n">
        <v>546</v>
      </c>
      <c r="G10" s="16" t="inlineStr">
        <is>
          <t>个</t>
        </is>
      </c>
      <c r="H10" s="16" t="n">
        <v>380.51432328</v>
      </c>
    </row>
    <row r="11">
      <c r="A11" s="16" t="n">
        <v>12</v>
      </c>
      <c r="B11" s="16" t="inlineStr">
        <is>
          <t>J100.S07-010-06-02</t>
        </is>
      </c>
      <c r="C11" s="16" t="inlineStr">
        <is>
          <t>Solder tip-900M-T-2C</t>
        </is>
      </c>
      <c r="D11" s="16" t="inlineStr">
        <is>
          <t>900M-T-2C</t>
        </is>
      </c>
      <c r="E11" s="16" t="n">
        <v>0.69691268</v>
      </c>
      <c r="F11" s="16" t="n">
        <v>40</v>
      </c>
      <c r="G11" s="16" t="inlineStr">
        <is>
          <t>个</t>
        </is>
      </c>
      <c r="H11" s="16" t="n">
        <v>27.8765072</v>
      </c>
    </row>
    <row r="12">
      <c r="A12" s="16" t="n">
        <v>13</v>
      </c>
      <c r="B12" s="16" t="inlineStr">
        <is>
          <t>J100.S07-010-11-00</t>
        </is>
      </c>
      <c r="C12" s="16" t="inlineStr">
        <is>
          <t>Solder tip-900-T-1.2D</t>
        </is>
      </c>
      <c r="D12" s="16" t="inlineStr">
        <is>
          <t>900-T-1.2D</t>
        </is>
      </c>
      <c r="E12" s="16" t="n">
        <v>0.69691268</v>
      </c>
      <c r="F12" s="16" t="n">
        <v>40</v>
      </c>
      <c r="G12" s="16" t="inlineStr">
        <is>
          <t>个</t>
        </is>
      </c>
      <c r="H12" s="16" t="n">
        <v>27.8765072</v>
      </c>
    </row>
    <row r="13">
      <c r="A13" s="16" t="n">
        <v>14</v>
      </c>
      <c r="B13" s="16" t="inlineStr">
        <is>
          <t>C100.C06-019-06-00</t>
        </is>
      </c>
      <c r="C13" s="16" t="inlineStr">
        <is>
          <t>Soldering sponge-size:60mm X 55mm</t>
        </is>
      </c>
      <c r="D13" s="16" t="inlineStr">
        <is>
          <t>size:60mm X 55mm</t>
        </is>
      </c>
      <c r="E13" s="16" t="n">
        <v>0.13798871</v>
      </c>
      <c r="F13" s="16" t="n">
        <v>250</v>
      </c>
      <c r="G13" s="16" t="inlineStr">
        <is>
          <t>个</t>
        </is>
      </c>
      <c r="H13" s="16" t="n">
        <v>34.4971775</v>
      </c>
    </row>
    <row r="14">
      <c r="A14" s="16" t="n">
        <v>15</v>
      </c>
      <c r="B14" s="16" t="inlineStr">
        <is>
          <t>C100.C06-019-05-00</t>
        </is>
      </c>
      <c r="C14" s="16" t="inlineStr">
        <is>
          <t>Cleaning cloth-L*W 4*4CM 400pcs/bog</t>
        </is>
      </c>
      <c r="D14" s="16" t="inlineStr">
        <is>
          <t>L*W 4*4CM 400pcs/bog</t>
        </is>
      </c>
      <c r="E14" s="16" t="n">
        <v>4.10063419</v>
      </c>
      <c r="F14" s="16" t="n">
        <v>100</v>
      </c>
      <c r="G14" s="16" t="inlineStr">
        <is>
          <t>包</t>
        </is>
      </c>
      <c r="H14" s="16" t="n">
        <v>410.063419</v>
      </c>
    </row>
    <row r="15">
      <c r="A15" s="16" t="n">
        <v>16</v>
      </c>
      <c r="B15" s="16" t="inlineStr">
        <is>
          <t>E100.A20-001-15-00</t>
        </is>
      </c>
      <c r="C15" s="16" t="inlineStr">
        <is>
          <t>Screw Bit-6.30x75x4.0x1</t>
        </is>
      </c>
      <c r="D15" s="16" t="inlineStr">
        <is>
          <t>6.30x75x4.0x1</t>
        </is>
      </c>
      <c r="E15" s="16" t="n">
        <v>0.18398495</v>
      </c>
      <c r="F15" s="16" t="n">
        <v>400</v>
      </c>
      <c r="G15" s="16" t="inlineStr">
        <is>
          <t>个</t>
        </is>
      </c>
      <c r="H15" s="16" t="n">
        <v>73.59398</v>
      </c>
    </row>
    <row r="16">
      <c r="A16" s="16" t="n">
        <v>17</v>
      </c>
      <c r="B16" s="16" t="inlineStr">
        <is>
          <t>E100.A20-001-16-00</t>
        </is>
      </c>
      <c r="C16" s="16" t="inlineStr">
        <is>
          <t>Screw Bit-6.30X75X3.0</t>
        </is>
      </c>
      <c r="D16" s="16" t="inlineStr">
        <is>
          <t>6.30X75X3.0</t>
        </is>
      </c>
      <c r="E16" s="16" t="n">
        <v>0.18398495</v>
      </c>
      <c r="F16" s="16" t="n">
        <v>395</v>
      </c>
      <c r="G16" s="16" t="inlineStr">
        <is>
          <t>个</t>
        </is>
      </c>
      <c r="H16" s="16" t="n">
        <v>72.67405524999999</v>
      </c>
    </row>
    <row r="17">
      <c r="A17" s="16" t="n">
        <v>18</v>
      </c>
      <c r="B17" s="16" t="inlineStr">
        <is>
          <t>E100.A20-001-17-00</t>
        </is>
      </c>
      <c r="C17" s="16" t="inlineStr">
        <is>
          <t>Screw Bit-6.30X75X3.5</t>
        </is>
      </c>
      <c r="D17" s="16" t="inlineStr">
        <is>
          <t>6.30X75X3.5</t>
        </is>
      </c>
      <c r="E17" s="16" t="n">
        <v>0.18398495</v>
      </c>
      <c r="F17" s="16" t="n">
        <v>400</v>
      </c>
      <c r="G17" s="16" t="inlineStr">
        <is>
          <t>个</t>
        </is>
      </c>
      <c r="H17" s="16" t="n">
        <v>73.59398</v>
      </c>
    </row>
    <row r="18">
      <c r="A18" s="16" t="n">
        <v>19</v>
      </c>
      <c r="B18" s="16" t="inlineStr">
        <is>
          <t>E100.A20-001-20-00</t>
        </is>
      </c>
      <c r="C18" s="16" t="inlineStr">
        <is>
          <t>Screw Bit-6.30X75X2.5X1</t>
        </is>
      </c>
      <c r="D18" s="16" t="inlineStr">
        <is>
          <t>6.30X75X2.5X1</t>
        </is>
      </c>
      <c r="E18" s="16" t="n">
        <v>0.18398495</v>
      </c>
      <c r="F18" s="16" t="n">
        <v>200</v>
      </c>
      <c r="G18" s="16" t="inlineStr">
        <is>
          <t>个</t>
        </is>
      </c>
      <c r="H18" s="16" t="n">
        <v>36.79699</v>
      </c>
    </row>
    <row r="19">
      <c r="A19" s="16" t="n">
        <v>20</v>
      </c>
      <c r="B19" s="16" t="inlineStr">
        <is>
          <t>E100.A20-001-52-00</t>
        </is>
      </c>
      <c r="C19" s="16" t="inlineStr">
        <is>
          <t>Screw Bit-6.30X75XT6</t>
        </is>
      </c>
      <c r="D19" s="16" t="inlineStr">
        <is>
          <t>6.30X75XT6</t>
        </is>
      </c>
      <c r="E19" s="16" t="n">
        <v>0.18398495</v>
      </c>
      <c r="F19" s="16" t="n">
        <v>90</v>
      </c>
      <c r="G19" s="16" t="inlineStr">
        <is>
          <t>个</t>
        </is>
      </c>
      <c r="H19" s="16" t="n">
        <v>16.5586455</v>
      </c>
    </row>
    <row r="20">
      <c r="A20" s="16" t="n">
        <v>21</v>
      </c>
      <c r="B20" s="16" t="inlineStr">
        <is>
          <t>E100.A20-001-53-00</t>
        </is>
      </c>
      <c r="C20" s="16" t="inlineStr">
        <is>
          <t>Screw Bit-6.30X75XT7</t>
        </is>
      </c>
      <c r="D20" s="16" t="inlineStr">
        <is>
          <t>6.30X75XT7</t>
        </is>
      </c>
      <c r="E20" s="16" t="n">
        <v>0.18398495</v>
      </c>
      <c r="F20" s="16" t="n">
        <v>60</v>
      </c>
      <c r="G20" s="16" t="inlineStr">
        <is>
          <t>个</t>
        </is>
      </c>
      <c r="H20" s="16" t="n">
        <v>11.039097</v>
      </c>
    </row>
    <row r="21">
      <c r="A21" s="16" t="n">
        <v>22</v>
      </c>
      <c r="B21" s="16" t="inlineStr">
        <is>
          <t>E100.A20-001-54-00</t>
        </is>
      </c>
      <c r="C21" s="16" t="inlineStr">
        <is>
          <t>Screw Bit-6.30X75XT8</t>
        </is>
      </c>
      <c r="D21" s="16" t="inlineStr">
        <is>
          <t>6.30X75XT8</t>
        </is>
      </c>
      <c r="E21" s="16" t="n">
        <v>0.18398495</v>
      </c>
      <c r="F21" s="16" t="n">
        <v>50</v>
      </c>
      <c r="G21" s="16" t="inlineStr">
        <is>
          <t>个</t>
        </is>
      </c>
      <c r="H21" s="16" t="n">
        <v>9.1992475</v>
      </c>
    </row>
    <row r="22">
      <c r="A22" s="16" t="n">
        <v>23</v>
      </c>
      <c r="B22" s="16" t="inlineStr">
        <is>
          <t>E100.A20-001-22-00</t>
        </is>
      </c>
      <c r="C22" s="16" t="inlineStr">
        <is>
          <t>Screw Bit-6.30X100X3.8XT9</t>
        </is>
      </c>
      <c r="D22" s="16" t="inlineStr">
        <is>
          <t>6.30X100X3.8XT9</t>
        </is>
      </c>
      <c r="E22" s="16" t="n">
        <v>0.18398495</v>
      </c>
      <c r="F22" s="16" t="n">
        <v>50</v>
      </c>
      <c r="G22" s="16" t="inlineStr">
        <is>
          <t>个</t>
        </is>
      </c>
      <c r="H22" s="16" t="n">
        <v>9.1992475</v>
      </c>
    </row>
    <row r="23">
      <c r="A23" s="16" t="n">
        <v>24</v>
      </c>
      <c r="B23" s="16" t="inlineStr">
        <is>
          <t>E100.A20-001-33-00</t>
        </is>
      </c>
      <c r="C23" s="16" t="inlineStr">
        <is>
          <t>Screw bit-6.30X100X3.8XT10</t>
        </is>
      </c>
      <c r="D23" s="16" t="inlineStr">
        <is>
          <t>6.30X100X3.8XT10</t>
        </is>
      </c>
      <c r="E23" s="16" t="n">
        <v>0.18398495</v>
      </c>
      <c r="F23" s="16" t="n">
        <v>110</v>
      </c>
      <c r="G23" s="16" t="inlineStr">
        <is>
          <t>个</t>
        </is>
      </c>
      <c r="H23" s="16" t="n">
        <v>20.2383445</v>
      </c>
    </row>
    <row r="24">
      <c r="A24" s="16" t="n">
        <v>25</v>
      </c>
      <c r="B24" s="16" t="inlineStr">
        <is>
          <t>E100.019100006</t>
        </is>
      </c>
      <c r="C24" s="16" t="inlineStr">
        <is>
          <t>Conveyor Belt-50.60 mtrX300 mm</t>
        </is>
      </c>
      <c r="D24" s="16" t="inlineStr">
        <is>
          <t>50.60 mtrX300 mm</t>
        </is>
      </c>
      <c r="E24" s="16" t="n">
        <v>153.79468953</v>
      </c>
      <c r="F24" s="16" t="n">
        <v>3</v>
      </c>
      <c r="G24" s="16" t="inlineStr">
        <is>
          <t>条</t>
        </is>
      </c>
      <c r="H24" s="16" t="n">
        <v>461.38406859</v>
      </c>
    </row>
    <row r="25">
      <c r="A25" s="16" t="n">
        <v>26</v>
      </c>
      <c r="B25" s="16" t="inlineStr">
        <is>
          <t>E100.019100007</t>
        </is>
      </c>
      <c r="C25" s="16" t="inlineStr">
        <is>
          <t>Conveyor Belt-50.20mtrx400 mm</t>
        </is>
      </c>
      <c r="D25" s="16" t="inlineStr">
        <is>
          <t>50.20mtrx400 mm</t>
        </is>
      </c>
      <c r="E25" s="16" t="n">
        <v>203.47062513</v>
      </c>
      <c r="F25" s="16" t="n">
        <v>1</v>
      </c>
      <c r="G25" s="16" t="inlineStr">
        <is>
          <t>条</t>
        </is>
      </c>
      <c r="H25" s="16" t="n">
        <v>203.47062513</v>
      </c>
    </row>
    <row r="26">
      <c r="A26" s="16" t="n">
        <v>27</v>
      </c>
      <c r="B26" s="16" t="inlineStr">
        <is>
          <t>E100.019100008</t>
        </is>
      </c>
      <c r="C26" s="16" t="inlineStr">
        <is>
          <t>Conveyor Belt-40.5mtrX300 mm</t>
        </is>
      </c>
      <c r="D26" s="16" t="inlineStr">
        <is>
          <t>40.5mtrX300 mm</t>
        </is>
      </c>
      <c r="E26" s="16" t="n">
        <v>123.06084048</v>
      </c>
      <c r="F26" s="16" t="n">
        <v>1</v>
      </c>
      <c r="G26" s="16" t="inlineStr">
        <is>
          <t>条</t>
        </is>
      </c>
      <c r="H26" s="16" t="n">
        <v>123.06084048</v>
      </c>
    </row>
    <row r="27">
      <c r="A27" t="inlineStr">
        <is>
          <t>SAY USD TWENTY-NINE THOUSAND EIGHT HUNDRED AND FORTY-SEVEN AND POINT THIRTY-EIGHT ONLY.</t>
        </is>
      </c>
    </row>
    <row r="28">
      <c r="A28" s="43" t="inlineStr">
        <is>
          <t>COUNTRY OF ORIGIN: CHINA</t>
        </is>
      </c>
      <c r="B28" s="44" t="n"/>
      <c r="C28" s="45" t="n"/>
      <c r="D28" s="45" t="n"/>
      <c r="E28" s="45" t="n"/>
      <c r="F28" s="45" t="n"/>
      <c r="G28" s="45" t="n"/>
      <c r="H28" s="46" t="n"/>
    </row>
    <row r="29">
      <c r="A29" s="43" t="inlineStr">
        <is>
          <t>Payment Term:100% TT within 5 working days when Unicair(Holdings) Limited receive Goods.</t>
        </is>
      </c>
      <c r="B29" s="44" t="n"/>
      <c r="C29" s="45" t="n"/>
      <c r="D29" s="45" t="n"/>
      <c r="E29" s="45" t="n"/>
      <c r="F29" s="45" t="n"/>
      <c r="G29" s="45" t="n"/>
      <c r="H29" s="46" t="n"/>
      <c r="I29" s="47" t="n"/>
    </row>
    <row r="30">
      <c r="A30" s="48" t="inlineStr">
        <is>
          <t>Delivery Term:CIF</t>
        </is>
      </c>
      <c r="B30" s="49" t="n"/>
      <c r="C30" s="45" t="n"/>
      <c r="D30" s="45" t="n"/>
      <c r="E30" s="45" t="n"/>
      <c r="F30" s="45" t="n"/>
      <c r="G30" s="45" t="n"/>
      <c r="H30" s="46" t="n"/>
      <c r="I30" s="33" t="n"/>
    </row>
    <row r="31">
      <c r="A31" t="inlineStr">
        <is>
          <t>Company Name：Shibo Chuangxiang Digital Technology (Shenzhen) Co., LTD
Account number：8110301012800584376
Bank Name: China citic bank shenzhen branch
Bank Address:8F,Citic security tower, zhongxin 4road, futian dist. futian shenzhen  china
SWIFT No.: CIBKCNBJ518</t>
        </is>
      </c>
    </row>
  </sheetData>
  <mergeCells count="6">
    <mergeCell ref="A3:H3"/>
    <mergeCell ref="A5:C6"/>
    <mergeCell ref="A2:H2"/>
    <mergeCell ref="A1:H1"/>
    <mergeCell ref="A27:H27"/>
    <mergeCell ref="A31:H3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2025-04-12T02:33:05Z</dcterms:created>
  <dcterms:modified xsi:type="dcterms:W3CDTF">2025-04-12T02:33:08Z</dcterms:modified>
</cp:coreProperties>
</file>