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D:\Usuario\Documents\UNIVERSIDAD\Tercero\DIU\"/>
    </mc:Choice>
  </mc:AlternateContent>
  <xr:revisionPtr revIDLastSave="0" documentId="13_ncr:1_{64AB77DE-611F-4910-A6D2-909164ECA80B}" xr6:coauthVersionLast="47" xr6:coauthVersionMax="47" xr10:uidLastSave="{00000000-0000-0000-0000-000000000000}"/>
  <bookViews>
    <workbookView xWindow="0" yWindow="0" windowWidth="11520" windowHeight="123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4" i="1" l="1"/>
  <c r="F24" i="1"/>
  <c r="E24" i="1"/>
  <c r="C24" i="1"/>
  <c r="D23" i="1"/>
  <c r="D22" i="1"/>
  <c r="D21" i="1"/>
  <c r="D20" i="1"/>
  <c r="D19" i="1"/>
  <c r="D18" i="1"/>
  <c r="D17" i="1"/>
  <c r="D16" i="1"/>
  <c r="D15" i="1"/>
  <c r="D14" i="1"/>
  <c r="D24" i="1" l="1"/>
</calcChain>
</file>

<file path=xl/sharedStrings.xml><?xml version="1.0" encoding="utf-8"?>
<sst xmlns="http://schemas.openxmlformats.org/spreadsheetml/2006/main" count="68" uniqueCount="58">
  <si>
    <t>EQUIPO:                                           (fecha)</t>
  </si>
  <si>
    <t>TEST A:</t>
  </si>
  <si>
    <t>TEST B:</t>
  </si>
  <si>
    <t xml:space="preserve">DISEÑO DE INTERFACES DE USUARIO </t>
  </si>
  <si>
    <t xml:space="preserve">Web: </t>
  </si>
  <si>
    <t xml:space="preserve">PRACTICA 4 - Cuestionario SUS </t>
  </si>
  <si>
    <t xml:space="preserve">A - TESTING </t>
  </si>
  <si>
    <t xml:space="preserve"> B - TESTING</t>
  </si>
  <si>
    <t xml:space="preserve">USUARIO ID: </t>
  </si>
  <si>
    <t>SEXO</t>
  </si>
  <si>
    <t>EDAD</t>
  </si>
  <si>
    <t>OCUPACION</t>
  </si>
  <si>
    <t>EXPERIENCIA TIC</t>
  </si>
  <si>
    <t>PERFIL (describir)</t>
  </si>
  <si>
    <t>1: Completamente en desacuerdo</t>
  </si>
  <si>
    <t>5: completamente de acuerdo</t>
  </si>
  <si>
    <t>CUESTIONARIO SUS</t>
  </si>
  <si>
    <r>
      <t xml:space="preserve">Valoracion </t>
    </r>
    <r>
      <rPr>
        <b/>
        <sz val="10"/>
        <rFont val="Arial"/>
      </rPr>
      <t>User1</t>
    </r>
    <r>
      <rPr>
        <sz val="10"/>
        <color rgb="FF000000"/>
        <rFont val="Arial"/>
      </rPr>
      <t xml:space="preserve">  (entre 1-5)</t>
    </r>
  </si>
  <si>
    <t>Normalizado</t>
  </si>
  <si>
    <r>
      <t xml:space="preserve">Valoracion </t>
    </r>
    <r>
      <rPr>
        <b/>
        <sz val="10"/>
        <rFont val="Arial"/>
      </rPr>
      <t>User2</t>
    </r>
    <r>
      <rPr>
        <sz val="10"/>
        <color rgb="FF000000"/>
        <rFont val="Arial"/>
      </rPr>
      <t xml:space="preserve">  (entre 1-5)</t>
    </r>
  </si>
  <si>
    <r>
      <t xml:space="preserve">Valoracion </t>
    </r>
    <r>
      <rPr>
        <b/>
        <sz val="10"/>
        <rFont val="Arial"/>
      </rPr>
      <t>User3</t>
    </r>
    <r>
      <rPr>
        <sz val="10"/>
        <color rgb="FF000000"/>
        <rFont val="Arial"/>
      </rPr>
      <t xml:space="preserve">  (entre 1-5)</t>
    </r>
  </si>
  <si>
    <r>
      <t xml:space="preserve">Valoracion </t>
    </r>
    <r>
      <rPr>
        <b/>
        <sz val="10"/>
        <rFont val="Arial"/>
      </rPr>
      <t>User3</t>
    </r>
    <r>
      <rPr>
        <sz val="10"/>
        <color rgb="FF000000"/>
        <rFont val="Arial"/>
      </rPr>
      <t xml:space="preserve">  (entre 1-5)</t>
    </r>
  </si>
  <si>
    <t>Creo que me gustará visitar con frecuencia este website</t>
  </si>
  <si>
    <t>Encontré el website innecesariamente complejo</t>
  </si>
  <si>
    <t>Pensé que era fácil utilizar este website</t>
  </si>
  <si>
    <t>Creo que necesitaría del apoyo de un experto para recorrer el website</t>
  </si>
  <si>
    <t>Encontré las funciones del website bastante bien integradas</t>
  </si>
  <si>
    <t>Pensé que había demasiada inconsistencia en el website</t>
  </si>
  <si>
    <t>Imagino que la mayoría de las personas aprenderían muy rápidamente a utilizar el website</t>
  </si>
  <si>
    <t>Encontré el website muy grande al recorrerlo</t>
  </si>
  <si>
    <t>Me sentí muy confiado en el manejo del website</t>
  </si>
  <si>
    <t>Necesito aprender muchas cosas antes de manejarme en el website</t>
  </si>
  <si>
    <t xml:space="preserve">VALORACION FINAL </t>
  </si>
  <si>
    <t>NO ACEPTABLE (SI ES &lt;40)</t>
  </si>
  <si>
    <t>MARGINAL (LOW  40-60)</t>
  </si>
  <si>
    <r>
      <t xml:space="preserve">MARGINAL </t>
    </r>
    <r>
      <rPr>
        <b/>
        <sz val="10"/>
        <rFont val="Arial"/>
      </rPr>
      <t>D</t>
    </r>
    <r>
      <rPr>
        <sz val="10"/>
        <color rgb="FF000000"/>
        <rFont val="Arial"/>
      </rPr>
      <t xml:space="preserve"> (ENTRE 60-70)</t>
    </r>
  </si>
  <si>
    <r>
      <t>ACEPTABLE TIPO</t>
    </r>
    <r>
      <rPr>
        <b/>
        <sz val="10"/>
        <rFont val="Arial"/>
      </rPr>
      <t xml:space="preserve"> C </t>
    </r>
    <r>
      <rPr>
        <sz val="10"/>
        <color rgb="FF000000"/>
        <rFont val="Arial"/>
      </rPr>
      <t>(GOOD 70-80)</t>
    </r>
  </si>
  <si>
    <r>
      <t xml:space="preserve">ACEPTABLE TIPO </t>
    </r>
    <r>
      <rPr>
        <b/>
        <sz val="10"/>
        <rFont val="Arial"/>
      </rPr>
      <t xml:space="preserve">B </t>
    </r>
    <r>
      <rPr>
        <sz val="10"/>
        <color rgb="FF000000"/>
        <rFont val="Arial"/>
      </rPr>
      <t>(EXECELENT 70-80)</t>
    </r>
  </si>
  <si>
    <r>
      <t xml:space="preserve">ACEPTABLE TIPO </t>
    </r>
    <r>
      <rPr>
        <b/>
        <sz val="10"/>
        <rFont val="Arial"/>
      </rPr>
      <t xml:space="preserve">A </t>
    </r>
    <r>
      <rPr>
        <sz val="10"/>
        <color rgb="FF000000"/>
        <rFont val="Arial"/>
      </rPr>
      <t>(THE BEST 90-100)</t>
    </r>
  </si>
  <si>
    <t>Fuente:http://www.measuringux.com</t>
  </si>
  <si>
    <t>http://www.measuringux.com/sus/SUS.pdf</t>
  </si>
  <si>
    <t>Lucia</t>
  </si>
  <si>
    <t>Carlos</t>
  </si>
  <si>
    <t>María</t>
  </si>
  <si>
    <t>David</t>
  </si>
  <si>
    <t>M</t>
  </si>
  <si>
    <t>H</t>
  </si>
  <si>
    <t>Jubilada</t>
  </si>
  <si>
    <t>Profesor</t>
  </si>
  <si>
    <t>Arquitecta</t>
  </si>
  <si>
    <t>Informático</t>
  </si>
  <si>
    <t>Baja</t>
  </si>
  <si>
    <t>Media</t>
  </si>
  <si>
    <t>Alta</t>
  </si>
  <si>
    <t>Se sorprende fácilmente y se emociona con las cosas simples. Por ello tiene un perfil de usuario de experiencia media que aporta positivismo a la página</t>
  </si>
  <si>
    <t>Se dedica apasionadamente a los tours turísticos. Tiene un perfil que nos aporta una perspectiva profesional y artística, pudiendo valorar la calidad de las descripciones y fotografías de los tours.</t>
  </si>
  <si>
    <t>Jubilada, tiene un perfil que aporta inexperiencia en el uso de las nuevas tecnologías debido a su edad</t>
  </si>
  <si>
    <t>Trabaja como informático y atraviesa un momento de tristeza en su vida. Por ello nos aporta un perfil para evaluar con alto nivel de experiencia en internet, ademas de poder plantear un punto de vista negativo con altos conocimientos en diseño de páginas web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</si>
</sst>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ont>
    <font>
      <b/>
      <sz val="10"/>
      <name val="Arial"/>
    </font>
    <font>
      <sz val="10"/>
      <name val="Arial"/>
    </font>
    <font>
      <b/>
      <sz val="12"/>
      <name val="Arial"/>
    </font>
    <font>
      <b/>
      <sz val="10"/>
      <name val="Arial"/>
    </font>
    <font>
      <u/>
      <sz val="10"/>
      <color rgb="FF0000FF"/>
      <name val="Arial"/>
    </font>
    <font>
      <sz val="10"/>
      <name val="Arial"/>
      <family val="2"/>
    </font>
  </fonts>
  <fills count="4">
    <fill>
      <patternFill patternType="none"/>
    </fill>
    <fill>
      <patternFill patternType="gray125"/>
    </fill>
    <fill>
      <patternFill patternType="solid">
        <fgColor rgb="FFD9D9D9"/>
        <bgColor rgb="FFD9D9D9"/>
      </patternFill>
    </fill>
    <fill>
      <patternFill patternType="solid">
        <fgColor rgb="FFFFF2CC"/>
        <bgColor rgb="FFFFF2CC"/>
      </patternFill>
    </fill>
  </fills>
  <borders count="17">
    <border>
      <left/>
      <right/>
      <top/>
      <bottom/>
      <diagonal/>
    </border>
    <border>
      <left style="thick">
        <color rgb="FF0000FF"/>
      </left>
      <right/>
      <top style="thick">
        <color rgb="FF0000FF"/>
      </top>
      <bottom style="thick">
        <color rgb="FF0000FF"/>
      </bottom>
      <diagonal/>
    </border>
    <border>
      <left/>
      <right/>
      <top style="thick">
        <color rgb="FF0000FF"/>
      </top>
      <bottom style="thick">
        <color rgb="FF0000FF"/>
      </bottom>
      <diagonal/>
    </border>
    <border>
      <left style="thick">
        <color rgb="FF00FF00"/>
      </left>
      <right/>
      <top style="thick">
        <color rgb="FF00FF00"/>
      </top>
      <bottom style="thick">
        <color rgb="FF00FF00"/>
      </bottom>
      <diagonal/>
    </border>
    <border>
      <left/>
      <right style="thick">
        <color rgb="FF00FF00"/>
      </right>
      <top style="thick">
        <color rgb="FF00FF00"/>
      </top>
      <bottom style="thick">
        <color rgb="FF00FF00"/>
      </bottom>
      <diagonal/>
    </border>
    <border>
      <left style="thick">
        <color rgb="FF0000FF"/>
      </left>
      <right/>
      <top/>
      <bottom/>
      <diagonal/>
    </border>
    <border>
      <left/>
      <right style="thick">
        <color rgb="FF00FF00"/>
      </right>
      <top/>
      <bottom/>
      <diagonal/>
    </border>
    <border>
      <left style="thick">
        <color rgb="FF00FF00"/>
      </left>
      <right/>
      <top/>
      <bottom/>
      <diagonal/>
    </border>
    <border>
      <left style="thin">
        <color rgb="FFCCCCCC"/>
      </left>
      <right style="thin">
        <color rgb="FFCCCCCC"/>
      </right>
      <top style="thin">
        <color rgb="FFCCCCCC"/>
      </top>
      <bottom style="thin">
        <color rgb="FFCCCCCC"/>
      </bottom>
      <diagonal/>
    </border>
    <border>
      <left style="thin">
        <color rgb="FFCCCCCC"/>
      </left>
      <right/>
      <top style="thin">
        <color rgb="FFCCCCCC"/>
      </top>
      <bottom style="thin">
        <color rgb="FFCCCCCC"/>
      </bottom>
      <diagonal/>
    </border>
    <border>
      <left style="thick">
        <color rgb="FF0000FF"/>
      </left>
      <right style="thin">
        <color rgb="FFCCCCCC"/>
      </right>
      <top style="thin">
        <color rgb="FFCCCCCC"/>
      </top>
      <bottom style="thin">
        <color rgb="FFCCCCCC"/>
      </bottom>
      <diagonal/>
    </border>
    <border>
      <left style="thick">
        <color rgb="FF00FF00"/>
      </left>
      <right style="thin">
        <color rgb="FFCCCCCC"/>
      </right>
      <top style="thin">
        <color rgb="FFCCCCCC"/>
      </top>
      <bottom style="thin">
        <color rgb="FFCCCCCC"/>
      </bottom>
      <diagonal/>
    </border>
    <border>
      <left style="thin">
        <color rgb="FFCCCCCC"/>
      </left>
      <right style="thick">
        <color rgb="FF00FF00"/>
      </right>
      <top style="thin">
        <color rgb="FFCCCCCC"/>
      </top>
      <bottom style="thin">
        <color rgb="FFCCCCCC"/>
      </bottom>
      <diagonal/>
    </border>
    <border>
      <left style="thick">
        <color rgb="FF0000FF"/>
      </left>
      <right/>
      <top/>
      <bottom style="thick">
        <color rgb="FF0000FF"/>
      </bottom>
      <diagonal/>
    </border>
    <border>
      <left/>
      <right/>
      <top/>
      <bottom style="thick">
        <color rgb="FF0000FF"/>
      </bottom>
      <diagonal/>
    </border>
    <border>
      <left style="thick">
        <color rgb="FF00FF00"/>
      </left>
      <right/>
      <top/>
      <bottom style="thick">
        <color rgb="FF00FF00"/>
      </bottom>
      <diagonal/>
    </border>
    <border>
      <left/>
      <right style="thick">
        <color rgb="FF00FF00"/>
      </right>
      <top/>
      <bottom style="thick">
        <color rgb="FF00FF00"/>
      </bottom>
      <diagonal/>
    </border>
  </borders>
  <cellStyleXfs count="1">
    <xf numFmtId="0" fontId="0" fillId="0" borderId="0"/>
  </cellStyleXfs>
  <cellXfs count="46">
    <xf numFmtId="0" fontId="0" fillId="0" borderId="0" xfId="0"/>
    <xf numFmtId="0" fontId="1" fillId="0" borderId="0" xfId="0" applyFont="1"/>
    <xf numFmtId="0" fontId="2" fillId="0" borderId="0" xfId="0" applyFont="1"/>
    <xf numFmtId="0" fontId="2" fillId="0" borderId="1" xfId="0" applyFont="1" applyBorder="1" applyAlignment="1">
      <alignment horizontal="center"/>
    </xf>
    <xf numFmtId="0" fontId="1" fillId="0" borderId="2" xfId="0" applyFont="1" applyBorder="1"/>
    <xf numFmtId="0" fontId="2" fillId="0" borderId="3" xfId="0" applyFont="1" applyBorder="1" applyAlignment="1">
      <alignment horizontal="center"/>
    </xf>
    <xf numFmtId="0" fontId="1" fillId="0" borderId="4" xfId="0" applyFont="1" applyBorder="1"/>
    <xf numFmtId="0" fontId="1" fillId="0" borderId="0" xfId="0" applyFont="1" applyAlignment="1">
      <alignment horizontal="right"/>
    </xf>
    <xf numFmtId="0" fontId="3" fillId="0" borderId="5" xfId="0" applyFont="1" applyBorder="1" applyAlignment="1">
      <alignment horizontal="center" wrapText="1"/>
    </xf>
    <xf numFmtId="0" fontId="1" fillId="0" borderId="0" xfId="0" applyFont="1" applyAlignment="1">
      <alignment horizontal="center"/>
    </xf>
    <xf numFmtId="0" fontId="3" fillId="0" borderId="0" xfId="0" applyFont="1" applyAlignment="1">
      <alignment horizontal="center" wrapText="1"/>
    </xf>
    <xf numFmtId="0" fontId="3" fillId="0" borderId="6" xfId="0" applyFont="1" applyBorder="1" applyAlignment="1">
      <alignment horizontal="center" wrapText="1"/>
    </xf>
    <xf numFmtId="0" fontId="3" fillId="0" borderId="7" xfId="0" applyFont="1" applyBorder="1" applyAlignment="1">
      <alignment horizontal="center" wrapText="1"/>
    </xf>
    <xf numFmtId="0" fontId="3" fillId="0" borderId="5" xfId="0" applyFont="1" applyBorder="1" applyAlignment="1">
      <alignment wrapText="1"/>
    </xf>
    <xf numFmtId="0" fontId="3" fillId="0" borderId="0" xfId="0" applyFont="1" applyAlignment="1">
      <alignment wrapText="1"/>
    </xf>
    <xf numFmtId="0" fontId="3" fillId="0" borderId="7" xfId="0" applyFont="1" applyBorder="1" applyAlignment="1">
      <alignment wrapText="1"/>
    </xf>
    <xf numFmtId="0" fontId="3" fillId="0" borderId="6" xfId="0" applyFont="1" applyBorder="1" applyAlignment="1">
      <alignment wrapText="1"/>
    </xf>
    <xf numFmtId="0" fontId="3" fillId="0" borderId="0" xfId="0" applyFont="1"/>
    <xf numFmtId="0" fontId="1" fillId="2" borderId="0" xfId="0" applyFont="1" applyFill="1"/>
    <xf numFmtId="0" fontId="1" fillId="2" borderId="5" xfId="0" applyFont="1" applyFill="1" applyBorder="1" applyAlignment="1">
      <alignment horizontal="center"/>
    </xf>
    <xf numFmtId="0" fontId="3" fillId="2" borderId="0" xfId="0" applyFont="1" applyFill="1"/>
    <xf numFmtId="0" fontId="1" fillId="2" borderId="0" xfId="0" applyFont="1" applyFill="1" applyAlignment="1">
      <alignment horizontal="center"/>
    </xf>
    <xf numFmtId="0" fontId="1" fillId="2" borderId="7" xfId="0" applyFont="1" applyFill="1" applyBorder="1" applyAlignment="1">
      <alignment horizontal="center"/>
    </xf>
    <xf numFmtId="0" fontId="1" fillId="2" borderId="6" xfId="0" applyFont="1" applyFill="1" applyBorder="1" applyAlignment="1">
      <alignment horizontal="center"/>
    </xf>
    <xf numFmtId="0" fontId="3" fillId="0" borderId="8" xfId="0" applyFont="1" applyBorder="1"/>
    <xf numFmtId="0" fontId="3" fillId="0" borderId="9" xfId="0" applyFont="1" applyBorder="1" applyAlignment="1">
      <alignment wrapText="1"/>
    </xf>
    <xf numFmtId="0" fontId="3" fillId="0" borderId="10" xfId="0" applyFont="1" applyBorder="1" applyAlignment="1">
      <alignment horizontal="center"/>
    </xf>
    <xf numFmtId="0" fontId="3" fillId="0" borderId="8" xfId="0" applyFont="1" applyBorder="1" applyAlignment="1">
      <alignment horizontal="center"/>
    </xf>
    <xf numFmtId="0" fontId="3" fillId="0" borderId="9" xfId="0" applyFont="1" applyBorder="1" applyAlignment="1">
      <alignment horizontal="center"/>
    </xf>
    <xf numFmtId="0" fontId="3" fillId="0" borderId="11" xfId="0" applyFont="1" applyBorder="1" applyAlignment="1">
      <alignment horizontal="center"/>
    </xf>
    <xf numFmtId="0" fontId="3" fillId="0" borderId="12" xfId="0" applyFont="1" applyBorder="1" applyAlignment="1">
      <alignment horizontal="center"/>
    </xf>
    <xf numFmtId="0" fontId="4" fillId="3" borderId="13" xfId="0" applyFont="1" applyFill="1" applyBorder="1" applyAlignment="1">
      <alignment horizontal="center"/>
    </xf>
    <xf numFmtId="0" fontId="5" fillId="0" borderId="14" xfId="0" applyFont="1" applyBorder="1"/>
    <xf numFmtId="0" fontId="4" fillId="3" borderId="14" xfId="0" applyFont="1" applyFill="1" applyBorder="1" applyAlignment="1">
      <alignment horizontal="center"/>
    </xf>
    <xf numFmtId="0" fontId="4" fillId="3" borderId="15" xfId="0" applyFont="1" applyFill="1" applyBorder="1" applyAlignment="1">
      <alignment horizontal="center"/>
    </xf>
    <xf numFmtId="0" fontId="4" fillId="3" borderId="16" xfId="0" applyFont="1" applyFill="1" applyBorder="1" applyAlignment="1">
      <alignment horizontal="center"/>
    </xf>
    <xf numFmtId="0" fontId="1" fillId="0" borderId="0" xfId="0" applyFont="1" applyAlignment="1">
      <alignment horizontal="right" wrapText="1"/>
    </xf>
    <xf numFmtId="0" fontId="6" fillId="0" borderId="0" xfId="0" applyFont="1"/>
    <xf numFmtId="0" fontId="1" fillId="0" borderId="5" xfId="0" applyFont="1" applyBorder="1" applyAlignment="1">
      <alignment horizontal="center" wrapText="1"/>
    </xf>
    <xf numFmtId="0" fontId="1" fillId="0" borderId="0" xfId="0" applyFont="1" applyAlignment="1">
      <alignment horizontal="center" wrapText="1"/>
    </xf>
    <xf numFmtId="0" fontId="1" fillId="0" borderId="6" xfId="0" applyFont="1" applyBorder="1" applyAlignment="1">
      <alignment horizontal="center" wrapText="1"/>
    </xf>
    <xf numFmtId="0" fontId="1" fillId="0" borderId="7" xfId="0" applyFont="1" applyBorder="1" applyAlignment="1">
      <alignment horizontal="center" wrapText="1"/>
    </xf>
    <xf numFmtId="0" fontId="3" fillId="0" borderId="0" xfId="0" applyFont="1" applyAlignment="1">
      <alignment horizontal="center" vertical="center" wrapText="1"/>
    </xf>
    <xf numFmtId="0" fontId="7" fillId="0" borderId="5" xfId="0" applyFont="1" applyBorder="1" applyAlignment="1">
      <alignment horizontal="center" vertical="center" wrapText="1"/>
    </xf>
    <xf numFmtId="0" fontId="7" fillId="0" borderId="7" xfId="0" applyFont="1" applyBorder="1" applyAlignment="1">
      <alignment horizontal="center" vertical="center" wrapText="1"/>
    </xf>
    <xf numFmtId="0" fontId="7" fillId="0" borderId="6" xfId="0" applyFont="1" applyBorder="1" applyAlignment="1">
      <alignment horizontal="center" vertical="center"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measuringux.com/sus/SUS.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K1007"/>
  <sheetViews>
    <sheetView tabSelected="1" topLeftCell="C5" zoomScale="81" workbookViewId="0">
      <selection activeCell="H15" sqref="H15"/>
    </sheetView>
  </sheetViews>
  <sheetFormatPr baseColWidth="10" defaultColWidth="14.44140625" defaultRowHeight="15" customHeight="1" x14ac:dyDescent="0.25"/>
  <cols>
    <col min="1" max="1" width="3.33203125" customWidth="1"/>
    <col min="2" max="2" width="50.6640625" customWidth="1"/>
    <col min="3" max="3" width="27.88671875" customWidth="1"/>
    <col min="4" max="4" width="27.88671875" hidden="1" customWidth="1"/>
    <col min="5" max="7" width="27.88671875" customWidth="1"/>
    <col min="8" max="8" width="22" customWidth="1"/>
  </cols>
  <sheetData>
    <row r="1" spans="1:11" ht="16.5" customHeight="1" x14ac:dyDescent="0.25">
      <c r="B1" s="1" t="s">
        <v>0</v>
      </c>
      <c r="C1" s="1" t="s">
        <v>1</v>
      </c>
      <c r="F1" s="1" t="s">
        <v>2</v>
      </c>
    </row>
    <row r="2" spans="1:11" ht="15.75" customHeight="1" x14ac:dyDescent="0.25">
      <c r="A2" s="2"/>
      <c r="B2" s="2" t="s">
        <v>3</v>
      </c>
      <c r="C2" s="1" t="s">
        <v>4</v>
      </c>
      <c r="F2" s="1" t="s">
        <v>4</v>
      </c>
    </row>
    <row r="3" spans="1:11" ht="15.75" customHeight="1" x14ac:dyDescent="0.25">
      <c r="A3" s="2"/>
      <c r="B3" s="2" t="s">
        <v>5</v>
      </c>
      <c r="C3" s="3" t="s">
        <v>6</v>
      </c>
      <c r="D3" s="4"/>
      <c r="E3" s="4"/>
      <c r="F3" s="5" t="s">
        <v>7</v>
      </c>
      <c r="G3" s="6"/>
    </row>
    <row r="4" spans="1:11" ht="15" customHeight="1" x14ac:dyDescent="0.25">
      <c r="B4" s="7" t="s">
        <v>8</v>
      </c>
      <c r="C4" s="38" t="s">
        <v>41</v>
      </c>
      <c r="D4" s="9"/>
      <c r="E4" s="39" t="s">
        <v>42</v>
      </c>
      <c r="F4" s="38" t="s">
        <v>43</v>
      </c>
      <c r="G4" s="40" t="s">
        <v>44</v>
      </c>
    </row>
    <row r="5" spans="1:11" ht="15" customHeight="1" x14ac:dyDescent="0.25">
      <c r="B5" s="7" t="s">
        <v>9</v>
      </c>
      <c r="C5" s="38" t="s">
        <v>45</v>
      </c>
      <c r="D5" s="9"/>
      <c r="E5" s="39" t="s">
        <v>46</v>
      </c>
      <c r="F5" s="41" t="s">
        <v>45</v>
      </c>
      <c r="G5" s="40" t="s">
        <v>46</v>
      </c>
    </row>
    <row r="6" spans="1:11" ht="15" customHeight="1" x14ac:dyDescent="0.25">
      <c r="B6" s="7" t="s">
        <v>10</v>
      </c>
      <c r="C6" s="8">
        <v>70</v>
      </c>
      <c r="D6" s="9"/>
      <c r="E6" s="10">
        <v>40</v>
      </c>
      <c r="F6" s="12">
        <v>40</v>
      </c>
      <c r="G6" s="11">
        <v>35</v>
      </c>
    </row>
    <row r="7" spans="1:11" ht="15" customHeight="1" x14ac:dyDescent="0.25">
      <c r="B7" s="7" t="s">
        <v>11</v>
      </c>
      <c r="C7" s="38" t="s">
        <v>47</v>
      </c>
      <c r="D7" s="9"/>
      <c r="E7" s="39" t="s">
        <v>48</v>
      </c>
      <c r="F7" s="41" t="s">
        <v>49</v>
      </c>
      <c r="G7" s="40" t="s">
        <v>50</v>
      </c>
    </row>
    <row r="8" spans="1:11" ht="15" customHeight="1" x14ac:dyDescent="0.25">
      <c r="B8" s="7" t="s">
        <v>12</v>
      </c>
      <c r="C8" s="38" t="s">
        <v>51</v>
      </c>
      <c r="D8" s="9"/>
      <c r="E8" s="39" t="s">
        <v>52</v>
      </c>
      <c r="F8" s="41" t="s">
        <v>52</v>
      </c>
      <c r="G8" s="40" t="s">
        <v>53</v>
      </c>
    </row>
    <row r="9" spans="1:11" ht="115.2" customHeight="1" x14ac:dyDescent="0.25">
      <c r="B9" s="7" t="s">
        <v>13</v>
      </c>
      <c r="C9" s="43" t="s">
        <v>56</v>
      </c>
      <c r="D9" s="9"/>
      <c r="E9" s="42" t="s">
        <v>54</v>
      </c>
      <c r="F9" s="44" t="s">
        <v>55</v>
      </c>
      <c r="G9" s="45" t="s">
        <v>57</v>
      </c>
    </row>
    <row r="10" spans="1:11" ht="13.2" x14ac:dyDescent="0.25">
      <c r="B10" s="7"/>
      <c r="C10" s="13"/>
      <c r="E10" s="14"/>
      <c r="F10" s="15"/>
      <c r="G10" s="16"/>
    </row>
    <row r="11" spans="1:11" ht="27.6" customHeight="1" x14ac:dyDescent="0.25">
      <c r="C11" s="13" t="s">
        <v>14</v>
      </c>
      <c r="E11" s="14" t="s">
        <v>14</v>
      </c>
      <c r="F11" s="15" t="s">
        <v>14</v>
      </c>
      <c r="G11" s="16" t="s">
        <v>14</v>
      </c>
    </row>
    <row r="12" spans="1:11" ht="14.25" customHeight="1" x14ac:dyDescent="0.25">
      <c r="C12" s="13" t="s">
        <v>15</v>
      </c>
      <c r="D12" s="14"/>
      <c r="E12" s="14" t="s">
        <v>15</v>
      </c>
      <c r="F12" s="15" t="s">
        <v>15</v>
      </c>
      <c r="G12" s="16" t="s">
        <v>15</v>
      </c>
      <c r="H12" s="17"/>
      <c r="I12" s="17"/>
      <c r="J12" s="17"/>
      <c r="K12" s="17"/>
    </row>
    <row r="13" spans="1:11" ht="15.75" customHeight="1" x14ac:dyDescent="0.25">
      <c r="A13" s="18"/>
      <c r="B13" s="18" t="s">
        <v>16</v>
      </c>
      <c r="C13" s="19" t="s">
        <v>17</v>
      </c>
      <c r="D13" s="20" t="s">
        <v>18</v>
      </c>
      <c r="E13" s="21" t="s">
        <v>19</v>
      </c>
      <c r="F13" s="22" t="s">
        <v>20</v>
      </c>
      <c r="G13" s="23" t="s">
        <v>21</v>
      </c>
      <c r="H13" s="17"/>
      <c r="I13" s="17"/>
      <c r="J13" s="17"/>
      <c r="K13" s="17"/>
    </row>
    <row r="14" spans="1:11" ht="25.5" customHeight="1" x14ac:dyDescent="0.25">
      <c r="A14" s="24">
        <v>1</v>
      </c>
      <c r="B14" s="25" t="s">
        <v>22</v>
      </c>
      <c r="C14" s="26">
        <v>2</v>
      </c>
      <c r="D14" s="27">
        <f>C14-1</f>
        <v>1</v>
      </c>
      <c r="E14" s="28">
        <v>4</v>
      </c>
      <c r="F14" s="29">
        <v>3</v>
      </c>
      <c r="G14" s="30">
        <v>2</v>
      </c>
      <c r="H14" s="17"/>
      <c r="I14" s="17"/>
      <c r="J14" s="17"/>
      <c r="K14" s="17"/>
    </row>
    <row r="15" spans="1:11" ht="25.5" customHeight="1" x14ac:dyDescent="0.25">
      <c r="A15" s="24">
        <v>2</v>
      </c>
      <c r="B15" s="25" t="s">
        <v>23</v>
      </c>
      <c r="C15" s="26">
        <v>1</v>
      </c>
      <c r="D15" s="27">
        <f>5-C15</f>
        <v>4</v>
      </c>
      <c r="E15" s="28">
        <v>1</v>
      </c>
      <c r="F15" s="29">
        <v>2</v>
      </c>
      <c r="G15" s="30">
        <v>1</v>
      </c>
      <c r="H15" s="17"/>
      <c r="I15" s="17"/>
      <c r="J15" s="17"/>
      <c r="K15" s="17"/>
    </row>
    <row r="16" spans="1:11" ht="25.5" customHeight="1" x14ac:dyDescent="0.25">
      <c r="A16" s="24">
        <v>3</v>
      </c>
      <c r="B16" s="25" t="s">
        <v>24</v>
      </c>
      <c r="C16" s="26">
        <v>4</v>
      </c>
      <c r="D16" s="27">
        <f>C16-1</f>
        <v>3</v>
      </c>
      <c r="E16" s="28">
        <v>5</v>
      </c>
      <c r="F16" s="29">
        <v>4</v>
      </c>
      <c r="G16" s="30">
        <v>5</v>
      </c>
      <c r="H16" s="17"/>
      <c r="I16" s="17"/>
      <c r="J16" s="17"/>
      <c r="K16" s="17"/>
    </row>
    <row r="17" spans="1:11" ht="25.5" customHeight="1" x14ac:dyDescent="0.25">
      <c r="A17" s="24">
        <v>4</v>
      </c>
      <c r="B17" s="25" t="s">
        <v>25</v>
      </c>
      <c r="C17" s="26">
        <v>1</v>
      </c>
      <c r="D17" s="27">
        <f>5-C17</f>
        <v>4</v>
      </c>
      <c r="E17" s="28">
        <v>1</v>
      </c>
      <c r="F17" s="29">
        <v>1</v>
      </c>
      <c r="G17" s="30">
        <v>1</v>
      </c>
      <c r="H17" s="17"/>
      <c r="I17" s="17"/>
      <c r="J17" s="17"/>
      <c r="K17" s="17"/>
    </row>
    <row r="18" spans="1:11" ht="25.5" customHeight="1" x14ac:dyDescent="0.25">
      <c r="A18" s="24">
        <v>5</v>
      </c>
      <c r="B18" s="25" t="s">
        <v>26</v>
      </c>
      <c r="C18" s="26">
        <v>4</v>
      </c>
      <c r="D18" s="27">
        <f>C18-1</f>
        <v>3</v>
      </c>
      <c r="E18" s="28">
        <v>5</v>
      </c>
      <c r="F18" s="29">
        <v>4</v>
      </c>
      <c r="G18" s="30">
        <v>3</v>
      </c>
      <c r="H18" s="17"/>
      <c r="I18" s="17"/>
      <c r="J18" s="17"/>
      <c r="K18" s="17"/>
    </row>
    <row r="19" spans="1:11" ht="25.5" customHeight="1" x14ac:dyDescent="0.25">
      <c r="A19" s="24">
        <v>6</v>
      </c>
      <c r="B19" s="25" t="s">
        <v>27</v>
      </c>
      <c r="C19" s="26">
        <v>2</v>
      </c>
      <c r="D19" s="27">
        <f>5-C19</f>
        <v>3</v>
      </c>
      <c r="E19" s="28">
        <v>2</v>
      </c>
      <c r="F19" s="29">
        <v>3</v>
      </c>
      <c r="G19" s="30">
        <v>3</v>
      </c>
      <c r="H19" s="17"/>
      <c r="I19" s="17"/>
      <c r="J19" s="17"/>
      <c r="K19" s="17"/>
    </row>
    <row r="20" spans="1:11" ht="25.5" customHeight="1" x14ac:dyDescent="0.25">
      <c r="A20" s="24">
        <v>7</v>
      </c>
      <c r="B20" s="25" t="s">
        <v>28</v>
      </c>
      <c r="C20" s="26">
        <v>4</v>
      </c>
      <c r="D20" s="27">
        <f>C20-1</f>
        <v>3</v>
      </c>
      <c r="E20" s="28">
        <v>5</v>
      </c>
      <c r="F20" s="29">
        <v>5</v>
      </c>
      <c r="G20" s="30">
        <v>5</v>
      </c>
      <c r="H20" s="17"/>
      <c r="I20" s="17"/>
      <c r="J20" s="17"/>
      <c r="K20" s="17"/>
    </row>
    <row r="21" spans="1:11" ht="25.5" customHeight="1" x14ac:dyDescent="0.25">
      <c r="A21" s="24">
        <v>8</v>
      </c>
      <c r="B21" s="25" t="s">
        <v>29</v>
      </c>
      <c r="C21" s="26">
        <v>2</v>
      </c>
      <c r="D21" s="27">
        <f>5-C21</f>
        <v>3</v>
      </c>
      <c r="E21" s="28">
        <v>1</v>
      </c>
      <c r="F21" s="29">
        <v>1</v>
      </c>
      <c r="G21" s="30">
        <v>1</v>
      </c>
      <c r="H21" s="17"/>
      <c r="I21" s="17"/>
      <c r="J21" s="17"/>
      <c r="K21" s="17"/>
    </row>
    <row r="22" spans="1:11" ht="25.5" customHeight="1" x14ac:dyDescent="0.25">
      <c r="A22" s="24">
        <v>9</v>
      </c>
      <c r="B22" s="25" t="s">
        <v>30</v>
      </c>
      <c r="C22" s="26">
        <v>3</v>
      </c>
      <c r="D22" s="27">
        <f>C22-1</f>
        <v>2</v>
      </c>
      <c r="E22" s="28">
        <v>4</v>
      </c>
      <c r="F22" s="29">
        <v>4</v>
      </c>
      <c r="G22" s="30">
        <v>5</v>
      </c>
      <c r="H22" s="17"/>
      <c r="I22" s="17"/>
      <c r="J22" s="17"/>
      <c r="K22" s="17"/>
    </row>
    <row r="23" spans="1:11" ht="25.5" customHeight="1" x14ac:dyDescent="0.25">
      <c r="A23" s="24">
        <v>10</v>
      </c>
      <c r="B23" s="25" t="s">
        <v>31</v>
      </c>
      <c r="C23" s="26">
        <v>1</v>
      </c>
      <c r="D23" s="27">
        <f>5-C23</f>
        <v>4</v>
      </c>
      <c r="E23" s="28">
        <v>1</v>
      </c>
      <c r="F23" s="29">
        <v>1</v>
      </c>
      <c r="G23" s="30">
        <v>1</v>
      </c>
      <c r="H23" s="17"/>
      <c r="I23" s="17"/>
      <c r="J23" s="17"/>
      <c r="K23" s="17"/>
    </row>
    <row r="24" spans="1:11" ht="25.5" customHeight="1" thickBot="1" x14ac:dyDescent="0.35">
      <c r="A24" s="17"/>
      <c r="B24" s="14" t="s">
        <v>32</v>
      </c>
      <c r="C24" s="31">
        <f>((C14-1)+(5-C15)+(C16-1)+(5-C17)+(C18-1)+(5-C19)+(C20-1)+(5-C21)+(C22-1)+(5-C23))*2.5</f>
        <v>75</v>
      </c>
      <c r="D24" s="32">
        <f>(SUM(D14:D23))*2.5</f>
        <v>75</v>
      </c>
      <c r="E24" s="33">
        <f t="shared" ref="E24:G24" si="0">((E14-1)+(5-E15)+(E16-1)+(5-E17)+(E18-1)+(5-E19)+(E20-1)+(5-E21)+(E22-1)+(5-E23))*2.5</f>
        <v>92.5</v>
      </c>
      <c r="F24" s="34">
        <f>((F14-1)+(5-F15)+(F16-1)+(5-F17)+(F18-1)+(5-F19)+(F20-1)+(5-F21)+(F22-1)+(5-F23))*2.5</f>
        <v>80</v>
      </c>
      <c r="G24" s="35">
        <f t="shared" si="0"/>
        <v>82.5</v>
      </c>
      <c r="H24" s="17"/>
      <c r="I24" s="17"/>
      <c r="J24" s="17"/>
      <c r="K24" s="17"/>
    </row>
    <row r="25" spans="1:11" ht="25.5" customHeight="1" x14ac:dyDescent="0.25">
      <c r="B25" s="36" t="s">
        <v>33</v>
      </c>
      <c r="C25" s="1"/>
    </row>
    <row r="26" spans="1:11" ht="15.75" customHeight="1" x14ac:dyDescent="0.25">
      <c r="B26" s="36" t="s">
        <v>34</v>
      </c>
      <c r="C26" s="1"/>
    </row>
    <row r="27" spans="1:11" ht="15.75" customHeight="1" x14ac:dyDescent="0.25">
      <c r="B27" s="36" t="s">
        <v>35</v>
      </c>
    </row>
    <row r="28" spans="1:11" ht="15.75" customHeight="1" x14ac:dyDescent="0.25">
      <c r="B28" s="7" t="s">
        <v>36</v>
      </c>
    </row>
    <row r="29" spans="1:11" ht="15.75" customHeight="1" x14ac:dyDescent="0.25">
      <c r="B29" s="7" t="s">
        <v>37</v>
      </c>
    </row>
    <row r="30" spans="1:11" ht="15.75" customHeight="1" x14ac:dyDescent="0.25">
      <c r="B30" s="7" t="s">
        <v>38</v>
      </c>
    </row>
    <row r="31" spans="1:11" ht="15.75" customHeight="1" x14ac:dyDescent="0.25"/>
    <row r="32" spans="1:11" ht="15.75" customHeight="1" x14ac:dyDescent="0.25"/>
    <row r="33" spans="2:2" ht="15.75" customHeight="1" x14ac:dyDescent="0.25">
      <c r="B33" s="1" t="s">
        <v>39</v>
      </c>
    </row>
    <row r="34" spans="2:2" ht="15.75" customHeight="1" x14ac:dyDescent="0.25">
      <c r="B34" s="37" t="s">
        <v>40</v>
      </c>
    </row>
    <row r="35" spans="2:2" ht="15.75" customHeight="1" x14ac:dyDescent="0.25"/>
    <row r="36" spans="2:2" ht="15.75" customHeight="1" x14ac:dyDescent="0.25"/>
    <row r="37" spans="2:2" ht="15.75" customHeight="1" x14ac:dyDescent="0.25"/>
    <row r="38" spans="2:2" ht="15.75" customHeight="1" x14ac:dyDescent="0.25"/>
    <row r="39" spans="2:2" ht="15.75" customHeight="1" x14ac:dyDescent="0.25"/>
    <row r="40" spans="2:2" ht="15.75" customHeight="1" x14ac:dyDescent="0.25"/>
    <row r="41" spans="2:2" ht="15.75" customHeight="1" x14ac:dyDescent="0.25"/>
    <row r="42" spans="2:2" ht="15.75" customHeight="1" x14ac:dyDescent="0.25"/>
    <row r="43" spans="2:2" ht="15.75" customHeight="1" x14ac:dyDescent="0.25"/>
    <row r="44" spans="2:2" ht="15.75" customHeight="1" x14ac:dyDescent="0.25"/>
    <row r="45" spans="2:2" ht="15.75" customHeight="1" x14ac:dyDescent="0.25"/>
    <row r="46" spans="2:2" ht="15.75" customHeight="1" x14ac:dyDescent="0.25"/>
    <row r="47" spans="2:2" ht="15.75" customHeight="1" x14ac:dyDescent="0.25"/>
    <row r="48" spans="2:2"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sheetData>
  <conditionalFormatting sqref="C24 E24:G24">
    <cfRule type="cellIs" dxfId="0" priority="1" operator="lessThan">
      <formula>40</formula>
    </cfRule>
  </conditionalFormatting>
  <dataValidations count="1">
    <dataValidation type="decimal" allowBlank="1" showDropDown="1" showInputMessage="1" showErrorMessage="1" prompt="Enter a number between 1 and 5" sqref="C14:C23 E14:G23" xr:uid="{00000000-0002-0000-0000-000000000000}">
      <formula1>1</formula1>
      <formula2>5</formula2>
    </dataValidation>
  </dataValidations>
  <hyperlinks>
    <hyperlink ref="B34" r:id="rId1" xr:uid="{00000000-0004-0000-0000-000000000000}"/>
  </hyperlinks>
  <printOptions horizontalCentered="1" gridLines="1"/>
  <pageMargins left="0.7" right="0.7" top="0.75" bottom="0.75" header="0" footer="0"/>
  <pageSetup scale="68" fitToWidth="0" pageOrder="overThenDown" orientation="landscape" cellComments="atEnd"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Ignacio Tovar Delgado</dc:creator>
  <cp:lastModifiedBy>Ignacio Tovar Delgado</cp:lastModifiedBy>
  <cp:lastPrinted>2023-05-31T14:44:07Z</cp:lastPrinted>
  <dcterms:modified xsi:type="dcterms:W3CDTF">2023-05-31T16:17:29Z</dcterms:modified>
</cp:coreProperties>
</file>