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1.png" ContentType="image/png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1000" yWindow="1000" windowWidth="15000" windowHeight="100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<sst xmlns="http://schemas.openxmlformats.org/spreadsheetml/2006/main" count="275" uniqueCount="109">
  <si>
    <t/>
  </si>
  <si>
    <t>Kind Attendee</t>
  </si>
  <si>
    <t>QTY</t>
  </si>
  <si>
    <t>48 Ports RJ-45 10/100/1000 Mbps with + 2SFP ports Non PoE</t>
  </si>
  <si>
    <t>Netconnect/Molex/Dlink/CIS Fiber</t>
  </si>
  <si>
    <t>Per Item</t>
  </si>
  <si>
    <t>Meeting Room (Occupancy)</t>
  </si>
  <si>
    <t xml:space="preserve"> </t>
  </si>
  <si>
    <t xml:space="preserve">1U-24 port Straight loaded jack panel </t>
  </si>
  <si>
    <t>-</t>
  </si>
  <si>
    <t>Meeting Room (Booking)</t>
  </si>
  <si>
    <t>rrt@gmail.com</t>
  </si>
  <si>
    <t>Restroom License (Wet Floor Detection)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</si>
  <si>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</si>
  <si>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</si>
  <si>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</si>
  <si>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</si>
  <si>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</si>
  <si>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</si>
  <si>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</si>
  <si>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</si>
  <si>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</si>
  <si>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24 Ports RJ-45 10/100/1000 Mbps with + 2SFP ports PoE +</t>
  </si>
  <si>
    <t>r</t>
  </si>
  <si>
    <t>Per Device</t>
  </si>
  <si>
    <t>Way finding Point of Interest</t>
  </si>
  <si>
    <t>Duct Type Temperature Sensor</t>
  </si>
  <si>
    <t>ccc</t>
  </si>
  <si>
    <t>FT-DB-OCCUSENZ-PIXEL-ZB</t>
  </si>
  <si>
    <t>INSTALLATION</t>
  </si>
  <si>
    <t>Greystone/Dwyer</t>
  </si>
  <si>
    <t>Subject</t>
  </si>
  <si>
    <t>Per Box</t>
  </si>
  <si>
    <t xml:space="preserve">6 core Single Mode Armoured Optic Fibre Cable </t>
  </si>
  <si>
    <t>License for Space Planning</t>
  </si>
  <si>
    <t>License for Desk Utilization</t>
  </si>
  <si>
    <t>FT HARDWARE</t>
  </si>
  <si>
    <t>Wall Mounted Combined T+Rh Transmitter</t>
  </si>
  <si>
    <t>450 x 75 x 2 mm</t>
  </si>
  <si>
    <t>Flamenco Tech</t>
  </si>
  <si>
    <t xml:space="preserve">ACTIVE HARDWARE </t>
  </si>
  <si>
    <t>Restroom License (Odour)</t>
  </si>
  <si>
    <t>FlamencoTech</t>
  </si>
  <si>
    <t>ref</t>
  </si>
  <si>
    <t>9988776655</t>
  </si>
  <si>
    <t xml:space="preserve">L3 Network Switch - 24 port Fiber Gigabit Switch </t>
  </si>
  <si>
    <t>FLAMENCOETCH</t>
  </si>
  <si>
    <t>Sat, 03 Sep 2022 09:58:27 GMT</t>
  </si>
  <si>
    <t>Customization Effort - PSO</t>
  </si>
  <si>
    <t>Employee One Mobile User License</t>
  </si>
  <si>
    <t>REMARKS</t>
  </si>
  <si>
    <t>UOM</t>
  </si>
  <si>
    <t>Perforated Cable Tray 200mmx 50mm without cover</t>
  </si>
  <si>
    <t>FS20</t>
  </si>
  <si>
    <t>FT-DB-OCCUSENZ-D-4Y</t>
  </si>
  <si>
    <t>TOTAL</t>
  </si>
  <si>
    <t>24 Ports RJ-45 10/100/1000 Mbps with + 2SFP ports Non PoE</t>
  </si>
  <si>
    <t>Air DP Switch with required weldolet / couplings</t>
  </si>
  <si>
    <t>FS32</t>
  </si>
  <si>
    <t>Company</t>
  </si>
  <si>
    <t>OccuSenZ Pixel Sensor ZB variant</t>
  </si>
  <si>
    <t>EasyIO FS32 controller</t>
  </si>
  <si>
    <t>SM 6 port rack mount Loaded LIU - LC Type</t>
  </si>
  <si>
    <t>Lot</t>
  </si>
  <si>
    <t>Employee Roastering Per User License</t>
  </si>
  <si>
    <t>EasyIO FS20 controller</t>
  </si>
  <si>
    <t>aBHI</t>
  </si>
  <si>
    <t>Outside T+Rh Sensor</t>
  </si>
  <si>
    <t>2022-09-03-vhdh-60538239</t>
  </si>
  <si>
    <t>Duct Type T+Rh Sensor</t>
  </si>
  <si>
    <t>Meeting Room (People count)</t>
  </si>
  <si>
    <t xml:space="preserve">FT Installation </t>
  </si>
  <si>
    <t>MAKE</t>
  </si>
  <si>
    <t>Flamencotech</t>
  </si>
  <si>
    <t>JACE 8000 controller 4 port</t>
  </si>
  <si>
    <t>Installation, Commissioning, Testing, Training (Train the Trainer), Handover, Documentation &amp; Project Management</t>
  </si>
  <si>
    <t>Per Meter</t>
  </si>
  <si>
    <t>Mobile</t>
  </si>
  <si>
    <t>License for Desks Booking</t>
  </si>
  <si>
    <t>vhdh</t>
  </si>
  <si>
    <t>Acme, Inc.</t>
  </si>
  <si>
    <t>MODEL</t>
  </si>
  <si>
    <t>DB V3.3</t>
  </si>
  <si>
    <t>300 x 75 x 2 mm</t>
  </si>
  <si>
    <t>ITEMS DESCRIPTION</t>
  </si>
  <si>
    <t>SUPPLY</t>
  </si>
  <si>
    <t>S.N</t>
  </si>
  <si>
    <t>EasyIO FW28 controller</t>
  </si>
  <si>
    <t>Automate License</t>
  </si>
  <si>
    <t>Single mode duplex LC-LC Fiber patch cords</t>
  </si>
  <si>
    <t>PROFAB / ADARSH / ASIAN / ADITYA STEEL</t>
  </si>
  <si>
    <t>date</t>
  </si>
  <si>
    <t>DB -Spazio Desk Occupancy Sensor with 4 Year battery life</t>
  </si>
  <si>
    <t>4-pair, Cat6 UTP Cable, roll of 305m, Grey Color - LSZH</t>
  </si>
  <si>
    <t>FIBER HARDWARE</t>
  </si>
  <si>
    <t>FT SOFTWARE</t>
  </si>
  <si>
    <t>RATE</t>
  </si>
  <si>
    <t>FT-DB-ENVISENZ-RRH-ZB</t>
  </si>
  <si>
    <t>EnviSenZ Rest Room Sensor  ZB  variant T+Rh, TVOC, Odour, Wetfloor detection sensor</t>
  </si>
  <si>
    <t>48 Ports RJ-45 10/100/1000 Mbps with + 2SFP ports PoE +</t>
  </si>
  <si>
    <t>Multimode SC-LC type pigtails with splicing</t>
  </si>
  <si>
    <t xml:space="preserve">1U-24 port Straight unloaded jack panel </t>
  </si>
  <si>
    <t>FW28</t>
  </si>
  <si>
    <t>600 x 75 x 2 mm</t>
  </si>
  <si>
    <t>L3 Switch - 24 Ports 10/100/1000 Mbps + 4SFP autosensing with facility of VLAN, QoS, Link Aggregation, DHCP Server and RADIUS, Non PoE</t>
  </si>
  <si>
    <t>Email</t>
  </si>
  <si>
    <t>Kiosk Screen License</t>
  </si>
  <si>
    <t>HP/Cisco/TP-link/D-link</t>
  </si>
  <si>
    <t>Feedback Point of Interest</t>
  </si>
</sst>
</file>

<file path=xl/styles.xml><?xml version="1.0" encoding="utf-8"?>
<styleSheet xmlns="http://schemas.openxmlformats.org/spreadsheetml/2006/main"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 outline="0"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3</xdr:row>
      <xdr:rowOff>0</xdr:rowOff>
    </xdr:to>
    <xdr:pic>
      <xdr:nvPicPr>
        <xdr:cNvPr id="1" name="Image 1" descr="Image 1"/>
        <xdr:cNvPicPr>
          <a:picLocks noChangeAspect="1"/>
        </xdr:cNvPicPr>
      </xdr:nvPicPr>
      <xdr:blipFill>
        <a:blip xmlns:d5p1="http://schemas.openxmlformats.org/officeDocument/2006/relationships" d5p1:embed="rId1"/>
        <a:stretch>
          <a:fillRect/>
        </a:stretch>
      </xdr:blipFill>
      <xdr:spPr>
        <a:xfrm>
          <a:off x="0" y="0"/>
          <a:ext cx="325691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K72"/>
  <sheetViews>
    <sheetView tabSelected="1" zoomScaleNormal="100" zoomScaleSheetLayoutView="60" zoomScalePageLayoutView="100" workbookViewId="0"/>
  </sheetViews>
  <sheetFormatPr defaultColWidth="9.140625" defaultRowHeight="15"/>
  <cols>
    <col min="1" max="1" width="4.5703125" customWidth="1"/>
    <col min="2" max="2" width="17.140625" customWidth="1"/>
    <col min="3" max="3" width="27.140625" customWidth="1"/>
    <col min="4" max="4" width="50" customWidth="1"/>
    <col min="5" max="5" width="8.5703125" customWidth="1"/>
    <col min="6" max="6" width="14.28515625" customWidth="1"/>
    <col min="7" max="7" width="12.85546875" customWidth="1"/>
    <col min="8" max="8" width="15.7109375" customWidth="1"/>
    <col min="9" max="9" width="12.85546875" customWidth="1"/>
    <col min="10" max="10" width="15.7109375" customWidth="1"/>
    <col min="11" max="11" width="50" customWidth="1"/>
    <col min="12" max="16384" width="9.140625"/>
  </cols>
  <sheetData>
    <row r="1">
      <c r="E1" t="s">
        <v>80</v>
      </c>
    </row>
    <row r="5">
      <c r="A5" t="s">
        <v>59</v>
      </c>
      <c r="C5" t="s">
        <v>79</v>
      </c>
      <c r="E5" t="s">
        <v>23</v>
      </c>
    </row>
    <row r="7">
      <c r="A7" t="s">
        <v>1</v>
      </c>
      <c r="C7" t="s">
        <v>66</v>
      </c>
    </row>
    <row r="9">
      <c r="A9" t="s">
        <v>105</v>
      </c>
      <c r="C9" t="s">
        <v>11</v>
      </c>
    </row>
    <row r="11">
      <c r="A11" t="s">
        <v>77</v>
      </c>
      <c r="C11" t="s">
        <v>44</v>
      </c>
    </row>
    <row r="12">
      <c r="E12" t="s">
        <v>43</v>
      </c>
      <c r="G12" t="s">
        <v>68</v>
      </c>
    </row>
    <row r="13">
      <c r="A13" t="s">
        <v>31</v>
      </c>
      <c r="C13" t="s">
        <v>27</v>
      </c>
    </row>
    <row r="14">
      <c r="E14" t="s">
        <v>91</v>
      </c>
      <c r="G14" t="s">
        <v>47</v>
      </c>
    </row>
    <row r="15" ht="17.5" customHeight="1">
      <c r="G15" t="s">
        <v>85</v>
      </c>
      <c r="I15" t="s">
        <v>29</v>
      </c>
    </row>
    <row r="16" ht="25" customHeight="1">
      <c r="A16" t="s">
        <v>86</v>
      </c>
      <c r="B16" t="s">
        <v>72</v>
      </c>
      <c r="C16" t="s">
        <v>81</v>
      </c>
      <c r="D16" t="s">
        <v>84</v>
      </c>
      <c r="E16" t="s">
        <v>2</v>
      </c>
      <c r="F16" t="s">
        <v>51</v>
      </c>
      <c r="G16" t="s">
        <v>96</v>
      </c>
      <c r="H16" t="s">
        <v>55</v>
      </c>
      <c r="I16" t="s">
        <v>96</v>
      </c>
      <c r="J16" t="s">
        <v>55</v>
      </c>
      <c r="K16" t="s">
        <v>50</v>
      </c>
    </row>
    <row r="17">
      <c r="A17" t="s">
        <v>13</v>
      </c>
      <c r="B17" t="s">
        <v>46</v>
      </c>
      <c r="D17" t="s">
        <v>36</v>
      </c>
    </row>
    <row r="18">
      <c r="A18">
        <v>1</v>
      </c>
      <c r="B18" t="s">
        <v>39</v>
      </c>
      <c r="C18" t="s">
        <v>54</v>
      </c>
      <c r="D18" t="s">
        <v>92</v>
      </c>
      <c r="E18">
        <v>6</v>
      </c>
      <c r="F18" t="s">
        <v>24</v>
      </c>
      <c r="G18">
        <v>9193</v>
      </c>
      <c r="H18">
        <v>55158</v>
      </c>
      <c r="I18">
        <v>8750</v>
      </c>
      <c r="J18">
        <v>52500</v>
      </c>
      <c r="K18" t="s">
        <v>7</v>
      </c>
    </row>
    <row r="19">
      <c r="A19">
        <v>1</v>
      </c>
      <c r="B19" t="s">
        <v>39</v>
      </c>
      <c r="C19" t="s">
        <v>28</v>
      </c>
      <c r="D19" t="s">
        <v>60</v>
      </c>
      <c r="E19">
        <v>6</v>
      </c>
      <c r="F19" t="s">
        <v>24</v>
      </c>
      <c r="G19">
        <v>8001</v>
      </c>
      <c r="H19">
        <v>48006</v>
      </c>
      <c r="I19">
        <v>8750</v>
      </c>
      <c r="J19">
        <v>52500</v>
      </c>
      <c r="K19" t="s">
        <v>7</v>
      </c>
    </row>
    <row r="20">
      <c r="A20">
        <v>1</v>
      </c>
      <c r="B20" t="s">
        <v>39</v>
      </c>
      <c r="C20" t="s">
        <v>97</v>
      </c>
      <c r="D20" t="s">
        <v>98</v>
      </c>
      <c r="E20">
        <v>6</v>
      </c>
      <c r="F20" t="s">
        <v>24</v>
      </c>
      <c r="G20">
        <v>9193</v>
      </c>
      <c r="H20">
        <v>55158</v>
      </c>
      <c r="I20">
        <v>8750</v>
      </c>
      <c r="J20">
        <v>52500</v>
      </c>
      <c r="K20" t="s">
        <v>7</v>
      </c>
    </row>
    <row r="21">
      <c r="A21" t="s">
        <v>14</v>
      </c>
      <c r="B21" t="s">
        <v>46</v>
      </c>
      <c r="D21" t="s">
        <v>40</v>
      </c>
    </row>
    <row r="22">
      <c r="A22">
        <v>1</v>
      </c>
      <c r="B22" t="s">
        <v>107</v>
      </c>
      <c r="C22" t="s">
        <v>9</v>
      </c>
      <c r="D22" t="s">
        <v>56</v>
      </c>
      <c r="E22">
        <v>2</v>
      </c>
      <c r="F22" t="s">
        <v>24</v>
      </c>
      <c r="G22">
        <v>46857</v>
      </c>
      <c r="H22">
        <v>93714</v>
      </c>
      <c r="I22">
        <v>8033</v>
      </c>
      <c r="J22">
        <v>16066</v>
      </c>
      <c r="K22" t="s">
        <v>7</v>
      </c>
    </row>
    <row r="23">
      <c r="A23">
        <v>2</v>
      </c>
      <c r="B23" t="s">
        <v>107</v>
      </c>
      <c r="C23" t="s">
        <v>9</v>
      </c>
      <c r="D23" t="s">
        <v>22</v>
      </c>
      <c r="E23">
        <v>1</v>
      </c>
      <c r="F23" t="s">
        <v>24</v>
      </c>
      <c r="G23">
        <v>87019</v>
      </c>
      <c r="H23">
        <v>87019</v>
      </c>
      <c r="I23">
        <v>8033</v>
      </c>
      <c r="J23">
        <v>8033</v>
      </c>
      <c r="K23" t="s">
        <v>7</v>
      </c>
    </row>
    <row r="24">
      <c r="A24">
        <v>3</v>
      </c>
      <c r="B24" t="s">
        <v>107</v>
      </c>
      <c r="C24" t="s">
        <v>9</v>
      </c>
      <c r="D24" t="s">
        <v>3</v>
      </c>
      <c r="E24">
        <v>2</v>
      </c>
      <c r="F24" t="s">
        <v>24</v>
      </c>
      <c r="G24">
        <v>100407</v>
      </c>
      <c r="H24">
        <v>200814</v>
      </c>
      <c r="I24">
        <v>8033</v>
      </c>
      <c r="J24">
        <v>16066</v>
      </c>
      <c r="K24" t="s">
        <v>7</v>
      </c>
    </row>
    <row r="25">
      <c r="A25">
        <v>4</v>
      </c>
      <c r="B25" t="s">
        <v>107</v>
      </c>
      <c r="C25" t="s">
        <v>9</v>
      </c>
      <c r="D25" t="s">
        <v>99</v>
      </c>
      <c r="E25">
        <v>2</v>
      </c>
      <c r="F25" t="s">
        <v>24</v>
      </c>
      <c r="G25">
        <v>174038</v>
      </c>
      <c r="H25">
        <v>348076</v>
      </c>
      <c r="I25">
        <v>8033</v>
      </c>
      <c r="J25">
        <v>16066</v>
      </c>
      <c r="K25" t="s">
        <v>7</v>
      </c>
    </row>
    <row r="26">
      <c r="A26">
        <v>5</v>
      </c>
      <c r="B26" t="s">
        <v>107</v>
      </c>
      <c r="C26" t="s">
        <v>9</v>
      </c>
      <c r="D26" t="s">
        <v>104</v>
      </c>
      <c r="E26">
        <v>2</v>
      </c>
      <c r="F26" t="s">
        <v>24</v>
      </c>
      <c r="G26">
        <v>334688</v>
      </c>
      <c r="H26">
        <v>669376</v>
      </c>
      <c r="I26">
        <v>16065</v>
      </c>
      <c r="J26">
        <v>32130</v>
      </c>
      <c r="K26" t="s">
        <v>7</v>
      </c>
    </row>
    <row r="27">
      <c r="A27">
        <v>6</v>
      </c>
      <c r="B27" t="s">
        <v>107</v>
      </c>
      <c r="C27" t="s">
        <v>9</v>
      </c>
      <c r="D27" t="s">
        <v>45</v>
      </c>
      <c r="E27">
        <v>1</v>
      </c>
      <c r="F27" t="s">
        <v>24</v>
      </c>
      <c r="G27">
        <v>401625</v>
      </c>
      <c r="H27">
        <v>401625</v>
      </c>
      <c r="I27">
        <v>16065</v>
      </c>
      <c r="J27">
        <v>16065</v>
      </c>
      <c r="K27" t="s">
        <v>7</v>
      </c>
    </row>
    <row r="28">
      <c r="A28" t="s">
        <v>15</v>
      </c>
      <c r="B28" t="s">
        <v>46</v>
      </c>
      <c r="D28" t="s">
        <v>94</v>
      </c>
    </row>
    <row r="29">
      <c r="A29">
        <v>1</v>
      </c>
      <c r="B29" t="s">
        <v>4</v>
      </c>
      <c r="C29" t="s">
        <v>9</v>
      </c>
      <c r="D29" t="s">
        <v>33</v>
      </c>
      <c r="E29">
        <v>1</v>
      </c>
      <c r="F29" t="s">
        <v>76</v>
      </c>
      <c r="G29">
        <v>24098</v>
      </c>
      <c r="H29">
        <v>24098</v>
      </c>
      <c r="I29">
        <v>24098</v>
      </c>
      <c r="J29">
        <v>24098</v>
      </c>
      <c r="K29" t="s">
        <v>7</v>
      </c>
    </row>
    <row r="30">
      <c r="A30">
        <v>2</v>
      </c>
      <c r="B30" t="s">
        <v>4</v>
      </c>
      <c r="C30" t="s">
        <v>9</v>
      </c>
      <c r="D30" t="s">
        <v>89</v>
      </c>
      <c r="E30">
        <v>1</v>
      </c>
      <c r="F30" t="s">
        <v>24</v>
      </c>
      <c r="G30">
        <v>24098</v>
      </c>
      <c r="H30">
        <v>24098</v>
      </c>
      <c r="I30">
        <v>24098</v>
      </c>
      <c r="J30">
        <v>24098</v>
      </c>
      <c r="K30" t="s">
        <v>7</v>
      </c>
    </row>
    <row r="31">
      <c r="A31">
        <v>3</v>
      </c>
      <c r="B31" t="s">
        <v>4</v>
      </c>
      <c r="C31" t="s">
        <v>9</v>
      </c>
      <c r="D31" t="s">
        <v>62</v>
      </c>
      <c r="E31">
        <v>1</v>
      </c>
      <c r="F31" t="s">
        <v>24</v>
      </c>
      <c r="G31">
        <v>24098</v>
      </c>
      <c r="H31">
        <v>24098</v>
      </c>
      <c r="I31">
        <v>24098</v>
      </c>
      <c r="J31">
        <v>24098</v>
      </c>
      <c r="K31" t="s">
        <v>7</v>
      </c>
    </row>
    <row r="32">
      <c r="A32">
        <v>4</v>
      </c>
      <c r="B32" t="s">
        <v>4</v>
      </c>
      <c r="C32" t="s">
        <v>9</v>
      </c>
      <c r="D32" t="s">
        <v>100</v>
      </c>
      <c r="E32">
        <v>1</v>
      </c>
      <c r="F32" t="s">
        <v>24</v>
      </c>
      <c r="G32">
        <v>24098</v>
      </c>
      <c r="H32">
        <v>24098</v>
      </c>
      <c r="I32">
        <v>24098</v>
      </c>
      <c r="J32">
        <v>24098</v>
      </c>
      <c r="K32" t="s">
        <v>7</v>
      </c>
    </row>
    <row r="33">
      <c r="A33" t="s">
        <v>16</v>
      </c>
      <c r="B33" t="s">
        <v>46</v>
      </c>
      <c r="D33" t="s">
        <v>95</v>
      </c>
    </row>
    <row r="34">
      <c r="A34">
        <v>1</v>
      </c>
      <c r="B34" t="s">
        <v>4</v>
      </c>
      <c r="C34" t="s">
        <v>9</v>
      </c>
      <c r="D34" t="s">
        <v>93</v>
      </c>
      <c r="E34">
        <v>3</v>
      </c>
      <c r="F34" t="s">
        <v>32</v>
      </c>
      <c r="G34">
        <v>13120</v>
      </c>
      <c r="H34">
        <v>39360</v>
      </c>
      <c r="I34">
        <v>4084</v>
      </c>
      <c r="J34">
        <v>12252</v>
      </c>
      <c r="K34" t="s">
        <v>7</v>
      </c>
    </row>
    <row r="35">
      <c r="A35">
        <v>2</v>
      </c>
      <c r="B35" t="s">
        <v>4</v>
      </c>
      <c r="C35" t="s">
        <v>9</v>
      </c>
      <c r="D35" t="s">
        <v>101</v>
      </c>
      <c r="E35">
        <v>3</v>
      </c>
      <c r="F35" t="s">
        <v>24</v>
      </c>
      <c r="G35">
        <v>2410</v>
      </c>
      <c r="H35">
        <v>7230</v>
      </c>
      <c r="I35">
        <v>670</v>
      </c>
      <c r="J35">
        <v>2010</v>
      </c>
      <c r="K35" t="s">
        <v>7</v>
      </c>
    </row>
    <row r="36">
      <c r="A36">
        <v>3</v>
      </c>
      <c r="B36" t="s">
        <v>4</v>
      </c>
      <c r="C36" t="s">
        <v>9</v>
      </c>
      <c r="D36" t="s">
        <v>8</v>
      </c>
      <c r="E36">
        <v>3</v>
      </c>
      <c r="F36" t="s">
        <v>24</v>
      </c>
      <c r="G36">
        <v>8703</v>
      </c>
      <c r="H36">
        <v>26109</v>
      </c>
      <c r="I36">
        <v>1608</v>
      </c>
      <c r="J36">
        <v>4824</v>
      </c>
      <c r="K36" t="s">
        <v>7</v>
      </c>
    </row>
    <row r="37">
      <c r="A37" t="s">
        <v>17</v>
      </c>
      <c r="B37" t="s">
        <v>46</v>
      </c>
      <c r="D37" t="s">
        <v>95</v>
      </c>
    </row>
    <row r="38">
      <c r="A38">
        <v>1</v>
      </c>
      <c r="C38" t="s">
        <v>58</v>
      </c>
      <c r="D38" t="s">
        <v>61</v>
      </c>
      <c r="E38">
        <v>3</v>
      </c>
      <c r="F38" t="s">
        <v>24</v>
      </c>
      <c r="G38">
        <v>99284</v>
      </c>
      <c r="H38">
        <v>297852</v>
      </c>
      <c r="I38">
        <v>8033</v>
      </c>
      <c r="J38">
        <v>24099</v>
      </c>
      <c r="K38" t="s">
        <v>7</v>
      </c>
    </row>
    <row r="39">
      <c r="A39">
        <v>2</v>
      </c>
      <c r="C39" t="s">
        <v>53</v>
      </c>
      <c r="D39" t="s">
        <v>65</v>
      </c>
      <c r="E39">
        <v>3</v>
      </c>
      <c r="F39" t="s">
        <v>24</v>
      </c>
      <c r="G39">
        <v>82735</v>
      </c>
      <c r="H39">
        <v>248205</v>
      </c>
      <c r="I39">
        <v>8033</v>
      </c>
      <c r="J39">
        <v>24099</v>
      </c>
      <c r="K39" t="s">
        <v>7</v>
      </c>
    </row>
    <row r="40">
      <c r="A40">
        <v>3</v>
      </c>
      <c r="C40" t="s">
        <v>102</v>
      </c>
      <c r="D40" t="s">
        <v>87</v>
      </c>
      <c r="E40">
        <v>3</v>
      </c>
      <c r="F40" t="s">
        <v>24</v>
      </c>
      <c r="G40">
        <v>58260</v>
      </c>
      <c r="H40">
        <v>174780</v>
      </c>
      <c r="I40">
        <v>8033</v>
      </c>
      <c r="J40">
        <v>24099</v>
      </c>
      <c r="K40" t="s">
        <v>7</v>
      </c>
    </row>
    <row r="41">
      <c r="A41">
        <v>4</v>
      </c>
      <c r="C41" t="s">
        <v>9</v>
      </c>
      <c r="D41" t="s">
        <v>74</v>
      </c>
      <c r="E41">
        <v>2</v>
      </c>
      <c r="F41" t="s">
        <v>24</v>
      </c>
      <c r="G41">
        <v>303362</v>
      </c>
      <c r="H41">
        <v>606724</v>
      </c>
      <c r="I41">
        <v>16065</v>
      </c>
      <c r="J41">
        <v>32130</v>
      </c>
      <c r="K41" t="s">
        <v>7</v>
      </c>
    </row>
    <row r="42">
      <c r="A42" t="s">
        <v>18</v>
      </c>
      <c r="B42" t="s">
        <v>46</v>
      </c>
      <c r="D42" t="s">
        <v>95</v>
      </c>
    </row>
    <row r="43">
      <c r="A43">
        <v>1</v>
      </c>
      <c r="B43" t="s">
        <v>30</v>
      </c>
      <c r="C43" t="s">
        <v>9</v>
      </c>
      <c r="D43" t="s">
        <v>37</v>
      </c>
      <c r="E43">
        <v>2</v>
      </c>
      <c r="F43" t="s">
        <v>24</v>
      </c>
      <c r="G43">
        <v>11723</v>
      </c>
      <c r="H43">
        <v>23446</v>
      </c>
      <c r="I43">
        <v>738</v>
      </c>
      <c r="J43">
        <v>1476</v>
      </c>
      <c r="K43" t="s">
        <v>7</v>
      </c>
    </row>
    <row r="44">
      <c r="A44">
        <v>2</v>
      </c>
      <c r="B44" t="s">
        <v>30</v>
      </c>
      <c r="C44" t="s">
        <v>9</v>
      </c>
      <c r="D44" t="s">
        <v>57</v>
      </c>
      <c r="E44">
        <v>2</v>
      </c>
      <c r="F44" t="s">
        <v>24</v>
      </c>
      <c r="G44">
        <v>2069</v>
      </c>
      <c r="H44">
        <v>4138</v>
      </c>
      <c r="I44">
        <v>738</v>
      </c>
      <c r="J44">
        <v>1476</v>
      </c>
      <c r="K44" t="s">
        <v>7</v>
      </c>
    </row>
    <row r="45">
      <c r="A45">
        <v>3</v>
      </c>
      <c r="B45" t="s">
        <v>30</v>
      </c>
      <c r="C45" t="s">
        <v>9</v>
      </c>
      <c r="D45" t="s">
        <v>26</v>
      </c>
      <c r="E45">
        <v>2</v>
      </c>
      <c r="F45" t="s">
        <v>24</v>
      </c>
      <c r="G45">
        <v>1932</v>
      </c>
      <c r="H45">
        <v>3864</v>
      </c>
      <c r="I45">
        <v>738</v>
      </c>
      <c r="J45">
        <v>1476</v>
      </c>
      <c r="K45" t="s">
        <v>7</v>
      </c>
    </row>
    <row r="46">
      <c r="A46">
        <v>4</v>
      </c>
      <c r="B46" t="s">
        <v>30</v>
      </c>
      <c r="C46" t="s">
        <v>9</v>
      </c>
      <c r="D46" t="s">
        <v>69</v>
      </c>
      <c r="E46">
        <v>2</v>
      </c>
      <c r="F46" t="s">
        <v>24</v>
      </c>
      <c r="G46">
        <v>11723</v>
      </c>
      <c r="H46">
        <v>23446</v>
      </c>
      <c r="I46">
        <v>738</v>
      </c>
      <c r="J46">
        <v>1476</v>
      </c>
      <c r="K46" t="s">
        <v>7</v>
      </c>
    </row>
    <row r="47">
      <c r="A47">
        <v>5</v>
      </c>
      <c r="B47" t="s">
        <v>30</v>
      </c>
      <c r="C47" t="s">
        <v>9</v>
      </c>
      <c r="D47" t="s">
        <v>67</v>
      </c>
      <c r="E47">
        <v>2</v>
      </c>
      <c r="F47" t="s">
        <v>24</v>
      </c>
      <c r="G47">
        <v>15859</v>
      </c>
      <c r="H47">
        <v>31718</v>
      </c>
      <c r="I47">
        <v>738</v>
      </c>
      <c r="J47">
        <v>1476</v>
      </c>
      <c r="K47" t="s">
        <v>7</v>
      </c>
    </row>
    <row r="48">
      <c r="A48" t="s">
        <v>19</v>
      </c>
      <c r="B48" t="s">
        <v>46</v>
      </c>
      <c r="D48" t="s">
        <v>95</v>
      </c>
    </row>
    <row r="49">
      <c r="A49">
        <v>1</v>
      </c>
      <c r="B49" t="s">
        <v>90</v>
      </c>
      <c r="C49" t="s">
        <v>0</v>
      </c>
      <c r="D49" t="s">
        <v>52</v>
      </c>
      <c r="E49">
        <v>1</v>
      </c>
      <c r="F49" t="s">
        <v>76</v>
      </c>
      <c r="G49">
        <v>603</v>
      </c>
      <c r="H49">
        <v>603</v>
      </c>
      <c r="I49">
        <v>263</v>
      </c>
      <c r="J49">
        <v>263</v>
      </c>
      <c r="K49" t="s">
        <v>7</v>
      </c>
    </row>
    <row r="50">
      <c r="A50">
        <v>2</v>
      </c>
      <c r="B50" t="s">
        <v>90</v>
      </c>
      <c r="C50" t="s">
        <v>0</v>
      </c>
      <c r="D50" t="s">
        <v>83</v>
      </c>
      <c r="E50">
        <v>1</v>
      </c>
      <c r="F50" t="s">
        <v>76</v>
      </c>
      <c r="G50">
        <v>1005</v>
      </c>
      <c r="H50">
        <v>1005</v>
      </c>
      <c r="I50">
        <v>460</v>
      </c>
      <c r="J50">
        <v>460</v>
      </c>
      <c r="K50" t="s">
        <v>7</v>
      </c>
    </row>
    <row r="51">
      <c r="A51">
        <v>3</v>
      </c>
      <c r="B51" t="s">
        <v>90</v>
      </c>
      <c r="C51" t="s">
        <v>0</v>
      </c>
      <c r="D51" t="s">
        <v>38</v>
      </c>
      <c r="E51">
        <v>1</v>
      </c>
      <c r="F51" t="s">
        <v>76</v>
      </c>
      <c r="G51">
        <v>1608</v>
      </c>
      <c r="H51">
        <v>1608</v>
      </c>
      <c r="I51">
        <v>592</v>
      </c>
      <c r="J51">
        <v>592</v>
      </c>
      <c r="K51" t="s">
        <v>7</v>
      </c>
    </row>
    <row r="52">
      <c r="A52">
        <v>4</v>
      </c>
      <c r="B52" t="s">
        <v>90</v>
      </c>
      <c r="C52" t="s">
        <v>0</v>
      </c>
      <c r="D52" t="s">
        <v>103</v>
      </c>
      <c r="E52">
        <v>1</v>
      </c>
      <c r="F52" t="s">
        <v>76</v>
      </c>
      <c r="G52">
        <v>2009</v>
      </c>
      <c r="H52">
        <v>2009</v>
      </c>
      <c r="I52">
        <v>723</v>
      </c>
      <c r="J52">
        <v>723</v>
      </c>
      <c r="K52" t="s">
        <v>7</v>
      </c>
    </row>
    <row r="53">
      <c r="D53" t="s">
        <v>71</v>
      </c>
      <c r="K53" t="s">
        <v>50</v>
      </c>
    </row>
    <row r="54">
      <c r="A54" t="s">
        <v>20</v>
      </c>
      <c r="B54" t="s">
        <v>42</v>
      </c>
      <c r="D54" t="s">
        <v>75</v>
      </c>
      <c r="E54">
        <v>1</v>
      </c>
      <c r="F54" t="s">
        <v>63</v>
      </c>
      <c r="I54">
        <v>18094500</v>
      </c>
      <c r="J54">
        <f>E54*I54</f>
        <v>18094500</v>
      </c>
    </row>
    <row r="55">
      <c r="H55" t="e">
        <f>SUM(H18:H54)</f>
        <v>#NAME?</v>
      </c>
      <c r="J55" t="e">
        <f>SUM(J18:J54)</f>
        <v>#NAME?</v>
      </c>
    </row>
    <row r="56">
      <c r="A56" t="s">
        <v>21</v>
      </c>
      <c r="B56" t="s">
        <v>46</v>
      </c>
      <c r="D56" t="s">
        <v>95</v>
      </c>
    </row>
    <row r="57">
      <c r="A57">
        <v>1</v>
      </c>
      <c r="B57" t="s">
        <v>73</v>
      </c>
      <c r="C57" t="s">
        <v>82</v>
      </c>
      <c r="D57" t="s">
        <v>106</v>
      </c>
      <c r="E57">
        <v>7</v>
      </c>
      <c r="F57" t="s">
        <v>5</v>
      </c>
      <c r="G57">
        <v>11588</v>
      </c>
      <c r="H57">
        <v>81116</v>
      </c>
      <c r="I57">
        <v>548</v>
      </c>
      <c r="J57">
        <v>3836</v>
      </c>
      <c r="K57" t="s">
        <v>7</v>
      </c>
    </row>
    <row r="58">
      <c r="A58">
        <v>1</v>
      </c>
      <c r="B58" t="s">
        <v>73</v>
      </c>
      <c r="C58" t="s">
        <v>82</v>
      </c>
      <c r="D58" t="s">
        <v>49</v>
      </c>
      <c r="E58">
        <v>8</v>
      </c>
      <c r="F58" t="s">
        <v>5</v>
      </c>
      <c r="G58">
        <v>464</v>
      </c>
      <c r="H58">
        <v>3712</v>
      </c>
      <c r="I58">
        <v>22</v>
      </c>
      <c r="J58">
        <v>176</v>
      </c>
      <c r="K58" t="s">
        <v>7</v>
      </c>
    </row>
    <row r="59">
      <c r="A59">
        <v>1</v>
      </c>
      <c r="B59" t="s">
        <v>73</v>
      </c>
      <c r="C59" t="s">
        <v>82</v>
      </c>
      <c r="D59" t="s">
        <v>64</v>
      </c>
      <c r="E59">
        <v>8</v>
      </c>
      <c r="F59" t="s">
        <v>5</v>
      </c>
      <c r="G59">
        <v>515</v>
      </c>
      <c r="H59">
        <v>4120</v>
      </c>
      <c r="I59">
        <v>24</v>
      </c>
      <c r="J59">
        <v>192</v>
      </c>
      <c r="K59" t="s">
        <v>7</v>
      </c>
    </row>
    <row r="60">
      <c r="A60">
        <v>1</v>
      </c>
      <c r="B60" t="s">
        <v>73</v>
      </c>
      <c r="C60" t="s">
        <v>82</v>
      </c>
      <c r="D60" t="s">
        <v>34</v>
      </c>
      <c r="E60">
        <v>5</v>
      </c>
      <c r="F60" t="s">
        <v>5</v>
      </c>
      <c r="G60">
        <v>412</v>
      </c>
      <c r="H60">
        <v>2060</v>
      </c>
      <c r="I60">
        <v>20</v>
      </c>
      <c r="J60">
        <v>100</v>
      </c>
      <c r="K60" t="s">
        <v>7</v>
      </c>
    </row>
    <row r="61">
      <c r="A61">
        <v>1</v>
      </c>
      <c r="B61" t="s">
        <v>73</v>
      </c>
      <c r="C61" t="s">
        <v>82</v>
      </c>
      <c r="D61" t="s">
        <v>35</v>
      </c>
      <c r="E61">
        <v>5</v>
      </c>
      <c r="F61" t="s">
        <v>5</v>
      </c>
      <c r="G61">
        <v>1236</v>
      </c>
      <c r="H61">
        <v>6180</v>
      </c>
      <c r="I61">
        <v>59</v>
      </c>
      <c r="J61">
        <v>295</v>
      </c>
      <c r="K61" t="s">
        <v>7</v>
      </c>
    </row>
    <row r="62">
      <c r="A62">
        <v>1</v>
      </c>
      <c r="B62" t="s">
        <v>73</v>
      </c>
      <c r="C62" t="s">
        <v>82</v>
      </c>
      <c r="D62" t="s">
        <v>78</v>
      </c>
      <c r="E62">
        <v>5</v>
      </c>
      <c r="F62" t="s">
        <v>5</v>
      </c>
      <c r="G62">
        <v>1236</v>
      </c>
      <c r="H62">
        <v>6180</v>
      </c>
      <c r="I62">
        <v>59</v>
      </c>
      <c r="J62">
        <v>295</v>
      </c>
      <c r="K62" t="s">
        <v>7</v>
      </c>
    </row>
    <row r="63">
      <c r="A63">
        <v>1</v>
      </c>
      <c r="B63" t="s">
        <v>73</v>
      </c>
      <c r="C63" t="s">
        <v>82</v>
      </c>
      <c r="D63" t="s">
        <v>6</v>
      </c>
      <c r="E63">
        <v>5</v>
      </c>
      <c r="F63" t="s">
        <v>5</v>
      </c>
      <c r="G63">
        <v>6180</v>
      </c>
      <c r="H63">
        <v>30900</v>
      </c>
      <c r="I63">
        <v>293</v>
      </c>
      <c r="J63">
        <v>1465</v>
      </c>
      <c r="K63" t="s">
        <v>7</v>
      </c>
    </row>
    <row r="64">
      <c r="A64">
        <v>1</v>
      </c>
      <c r="B64" t="s">
        <v>73</v>
      </c>
      <c r="C64" t="s">
        <v>82</v>
      </c>
      <c r="D64" t="s">
        <v>70</v>
      </c>
      <c r="E64">
        <v>5</v>
      </c>
      <c r="F64" t="s">
        <v>5</v>
      </c>
      <c r="G64">
        <v>6180</v>
      </c>
      <c r="H64">
        <v>30900</v>
      </c>
      <c r="I64">
        <v>293</v>
      </c>
      <c r="J64">
        <v>1465</v>
      </c>
      <c r="K64" t="s">
        <v>7</v>
      </c>
    </row>
    <row r="65">
      <c r="A65">
        <v>1</v>
      </c>
      <c r="B65" t="s">
        <v>73</v>
      </c>
      <c r="C65" t="s">
        <v>82</v>
      </c>
      <c r="D65" t="s">
        <v>10</v>
      </c>
      <c r="E65">
        <v>5</v>
      </c>
      <c r="F65" t="s">
        <v>5</v>
      </c>
      <c r="G65">
        <v>6180</v>
      </c>
      <c r="H65">
        <v>30900</v>
      </c>
      <c r="I65">
        <v>293</v>
      </c>
      <c r="J65">
        <v>1465</v>
      </c>
      <c r="K65" t="s">
        <v>7</v>
      </c>
    </row>
    <row r="66">
      <c r="A66">
        <v>1</v>
      </c>
      <c r="B66" t="s">
        <v>73</v>
      </c>
      <c r="C66" t="s">
        <v>82</v>
      </c>
      <c r="D66" t="s">
        <v>25</v>
      </c>
      <c r="E66">
        <v>250</v>
      </c>
      <c r="F66" t="s">
        <v>5</v>
      </c>
      <c r="G66">
        <v>1030</v>
      </c>
      <c r="H66">
        <v>257500</v>
      </c>
      <c r="I66">
        <v>49</v>
      </c>
      <c r="J66">
        <v>12250</v>
      </c>
      <c r="K66" t="s">
        <v>7</v>
      </c>
    </row>
    <row r="67">
      <c r="A67">
        <v>1</v>
      </c>
      <c r="B67" t="s">
        <v>73</v>
      </c>
      <c r="C67" t="s">
        <v>82</v>
      </c>
      <c r="D67" t="s">
        <v>108</v>
      </c>
      <c r="E67">
        <v>250</v>
      </c>
      <c r="F67" t="s">
        <v>5</v>
      </c>
      <c r="G67">
        <v>1030</v>
      </c>
      <c r="H67">
        <v>257500</v>
      </c>
      <c r="I67">
        <v>49</v>
      </c>
      <c r="J67">
        <v>12250</v>
      </c>
      <c r="K67" t="s">
        <v>7</v>
      </c>
    </row>
    <row r="68">
      <c r="A68">
        <v>1</v>
      </c>
      <c r="B68" t="s">
        <v>73</v>
      </c>
      <c r="C68" t="s">
        <v>82</v>
      </c>
      <c r="D68" t="s">
        <v>12</v>
      </c>
      <c r="E68">
        <v>6</v>
      </c>
      <c r="F68" t="s">
        <v>5</v>
      </c>
      <c r="G68">
        <v>7725</v>
      </c>
      <c r="H68">
        <v>46350</v>
      </c>
      <c r="I68">
        <v>366</v>
      </c>
      <c r="J68">
        <v>2196</v>
      </c>
      <c r="K68" t="s">
        <v>7</v>
      </c>
    </row>
    <row r="69">
      <c r="A69">
        <v>1</v>
      </c>
      <c r="B69" t="s">
        <v>73</v>
      </c>
      <c r="C69" t="s">
        <v>82</v>
      </c>
      <c r="D69" t="s">
        <v>41</v>
      </c>
      <c r="E69">
        <v>6</v>
      </c>
      <c r="F69" t="s">
        <v>5</v>
      </c>
      <c r="G69">
        <v>3863</v>
      </c>
      <c r="H69">
        <v>23178</v>
      </c>
      <c r="I69">
        <v>183</v>
      </c>
      <c r="J69">
        <v>1098</v>
      </c>
      <c r="K69" t="s">
        <v>7</v>
      </c>
    </row>
    <row r="70">
      <c r="A70">
        <v>1</v>
      </c>
      <c r="B70" t="s">
        <v>73</v>
      </c>
      <c r="C70" t="s">
        <v>82</v>
      </c>
      <c r="D70" t="s">
        <v>88</v>
      </c>
      <c r="E70">
        <v>3</v>
      </c>
      <c r="F70" t="s">
        <v>5</v>
      </c>
      <c r="G70">
        <v>475345</v>
      </c>
      <c r="H70">
        <v>1426035</v>
      </c>
      <c r="I70">
        <v>5282</v>
      </c>
      <c r="J70">
        <v>15846</v>
      </c>
      <c r="K70" t="s">
        <v>7</v>
      </c>
    </row>
    <row r="71">
      <c r="A71">
        <v>1</v>
      </c>
      <c r="B71" t="s">
        <v>73</v>
      </c>
      <c r="C71" t="s">
        <v>82</v>
      </c>
      <c r="D71" t="s">
        <v>48</v>
      </c>
      <c r="E71">
        <v>1</v>
      </c>
      <c r="F71" t="s">
        <v>5</v>
      </c>
      <c r="G71">
        <v>548475</v>
      </c>
      <c r="H71">
        <v>548475</v>
      </c>
      <c r="I71">
        <v>731</v>
      </c>
      <c r="J71">
        <v>731</v>
      </c>
      <c r="K71" t="s">
        <v>7</v>
      </c>
    </row>
    <row r="72">
      <c r="H72" t="e">
        <f>SUM(H57:H71)</f>
        <v>#NAME?</v>
      </c>
      <c r="J72" t="e">
        <f>SUM(J57:J71)</f>
        <v>#NAME?</v>
      </c>
    </row>
  </sheetData>
  <sheetCalcPr fullCalcOnLoad="1"/>
  <sheetProtection/>
  <mergeCells count="20">
    <mergeCell ref="A1:D4"/>
    <mergeCell ref="E1:K4"/>
    <mergeCell ref="A5:B6"/>
    <mergeCell ref="A7:B8"/>
    <mergeCell ref="A9:B10"/>
    <mergeCell ref="A11:B12"/>
    <mergeCell ref="A13:B14"/>
    <mergeCell ref="C5:D6"/>
    <mergeCell ref="C7:D8"/>
    <mergeCell ref="C9:D10"/>
    <mergeCell ref="C11:D12"/>
    <mergeCell ref="C13:D14"/>
    <mergeCell ref="E5:K11"/>
    <mergeCell ref="E12:F13"/>
    <mergeCell ref="E14:F14"/>
    <mergeCell ref="G12:K13"/>
    <mergeCell ref="G14:K14"/>
    <mergeCell ref="A15:F15"/>
    <mergeCell ref="G15:H15"/>
    <mergeCell ref="I15:J15"/>
  </mergeCells>
  <printOptions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2022-09-03T15:28:27Z</dcterms:created>
  <dcterms:modified xsi:type="dcterms:W3CDTF">2022-09-03T15:28:27Z</dcterms:modified>
</cp:coreProperties>
</file>