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 Delhi\Semester 8\SIL765\Assignment2\"/>
    </mc:Choice>
  </mc:AlternateContent>
  <xr:revisionPtr revIDLastSave="0" documentId="13_ncr:1_{B67EEF0F-BEC1-49B6-8C96-7DC3E4400EFA}" xr6:coauthVersionLast="47" xr6:coauthVersionMax="47" xr10:uidLastSave="{00000000-0000-0000-0000-000000000000}"/>
  <bookViews>
    <workbookView xWindow="-108" yWindow="-108" windowWidth="23256" windowHeight="12456" xr2:uid="{F5842FFB-7114-4CD6-B26A-EDF3019A1706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J9" i="1"/>
  <c r="J8" i="1"/>
  <c r="J7" i="1"/>
  <c r="J6" i="1"/>
  <c r="J5" i="1"/>
  <c r="J4" i="1"/>
  <c r="J3" i="1"/>
  <c r="J2" i="1"/>
  <c r="B3" i="1"/>
  <c r="B2" i="1"/>
</calcChain>
</file>

<file path=xl/sharedStrings.xml><?xml version="1.0" encoding="utf-8"?>
<sst xmlns="http://schemas.openxmlformats.org/spreadsheetml/2006/main" count="52" uniqueCount="31">
  <si>
    <t>Algorithm</t>
  </si>
  <si>
    <t>AES-128-CBC-ENC</t>
  </si>
  <si>
    <t>AES-128-CBC-DEC</t>
  </si>
  <si>
    <t>AES-128-CTR-ENC</t>
  </si>
  <si>
    <t>AES-128-CTR-DEC</t>
  </si>
  <si>
    <t>RSA-2048-ENC</t>
  </si>
  <si>
    <t>RSA-2048-DEC</t>
  </si>
  <si>
    <t>AES-128-CMAC-GEN</t>
  </si>
  <si>
    <t>AES-128-CMAC-VRF</t>
  </si>
  <si>
    <t>SHA3-256-HMAC-GEN</t>
  </si>
  <si>
    <t>SHA3-256-HMAC-VRF</t>
  </si>
  <si>
    <t>RSA-2048-SHA3-256-SIG-GEN</t>
  </si>
  <si>
    <t>RSA-2048-SHA3-256-SIG-VRF</t>
  </si>
  <si>
    <t>ECDSA-256-SHA3-256-SIG-GEN</t>
  </si>
  <si>
    <t>ECDSA-256-SHA3-256-SIG-VRF</t>
  </si>
  <si>
    <t>AES-128-GCM-GEN</t>
  </si>
  <si>
    <t>AES-128-GCM-VRF</t>
  </si>
  <si>
    <t>Execution Time (ms)</t>
  </si>
  <si>
    <t>Packet Length (bytes)</t>
  </si>
  <si>
    <t>Key Length (bits)</t>
  </si>
  <si>
    <t>13400, 13432</t>
  </si>
  <si>
    <t>704, 705, 706</t>
  </si>
  <si>
    <t>AES-128-CBC</t>
  </si>
  <si>
    <t>AES-128-CTR</t>
  </si>
  <si>
    <t>RSA-2048</t>
  </si>
  <si>
    <t>AES-128-CMAC</t>
  </si>
  <si>
    <t>SHA3-256-HMAC</t>
  </si>
  <si>
    <t>RSA-2048-SHA3-256-SIG</t>
  </si>
  <si>
    <t>ECDSA-256-SHA3-256-SIG</t>
  </si>
  <si>
    <t>AES-128-GCM</t>
  </si>
  <si>
    <t>Packet Length (bits)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</si>
</sst>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Key Length (bits)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AES-128-CBC-ENC</c:v>
                </c:pt>
                <c:pt idx="1">
                  <c:v>AES-128-CBC-DEC</c:v>
                </c:pt>
                <c:pt idx="2">
                  <c:v>AES-128-CTR-ENC</c:v>
                </c:pt>
                <c:pt idx="3">
                  <c:v>AES-128-CTR-DEC</c:v>
                </c:pt>
                <c:pt idx="4">
                  <c:v>RSA-2048-ENC</c:v>
                </c:pt>
                <c:pt idx="5">
                  <c:v>RSA-2048-DEC</c:v>
                </c:pt>
                <c:pt idx="6">
                  <c:v>AES-128-CMAC-GEN</c:v>
                </c:pt>
                <c:pt idx="7">
                  <c:v>AES-128-CMAC-VRF</c:v>
                </c:pt>
                <c:pt idx="8">
                  <c:v>SHA3-256-HMAC-GEN</c:v>
                </c:pt>
                <c:pt idx="9">
                  <c:v>SHA3-256-HMAC-VRF</c:v>
                </c:pt>
                <c:pt idx="10">
                  <c:v>RSA-2048-SHA3-256-SIG-GEN</c:v>
                </c:pt>
                <c:pt idx="11">
                  <c:v>RSA-2048-SHA3-256-SIG-VRF</c:v>
                </c:pt>
                <c:pt idx="12">
                  <c:v>ECDSA-256-SHA3-256-SIG-GEN</c:v>
                </c:pt>
                <c:pt idx="13">
                  <c:v>ECDSA-256-SHA3-256-SIG-VRF</c:v>
                </c:pt>
                <c:pt idx="14">
                  <c:v>AES-128-GCM-GEN</c:v>
                </c:pt>
                <c:pt idx="15">
                  <c:v>AES-128-GCM-VRF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3608</c:v>
                </c:pt>
                <c:pt idx="5">
                  <c:v>13432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13432</c:v>
                </c:pt>
                <c:pt idx="11">
                  <c:v>3608</c:v>
                </c:pt>
                <c:pt idx="12">
                  <c:v>1816</c:v>
                </c:pt>
                <c:pt idx="13">
                  <c:v>1424</c:v>
                </c:pt>
                <c:pt idx="14">
                  <c:v>128</c:v>
                </c:pt>
                <c:pt idx="15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A-4F68-86B8-78B1E605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198368"/>
        <c:axId val="1278201280"/>
      </c:barChart>
      <c:catAx>
        <c:axId val="12781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1280"/>
        <c:crosses val="autoZero"/>
        <c:auto val="1"/>
        <c:lblAlgn val="ctr"/>
        <c:lblOffset val="100"/>
        <c:noMultiLvlLbl val="0"/>
      </c:catAx>
      <c:valAx>
        <c:axId val="12782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Execution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AES-128-CBC-ENC</c:v>
                </c:pt>
                <c:pt idx="1">
                  <c:v>AES-128-CBC-DEC</c:v>
                </c:pt>
                <c:pt idx="2">
                  <c:v>AES-128-CTR-ENC</c:v>
                </c:pt>
                <c:pt idx="3">
                  <c:v>AES-128-CTR-DEC</c:v>
                </c:pt>
                <c:pt idx="4">
                  <c:v>RSA-2048-ENC</c:v>
                </c:pt>
                <c:pt idx="5">
                  <c:v>RSA-2048-DEC</c:v>
                </c:pt>
                <c:pt idx="6">
                  <c:v>AES-128-CMAC-GEN</c:v>
                </c:pt>
                <c:pt idx="7">
                  <c:v>AES-128-CMAC-VRF</c:v>
                </c:pt>
                <c:pt idx="8">
                  <c:v>SHA3-256-HMAC-GEN</c:v>
                </c:pt>
                <c:pt idx="9">
                  <c:v>SHA3-256-HMAC-VRF</c:v>
                </c:pt>
                <c:pt idx="10">
                  <c:v>RSA-2048-SHA3-256-SIG-GEN</c:v>
                </c:pt>
                <c:pt idx="11">
                  <c:v>RSA-2048-SHA3-256-SIG-VRF</c:v>
                </c:pt>
                <c:pt idx="12">
                  <c:v>ECDSA-256-SHA3-256-SIG-GEN</c:v>
                </c:pt>
                <c:pt idx="13">
                  <c:v>ECDSA-256-SHA3-256-SIG-VRF</c:v>
                </c:pt>
                <c:pt idx="14">
                  <c:v>AES-128-GCM-GEN</c:v>
                </c:pt>
                <c:pt idx="15">
                  <c:v>AES-128-GCM-VRF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8.1539154052734306E-2</c:v>
                </c:pt>
                <c:pt idx="1">
                  <c:v>3.9656956990559898E-2</c:v>
                </c:pt>
                <c:pt idx="2">
                  <c:v>7.5260798136393206E-2</c:v>
                </c:pt>
                <c:pt idx="3">
                  <c:v>3.3378601074218701E-2</c:v>
                </c:pt>
                <c:pt idx="4">
                  <c:v>0.103394190470377</c:v>
                </c:pt>
                <c:pt idx="5">
                  <c:v>3.37060292561848</c:v>
                </c:pt>
                <c:pt idx="6">
                  <c:v>6.1750411987304597E-2</c:v>
                </c:pt>
                <c:pt idx="7">
                  <c:v>3.0835469563801999E-2</c:v>
                </c:pt>
                <c:pt idx="8">
                  <c:v>4.6491622924804597E-2</c:v>
                </c:pt>
                <c:pt idx="9">
                  <c:v>2.2172927856445299E-2</c:v>
                </c:pt>
                <c:pt idx="10">
                  <c:v>3.4616788228352799</c:v>
                </c:pt>
                <c:pt idx="11">
                  <c:v>9.9341074625651005E-2</c:v>
                </c:pt>
                <c:pt idx="12">
                  <c:v>0.136216481526692</c:v>
                </c:pt>
                <c:pt idx="13">
                  <c:v>0.11301040649414</c:v>
                </c:pt>
                <c:pt idx="14">
                  <c:v>3.7352244059244699E-2</c:v>
                </c:pt>
                <c:pt idx="15">
                  <c:v>2.2411346435546799E-2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5-48D7-B9A2-0F1F14DBF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437328"/>
        <c:axId val="1457439408"/>
      </c:barChart>
      <c:catAx>
        <c:axId val="14574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39408"/>
        <c:crosses val="autoZero"/>
        <c:auto val="1"/>
        <c:lblAlgn val="ctr"/>
        <c:lblOffset val="100"/>
        <c:noMultiLvlLbl val="0"/>
      </c:catAx>
      <c:valAx>
        <c:axId val="14574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3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Packet Length (bits)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Sheet1!$I$2:$I$9</c:f>
              <c:strCache>
                <c:ptCount val="8"/>
                <c:pt idx="0">
                  <c:v>AES-128-CBC</c:v>
                </c:pt>
                <c:pt idx="1">
                  <c:v>AES-128-CTR</c:v>
                </c:pt>
                <c:pt idx="2">
                  <c:v>RSA-2048</c:v>
                </c:pt>
                <c:pt idx="3">
                  <c:v>AES-128-CMAC</c:v>
                </c:pt>
                <c:pt idx="4">
                  <c:v>SHA3-256-HMAC</c:v>
                </c:pt>
                <c:pt idx="5">
                  <c:v>RSA-2048-SHA3-256-SIG</c:v>
                </c:pt>
                <c:pt idx="6">
                  <c:v>ECDSA-256-SHA3-256-SIG</c:v>
                </c:pt>
                <c:pt idx="7">
                  <c:v>AES-128-GCM</c:v>
                </c:pt>
              </c:strCache>
            </c:strRef>
          </c:cat>
          <c:val>
            <c:numRef>
              <c:f>Sheet1!$J$2:$J$9</c:f>
              <c:numCache>
                <c:formatCode>General</c:formatCode>
                <c:ptCount val="8"/>
                <c:pt idx="0">
                  <c:v>5120</c:v>
                </c:pt>
                <c:pt idx="1">
                  <c:v>5072</c:v>
                </c:pt>
                <c:pt idx="2">
                  <c:v>2048</c:v>
                </c:pt>
                <c:pt idx="3">
                  <c:v>5200</c:v>
                </c:pt>
                <c:pt idx="4">
                  <c:v>5328</c:v>
                </c:pt>
                <c:pt idx="5">
                  <c:v>7120</c:v>
                </c:pt>
                <c:pt idx="6">
                  <c:v>5648</c:v>
                </c:pt>
                <c:pt idx="7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3-4A1A-A923-7FEE73BD1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398383"/>
        <c:axId val="1072394639"/>
      </c:barChart>
      <c:catAx>
        <c:axId val="107239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94639"/>
        <c:crosses val="autoZero"/>
        <c:auto val="1"/>
        <c:lblAlgn val="ctr"/>
        <c:lblOffset val="100"/>
        <c:noMultiLvlLbl val="0"/>
      </c:catAx>
      <c:valAx>
        <c:axId val="10723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9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870256</xdr:colOff>
      <xdr:row>18</xdr:row>
      <xdr:rowOff>10773</xdr:rowOff>
    </xdr:from>
    <xdr:to>
      <xdr:col>10</xdr:col>
      <xdr:colOff>313996</xdr:colOff>
      <xdr:row>32</xdr:row>
      <xdr:rowOff>177887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8EC91-6244-4940-9850-774D44B12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17</xdr:row>
      <xdr:rowOff>160020</xdr:rowOff>
    </xdr:from>
    <xdr:to>
      <xdr:col>3</xdr:col>
      <xdr:colOff>670560</xdr:colOff>
      <xdr:row>32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4AC7C3-1800-4E79-9B67-CDE7113CB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127462</xdr:colOff>
      <xdr:row>34</xdr:row>
      <xdr:rowOff>69966</xdr:rowOff>
    </xdr:from>
    <xdr:to>
      <xdr:col>3</xdr:col>
      <xdr:colOff>693419</xdr:colOff>
      <xdr:row>49</xdr:row>
      <xdr:rowOff>69966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5DAD8-70AA-45E0-A4D1-D0EBB6E6D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6491-A5C2-4096-BDE7-A25130130548}">
  <dimension ref="A1:P37"/>
  <sheetViews>
    <sheetView tabSelected="1" zoomScale="70" zoomScaleNormal="70" workbookViewId="0">
      <selection activeCell="K10" sqref="K10"/>
    </sheetView>
  </sheetViews>
  <sheetFormatPr defaultRowHeight="14.4" x14ac:dyDescent="0.3"/>
  <cols>
    <col min="1" max="1" width="26.5546875" bestFit="1" customWidth="1"/>
    <col min="2" max="2" width="14.33203125" bestFit="1" customWidth="1"/>
    <col min="3" max="3" width="17.5546875" bestFit="1" customWidth="1"/>
    <col min="4" max="4" width="18.44140625" bestFit="1" customWidth="1"/>
    <col min="5" max="5" width="11.88671875" bestFit="1" customWidth="1"/>
    <col min="9" max="9" width="26.5546875" bestFit="1" customWidth="1"/>
    <col min="10" max="10" width="16.88671875" bestFit="1" customWidth="1"/>
    <col min="13" max="13" width="34.44140625" customWidth="1"/>
    <col min="14" max="14" width="17.109375" customWidth="1"/>
    <col min="15" max="15" width="19.88671875" customWidth="1"/>
    <col min="16" max="16" width="20.109375" bestFit="1" customWidth="1"/>
  </cols>
  <sheetData>
    <row r="1" spans="1:16" x14ac:dyDescent="0.3">
      <c r="A1" s="4" t="s">
        <v>0</v>
      </c>
      <c r="B1" s="4" t="s">
        <v>19</v>
      </c>
      <c r="C1" s="4" t="s">
        <v>17</v>
      </c>
      <c r="D1" s="4" t="s">
        <v>18</v>
      </c>
      <c r="I1" s="4" t="s">
        <v>0</v>
      </c>
      <c r="J1" s="4" t="s">
        <v>30</v>
      </c>
      <c r="M1" s="4" t="s">
        <v>0</v>
      </c>
      <c r="N1" s="4" t="s">
        <v>19</v>
      </c>
      <c r="O1" s="4" t="s">
        <v>17</v>
      </c>
      <c r="P1" s="4" t="s">
        <v>30</v>
      </c>
    </row>
    <row r="2" spans="1:16" x14ac:dyDescent="0.3">
      <c r="A2" s="4" t="s">
        <v>1</v>
      </c>
      <c r="B2" s="4">
        <f>16*8</f>
        <v>128</v>
      </c>
      <c r="C2" s="4">
        <v>8.1539154052734306E-2</v>
      </c>
      <c r="D2" s="5">
        <v>640</v>
      </c>
      <c r="I2" s="4" t="s">
        <v>22</v>
      </c>
      <c r="J2" s="4">
        <f>D2*8</f>
        <v>5120</v>
      </c>
      <c r="M2" s="4" t="s">
        <v>1</v>
      </c>
      <c r="N2" s="4">
        <f>16*8</f>
        <v>128</v>
      </c>
      <c r="O2" s="6">
        <v>8.1539154052734306E-2</v>
      </c>
      <c r="P2" s="5">
        <v>5120</v>
      </c>
    </row>
    <row r="3" spans="1:16" x14ac:dyDescent="0.3">
      <c r="A3" s="4" t="s">
        <v>2</v>
      </c>
      <c r="B3" s="4">
        <f>16*8</f>
        <v>128</v>
      </c>
      <c r="C3" s="4">
        <v>3.9656956990559898E-2</v>
      </c>
      <c r="D3" s="5"/>
      <c r="I3" s="4" t="s">
        <v>23</v>
      </c>
      <c r="J3" s="4">
        <f>D4*8</f>
        <v>5072</v>
      </c>
      <c r="M3" s="4" t="s">
        <v>2</v>
      </c>
      <c r="N3" s="4">
        <f>16*8</f>
        <v>128</v>
      </c>
      <c r="O3" s="6">
        <v>3.9656956990559898E-2</v>
      </c>
      <c r="P3" s="5"/>
    </row>
    <row r="4" spans="1:16" x14ac:dyDescent="0.3">
      <c r="A4" s="4" t="s">
        <v>3</v>
      </c>
      <c r="B4" s="4">
        <v>128</v>
      </c>
      <c r="C4" s="4">
        <v>7.5260798136393206E-2</v>
      </c>
      <c r="D4" s="5">
        <v>634</v>
      </c>
      <c r="I4" s="4" t="s">
        <v>24</v>
      </c>
      <c r="J4" s="4">
        <f>D6*8</f>
        <v>2048</v>
      </c>
      <c r="M4" s="4" t="s">
        <v>3</v>
      </c>
      <c r="N4" s="4">
        <v>128</v>
      </c>
      <c r="O4" s="6">
        <v>7.5260798136393206E-2</v>
      </c>
      <c r="P4" s="5">
        <v>5072</v>
      </c>
    </row>
    <row r="5" spans="1:16" x14ac:dyDescent="0.3">
      <c r="A5" s="4" t="s">
        <v>4</v>
      </c>
      <c r="B5" s="4">
        <v>128</v>
      </c>
      <c r="C5" s="4">
        <v>3.3378601074218701E-2</v>
      </c>
      <c r="D5" s="5"/>
      <c r="I5" s="4" t="s">
        <v>25</v>
      </c>
      <c r="J5" s="4">
        <f>D8*8</f>
        <v>5200</v>
      </c>
      <c r="M5" s="4" t="s">
        <v>4</v>
      </c>
      <c r="N5" s="4">
        <v>128</v>
      </c>
      <c r="O5" s="6">
        <v>3.3378601074218701E-2</v>
      </c>
      <c r="P5" s="5"/>
    </row>
    <row r="6" spans="1:16" x14ac:dyDescent="0.3">
      <c r="A6" s="4" t="s">
        <v>5</v>
      </c>
      <c r="B6" s="4">
        <v>3608</v>
      </c>
      <c r="C6" s="4">
        <v>0.103394190470377</v>
      </c>
      <c r="D6" s="5">
        <v>256</v>
      </c>
      <c r="E6">
        <v>3608</v>
      </c>
      <c r="F6">
        <v>0.26169999999999999</v>
      </c>
      <c r="G6" s="3">
        <v>1280</v>
      </c>
      <c r="I6" s="4" t="s">
        <v>26</v>
      </c>
      <c r="J6" s="4">
        <f>D10*8</f>
        <v>5328</v>
      </c>
      <c r="M6" s="4" t="s">
        <v>5</v>
      </c>
      <c r="N6" s="4">
        <v>3608</v>
      </c>
      <c r="O6" s="6">
        <v>0.103394190470377</v>
      </c>
      <c r="P6" s="5">
        <v>2048</v>
      </c>
    </row>
    <row r="7" spans="1:16" x14ac:dyDescent="0.3">
      <c r="A7" s="4" t="s">
        <v>6</v>
      </c>
      <c r="B7" s="4">
        <v>13432</v>
      </c>
      <c r="C7" s="4">
        <v>3.37060292561848</v>
      </c>
      <c r="D7" s="5"/>
      <c r="E7" t="s">
        <v>20</v>
      </c>
      <c r="F7">
        <v>5.0606</v>
      </c>
      <c r="G7" s="3"/>
      <c r="I7" s="4" t="s">
        <v>27</v>
      </c>
      <c r="J7" s="4">
        <f>D12*8</f>
        <v>7120</v>
      </c>
      <c r="M7" s="4" t="s">
        <v>6</v>
      </c>
      <c r="N7" s="4">
        <v>13432</v>
      </c>
      <c r="O7" s="6">
        <v>3.37060292561848</v>
      </c>
      <c r="P7" s="5"/>
    </row>
    <row r="8" spans="1:16" x14ac:dyDescent="0.3">
      <c r="A8" s="4" t="s">
        <v>7</v>
      </c>
      <c r="B8" s="4">
        <v>128</v>
      </c>
      <c r="C8" s="4">
        <v>6.1750411987304597E-2</v>
      </c>
      <c r="D8" s="5">
        <v>650</v>
      </c>
      <c r="I8" s="4" t="s">
        <v>28</v>
      </c>
      <c r="J8" s="4">
        <f>D14*8</f>
        <v>5648</v>
      </c>
      <c r="M8" s="4" t="s">
        <v>7</v>
      </c>
      <c r="N8" s="4">
        <v>128</v>
      </c>
      <c r="O8" s="6">
        <v>6.1750411987304597E-2</v>
      </c>
      <c r="P8" s="5">
        <v>5200</v>
      </c>
    </row>
    <row r="9" spans="1:16" x14ac:dyDescent="0.3">
      <c r="A9" s="4" t="s">
        <v>8</v>
      </c>
      <c r="B9" s="4">
        <v>128</v>
      </c>
      <c r="C9" s="4">
        <v>3.0835469563801999E-2</v>
      </c>
      <c r="D9" s="5"/>
      <c r="I9" s="4" t="s">
        <v>29</v>
      </c>
      <c r="J9" s="4">
        <f>D16*8</f>
        <v>5200</v>
      </c>
      <c r="M9" s="4" t="s">
        <v>8</v>
      </c>
      <c r="N9" s="4">
        <v>128</v>
      </c>
      <c r="O9" s="6">
        <v>3.0835469563801999E-2</v>
      </c>
      <c r="P9" s="5"/>
    </row>
    <row r="10" spans="1:16" x14ac:dyDescent="0.3">
      <c r="A10" s="4" t="s">
        <v>9</v>
      </c>
      <c r="B10" s="4">
        <v>128</v>
      </c>
      <c r="C10" s="4">
        <v>4.6491622924804597E-2</v>
      </c>
      <c r="D10" s="5">
        <v>666</v>
      </c>
      <c r="M10" s="4" t="s">
        <v>9</v>
      </c>
      <c r="N10" s="4">
        <v>128</v>
      </c>
      <c r="O10" s="6">
        <v>4.6491622924804597E-2</v>
      </c>
      <c r="P10" s="5">
        <v>5328</v>
      </c>
    </row>
    <row r="11" spans="1:16" x14ac:dyDescent="0.3">
      <c r="A11" s="4" t="s">
        <v>10</v>
      </c>
      <c r="B11" s="4">
        <v>128</v>
      </c>
      <c r="C11" s="4">
        <v>2.2172927856445299E-2</v>
      </c>
      <c r="D11" s="5"/>
      <c r="I11" s="1"/>
      <c r="M11" s="4" t="s">
        <v>10</v>
      </c>
      <c r="N11" s="4">
        <v>128</v>
      </c>
      <c r="O11" s="6">
        <v>2.2172927856445299E-2</v>
      </c>
      <c r="P11" s="5"/>
    </row>
    <row r="12" spans="1:16" x14ac:dyDescent="0.3">
      <c r="A12" s="4" t="s">
        <v>11</v>
      </c>
      <c r="B12" s="4">
        <v>13432</v>
      </c>
      <c r="C12" s="4">
        <v>3.4616788228352799</v>
      </c>
      <c r="D12" s="5">
        <v>890</v>
      </c>
      <c r="M12" s="4" t="s">
        <v>11</v>
      </c>
      <c r="N12" s="4">
        <v>13432</v>
      </c>
      <c r="O12" s="6">
        <v>3.4616788228352799</v>
      </c>
      <c r="P12" s="5">
        <v>7120</v>
      </c>
    </row>
    <row r="13" spans="1:16" x14ac:dyDescent="0.3">
      <c r="A13" s="4" t="s">
        <v>12</v>
      </c>
      <c r="B13" s="4">
        <v>3608</v>
      </c>
      <c r="C13" s="4">
        <v>9.9341074625651005E-2</v>
      </c>
      <c r="D13" s="5"/>
      <c r="I13" s="1"/>
      <c r="M13" s="4" t="s">
        <v>12</v>
      </c>
      <c r="N13" s="4">
        <v>3608</v>
      </c>
      <c r="O13" s="6">
        <v>9.9341074625651005E-2</v>
      </c>
      <c r="P13" s="5"/>
    </row>
    <row r="14" spans="1:16" x14ac:dyDescent="0.3">
      <c r="A14" s="4" t="s">
        <v>13</v>
      </c>
      <c r="B14" s="4">
        <v>1816</v>
      </c>
      <c r="C14" s="4">
        <v>0.136216481526692</v>
      </c>
      <c r="D14" s="5">
        <v>706</v>
      </c>
      <c r="E14" t="s">
        <v>21</v>
      </c>
      <c r="M14" s="4" t="s">
        <v>13</v>
      </c>
      <c r="N14" s="4">
        <v>1816</v>
      </c>
      <c r="O14" s="6">
        <v>0.136216481526692</v>
      </c>
      <c r="P14" s="5">
        <v>5648</v>
      </c>
    </row>
    <row r="15" spans="1:16" x14ac:dyDescent="0.3">
      <c r="A15" s="4" t="s">
        <v>14</v>
      </c>
      <c r="B15" s="4">
        <v>1424</v>
      </c>
      <c r="C15" s="4">
        <v>0.11301040649414</v>
      </c>
      <c r="D15" s="5"/>
      <c r="I15" s="1"/>
      <c r="M15" s="4" t="s">
        <v>14</v>
      </c>
      <c r="N15" s="4">
        <v>1424</v>
      </c>
      <c r="O15" s="6">
        <v>0.11301040649414</v>
      </c>
      <c r="P15" s="5"/>
    </row>
    <row r="16" spans="1:16" x14ac:dyDescent="0.3">
      <c r="A16" s="4" t="s">
        <v>15</v>
      </c>
      <c r="B16" s="4">
        <v>128</v>
      </c>
      <c r="C16" s="4">
        <v>3.7352244059244699E-2</v>
      </c>
      <c r="D16" s="5">
        <v>650</v>
      </c>
      <c r="M16" s="4" t="s">
        <v>15</v>
      </c>
      <c r="N16" s="4">
        <v>128</v>
      </c>
      <c r="O16" s="6">
        <v>3.7352244059244699E-2</v>
      </c>
      <c r="P16" s="5">
        <v>5200</v>
      </c>
    </row>
    <row r="17" spans="1:16" x14ac:dyDescent="0.3">
      <c r="A17" s="4" t="s">
        <v>16</v>
      </c>
      <c r="B17" s="4">
        <v>128</v>
      </c>
      <c r="C17" s="4">
        <v>2.2411346435546799E-2</v>
      </c>
      <c r="D17" s="5"/>
      <c r="I17" s="1"/>
      <c r="M17" s="4" t="s">
        <v>16</v>
      </c>
      <c r="N17" s="4">
        <v>128</v>
      </c>
      <c r="O17" s="6">
        <v>2.2411346435546799E-2</v>
      </c>
      <c r="P17" s="5"/>
    </row>
    <row r="22" spans="1:16" x14ac:dyDescent="0.3">
      <c r="A22" s="1"/>
      <c r="D22" s="2"/>
    </row>
    <row r="23" spans="1:16" x14ac:dyDescent="0.3">
      <c r="A23" s="1"/>
      <c r="D23" s="2"/>
    </row>
    <row r="24" spans="1:16" x14ac:dyDescent="0.3">
      <c r="A24" s="1"/>
      <c r="D24" s="2"/>
    </row>
    <row r="25" spans="1:16" x14ac:dyDescent="0.3">
      <c r="A25" s="1"/>
      <c r="D25" s="2"/>
    </row>
    <row r="26" spans="1:16" x14ac:dyDescent="0.3">
      <c r="A26" s="1"/>
      <c r="D26" s="2"/>
    </row>
    <row r="27" spans="1:16" x14ac:dyDescent="0.3">
      <c r="A27" s="1"/>
      <c r="D27" s="2"/>
    </row>
    <row r="28" spans="1:16" x14ac:dyDescent="0.3">
      <c r="A28" s="1"/>
      <c r="D28" s="2"/>
    </row>
    <row r="29" spans="1:16" x14ac:dyDescent="0.3">
      <c r="A29" s="1"/>
      <c r="D29" s="2"/>
    </row>
    <row r="30" spans="1:16" x14ac:dyDescent="0.3">
      <c r="A30" s="1"/>
      <c r="D30" s="2"/>
    </row>
    <row r="31" spans="1:16" x14ac:dyDescent="0.3">
      <c r="A31" s="1"/>
      <c r="D31" s="2"/>
    </row>
    <row r="32" spans="1:16" x14ac:dyDescent="0.3">
      <c r="A32" s="1"/>
      <c r="D32" s="2"/>
    </row>
    <row r="33" spans="1:4" x14ac:dyDescent="0.3">
      <c r="A33" s="1"/>
      <c r="D33" s="2"/>
    </row>
    <row r="34" spans="1:4" x14ac:dyDescent="0.3">
      <c r="A34" s="1"/>
      <c r="D34" s="2"/>
    </row>
    <row r="35" spans="1:4" x14ac:dyDescent="0.3">
      <c r="A35" s="1"/>
      <c r="D35" s="2"/>
    </row>
    <row r="36" spans="1:4" x14ac:dyDescent="0.3">
      <c r="A36" s="1"/>
      <c r="D36" s="2"/>
    </row>
    <row r="37" spans="1:4" x14ac:dyDescent="0.3">
      <c r="A37" s="1"/>
      <c r="D37" s="2"/>
    </row>
  </sheetData>
  <mergeCells count="25">
    <mergeCell ref="P12:P13"/>
    <mergeCell ref="P14:P15"/>
    <mergeCell ref="P16:P17"/>
    <mergeCell ref="P2:P3"/>
    <mergeCell ref="P4:P5"/>
    <mergeCell ref="P6:P7"/>
    <mergeCell ref="P8:P9"/>
    <mergeCell ref="P10:P11"/>
    <mergeCell ref="G6:G7"/>
    <mergeCell ref="D14:D15"/>
    <mergeCell ref="D16:D17"/>
    <mergeCell ref="D2:D3"/>
    <mergeCell ref="D4:D5"/>
    <mergeCell ref="D6:D7"/>
    <mergeCell ref="D8:D9"/>
    <mergeCell ref="D10:D11"/>
    <mergeCell ref="D12:D13"/>
    <mergeCell ref="D32:D33"/>
    <mergeCell ref="D34:D35"/>
    <mergeCell ref="D36:D37"/>
    <mergeCell ref="D22:D23"/>
    <mergeCell ref="D24:D25"/>
    <mergeCell ref="D26:D27"/>
    <mergeCell ref="D28:D29"/>
    <mergeCell ref="D30:D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Agarwal</dc:creator>
  <cp:lastModifiedBy>Anmol Agarwal</cp:lastModifiedBy>
  <dcterms:created xsi:type="dcterms:W3CDTF">2022-01-30T09:03:43Z</dcterms:created>
  <dcterms:modified xsi:type="dcterms:W3CDTF">2022-01-30T18:02:42Z</dcterms:modified>
</cp:coreProperties>
</file>