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Financial_Research\Business_Logic\Research_Phase_1\MVP_E1\Data\FinaMetrica Reports\"/>
    </mc:Choice>
  </mc:AlternateContent>
  <bookViews>
    <workbookView xWindow="360" yWindow="360" windowWidth="18855" windowHeight="11490" activeTab="2"/>
  </bookViews>
  <sheets>
    <sheet name="Color_Codes" sheetId="1" r:id="rId1"/>
    <sheet name="Decoding" sheetId="2" r:id="rId2"/>
    <sheet name="questions"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calcChain.xml><?xml version="1.0" encoding="utf-8"?>
<calcChain xmlns="http://schemas.openxmlformats.org/spreadsheetml/2006/main">
  <c r="H3" i="3" l="1"/>
  <c r="H4" i="3" s="1"/>
  <c r="H5" i="3" s="1"/>
  <c r="H6" i="3" s="1"/>
  <c r="H7" i="3" s="1"/>
  <c r="H8" i="3" s="1"/>
  <c r="H9" i="3" s="1"/>
  <c r="H10" i="3" s="1"/>
  <c r="H11" i="3" s="1"/>
  <c r="H12" i="3" s="1"/>
  <c r="H13" i="3" s="1"/>
  <c r="H14" i="3" s="1"/>
  <c r="H15" i="3" s="1"/>
  <c r="H16" i="3" s="1"/>
  <c r="H17" i="3" s="1"/>
  <c r="H18" i="3" s="1"/>
  <c r="H19" i="3" s="1"/>
  <c r="H20" i="3" s="1"/>
  <c r="H21" i="3" s="1"/>
  <c r="H22" i="3" s="1"/>
  <c r="H23" i="3" s="1"/>
  <c r="H24" i="3" s="1"/>
</calcChain>
</file>

<file path=xl/sharedStrings.xml><?xml version="1.0" encoding="utf-8"?>
<sst xmlns="http://schemas.openxmlformats.org/spreadsheetml/2006/main" count="262" uniqueCount="230">
  <si>
    <t>Types of cell required</t>
  </si>
  <si>
    <t>Description</t>
  </si>
  <si>
    <t>Code</t>
  </si>
  <si>
    <t>R</t>
  </si>
  <si>
    <t>G</t>
  </si>
  <si>
    <t>B</t>
  </si>
  <si>
    <t>Border</t>
  </si>
  <si>
    <t>HCC</t>
  </si>
  <si>
    <t>FC</t>
  </si>
  <si>
    <t>OC</t>
  </si>
  <si>
    <t>HCN</t>
  </si>
  <si>
    <t>CN</t>
  </si>
  <si>
    <t>Income</t>
  </si>
  <si>
    <t>Net income</t>
  </si>
  <si>
    <t>Budget</t>
  </si>
  <si>
    <t>Cambria, bold, size 12</t>
  </si>
  <si>
    <t>GT</t>
  </si>
  <si>
    <t>Hello</t>
  </si>
  <si>
    <t>Times new roman, Italic, size 11</t>
  </si>
  <si>
    <t>RCH</t>
  </si>
  <si>
    <t>Type</t>
  </si>
  <si>
    <t>Cambria, Regular, size 11</t>
  </si>
  <si>
    <t>Goal</t>
  </si>
  <si>
    <t>Times new roman,regular,size 11</t>
  </si>
  <si>
    <t>OT</t>
  </si>
  <si>
    <t>Feasible</t>
  </si>
  <si>
    <t>Times new roman,bold,size 11</t>
  </si>
  <si>
    <t>Linked</t>
  </si>
  <si>
    <t>Linked RCH</t>
  </si>
  <si>
    <t>LRCH</t>
  </si>
  <si>
    <t>Emp_ID</t>
  </si>
  <si>
    <t>Int_ID</t>
  </si>
  <si>
    <t>Main Headings</t>
  </si>
  <si>
    <t>MH</t>
  </si>
  <si>
    <t>WT</t>
  </si>
  <si>
    <t>Warning</t>
  </si>
  <si>
    <t>CC</t>
  </si>
  <si>
    <t>Check</t>
  </si>
  <si>
    <t>Other specific things</t>
  </si>
  <si>
    <t>Currency upto two decimals | Border</t>
  </si>
  <si>
    <t>Bold and White | Border</t>
  </si>
  <si>
    <t>Bold | Border</t>
  </si>
  <si>
    <t>Currency upto two decimals | Bold and single underline accounting | Border</t>
  </si>
  <si>
    <t>Cambria, Regular, size 12 | Left indent</t>
  </si>
  <si>
    <t>Cambria, Regular, size 12 | Indent</t>
  </si>
  <si>
    <t xml:space="preserve">Times new roman,regular,size 11 | Single underline </t>
  </si>
  <si>
    <t xml:space="preserve">Times new roman, underline, Red (255,0,0) | Underline </t>
  </si>
  <si>
    <t>Calibri, size 11, bold | Double underline | Center aligned</t>
  </si>
  <si>
    <t>Calibri, size 11</t>
  </si>
  <si>
    <t>Hard Coded Currency</t>
  </si>
  <si>
    <t>Forecasted Currency</t>
  </si>
  <si>
    <t>Hard Coded Assumption</t>
  </si>
  <si>
    <t>Calculated Assumption</t>
  </si>
  <si>
    <t>HCA</t>
  </si>
  <si>
    <t>CA</t>
  </si>
  <si>
    <t>Output Currency</t>
  </si>
  <si>
    <t xml:space="preserve">Hard Coded Numbers </t>
  </si>
  <si>
    <t xml:space="preserve">Calculated Number </t>
  </si>
  <si>
    <t>Border | Bold</t>
  </si>
  <si>
    <t>General Output Metric</t>
  </si>
  <si>
    <t>Percentage Output Metric</t>
  </si>
  <si>
    <t>POM</t>
  </si>
  <si>
    <t>Border | Bold | Percentage upto two decimals</t>
  </si>
  <si>
    <t>Intermediate Financial Line Items</t>
  </si>
  <si>
    <t>IFLI</t>
  </si>
  <si>
    <t>Output Financial Line Items</t>
  </si>
  <si>
    <t>OFLI</t>
  </si>
  <si>
    <t>General Text</t>
  </si>
  <si>
    <t>Row/Column Headings</t>
  </si>
  <si>
    <t>Output Text</t>
  </si>
  <si>
    <t>Warning Text</t>
  </si>
  <si>
    <t>Check Cell</t>
  </si>
  <si>
    <t>Linked Date</t>
  </si>
  <si>
    <t>LD</t>
  </si>
  <si>
    <t>Output Date</t>
  </si>
  <si>
    <t>OD</t>
  </si>
  <si>
    <t>Update details</t>
  </si>
  <si>
    <t>Updated by</t>
  </si>
  <si>
    <t>Date</t>
  </si>
  <si>
    <t>Anmol Gupta</t>
  </si>
  <si>
    <t>Con_ID</t>
  </si>
  <si>
    <t xml:space="preserve">Hard Coded Date </t>
  </si>
  <si>
    <t>HCD</t>
  </si>
  <si>
    <t>Calculated or Linked Currency</t>
  </si>
  <si>
    <t>CLC</t>
  </si>
  <si>
    <t>GOM</t>
  </si>
  <si>
    <t>Hard Coded Text</t>
  </si>
  <si>
    <t>HCT</t>
  </si>
  <si>
    <t>Linked Text</t>
  </si>
  <si>
    <t>LT</t>
  </si>
  <si>
    <t>Question number</t>
  </si>
  <si>
    <t>Response</t>
  </si>
  <si>
    <t>Siddhant</t>
  </si>
  <si>
    <t>Sonam</t>
  </si>
  <si>
    <t>questionNumber</t>
  </si>
  <si>
    <t>optionText</t>
  </si>
  <si>
    <t>optionRating</t>
  </si>
  <si>
    <t>A safe player</t>
  </si>
  <si>
    <t>Someone who can take a little risk</t>
  </si>
  <si>
    <t>Someone who can take more than a little risk</t>
  </si>
  <si>
    <t>A balanced person who takes, neither too much nor too less risk</t>
  </si>
  <si>
    <t>Slightly more inclined towards taking risk</t>
  </si>
  <si>
    <t>Likes to take risk</t>
  </si>
  <si>
    <t>Gambler</t>
  </si>
  <si>
    <t>Never! It’s not acceptable</t>
  </si>
  <si>
    <t>I’ll accept it with a pinch of salt</t>
  </si>
  <si>
    <t>I’ll digest it in sometime understanding that nothing is certain</t>
  </si>
  <si>
    <t>That would not bother me at all or very little</t>
  </si>
  <si>
    <t>I am going to lose most of my money if I invest in them</t>
  </si>
  <si>
    <t>I might lose some of my money if I invest</t>
  </si>
  <si>
    <t>I might lose or gain but nothing is certain</t>
  </si>
  <si>
    <t>Since there is a risk, I have the opportunity of making higher returns</t>
  </si>
  <si>
    <t>I am going to love investing in it and I might just make a huge fortune and even If I lose all my money, it will be one heck of an experience</t>
  </si>
  <si>
    <t>No</t>
  </si>
  <si>
    <t>Yes, I do make some investments very rarely</t>
  </si>
  <si>
    <t>Yes, not very frequently though</t>
  </si>
  <si>
    <t>Yes, I do it regularly</t>
  </si>
  <si>
    <t>Yes, I am very active</t>
  </si>
  <si>
    <t>What would you choose: A good stable corporate job with a salary of 12 lakh per annum or a job at a startup company offering 18 lakh per annum (many startups are in new for mass firing)</t>
  </si>
  <si>
    <t>Definitely the good stable corporate job</t>
  </si>
  <si>
    <t>Probably the corporate job</t>
  </si>
  <si>
    <t>Not sure</t>
  </si>
  <si>
    <t>Probably the startup job</t>
  </si>
  <si>
    <t>Definitely the startup job</t>
  </si>
  <si>
    <t>Have you ever got tempted with stock markets and invested in stocks just to experience it?</t>
  </si>
  <si>
    <t>Suppose you are looking to invest Rs. 1 Lakh in stock market. Experts are predicting that market has the potential to increase by 15% per annum for next year but can also go down by 10%. What will you be more concerned about?</t>
  </si>
  <si>
    <t>That my investment might just go down to Rs. 90,000!</t>
  </si>
  <si>
    <t>That my investment might just go down to Rs. 90,000 but the expected return of 15% will somewhat normalize me</t>
  </si>
  <si>
    <t>That I have the chance of making Rs. 115,000 in one year from Rs. 100,000, with a little chance (as you think) of losing 10%</t>
  </si>
  <si>
    <t>That I have the chance of making a 15% return. Nothing else matters!</t>
  </si>
  <si>
    <t>How do you generally feel after taking major financial or investment decisions?</t>
  </si>
  <si>
    <t>Very pessimistic</t>
  </si>
  <si>
    <t>Somewhat pessimistic</t>
  </si>
  <si>
    <t>Somewhat optimistic</t>
  </si>
  <si>
    <t>Very optimistic</t>
  </si>
  <si>
    <t>What would you chose from the following?</t>
  </si>
  <si>
    <t>Rs. 12 lakh fixed salary</t>
  </si>
  <si>
    <t>Rs. 10 lakh fixed salary + Rs. 0-4 lakh performance bonus</t>
  </si>
  <si>
    <t>Rs. 8 lakh fixed salary + Rs. 0-8 lakh performance bonus</t>
  </si>
  <si>
    <t>Rs. 6 lakh fixed salary + 0-12 lakh performance bonus</t>
  </si>
  <si>
    <t>Rs. 4 lakh fixed salary + 0-16 lakh performance bonus</t>
  </si>
  <si>
    <t>What describes your past investment the best?</t>
  </si>
  <si>
    <t>Never invested in stocks, mutual funds or anything related to stock markets. Always invested in bank deposits, PPF, post office deposits and like things</t>
  </si>
  <si>
    <t>Majorly invested in safe things like bank deposits, PPF etc with a small amount n equity related mutual funds or stocks</t>
  </si>
  <si>
    <t>Somewhat balanced investments between safe things like bank deposits, PPF etc. and riskier things like stocks or equity oriented mutual funds</t>
  </si>
  <si>
    <t>Majorly invested in equity oriented things like stocks or equity mutual funds with some amount in safe investments</t>
  </si>
  <si>
    <t xml:space="preserve">Almost all the investments in riskier things like stocks, equity mutual funds etc. </t>
  </si>
  <si>
    <t>Currently, what is your mind-set?</t>
  </si>
  <si>
    <t>I want to invest in safe instruments only (deposits, PPF etc.)</t>
  </si>
  <si>
    <t>I want to majorly invest in safe instruments with a little in riskier instruments</t>
  </si>
  <si>
    <t>I want to be balanced between both</t>
  </si>
  <si>
    <t>I want to be a bit aggressive and invest majorly in riskier instruments</t>
  </si>
  <si>
    <t>I want to go all in with riskier instruments</t>
  </si>
  <si>
    <t>Have you ever played with other people's money? Like borrowing money from your friends to invest?</t>
  </si>
  <si>
    <t>Yes</t>
  </si>
  <si>
    <t>How confident are you about your financial decisions making ability?</t>
  </si>
  <si>
    <t>Not confident at all. Lol.</t>
  </si>
  <si>
    <t>Somewhat confident but I am still humble to take expert advise</t>
  </si>
  <si>
    <t>I am confident that I can make good decisions after doing my own research</t>
  </si>
  <si>
    <t xml:space="preserve">I am a PRO. Period. </t>
  </si>
  <si>
    <t>Suppose that years ago you bought stocks of Kingfisher which was doing well at that time but eventually the company did not perform as per the expectations. You also sold the stocks at a great loss.  Now you see that company is being restructured and experts are predicting it to perform well in future. Would you buy the stock again?</t>
  </si>
  <si>
    <t>No, not again!</t>
  </si>
  <si>
    <t>Mostly not but still would like to see what analysts have to say</t>
  </si>
  <si>
    <t>Probably I will</t>
  </si>
  <si>
    <t>I will buy as I have trust in the company</t>
  </si>
  <si>
    <t>Suppose you invest Rs. 200,000 in mutual funds today. After one year, your investments are in loss. How much loss will worry you?</t>
  </si>
  <si>
    <t>Any loss will worry me</t>
  </si>
  <si>
    <t>Losing more than Rs. 10,000 will worry me</t>
  </si>
  <si>
    <t>Losing more than Rs. 20,000 will only worry me</t>
  </si>
  <si>
    <t>Losing more than Rs. 40,000 will only worry me</t>
  </si>
  <si>
    <t>Losing more than 60,000 will only worry me</t>
  </si>
  <si>
    <t>Losing more than Rs. 100,000 will only worry me</t>
  </si>
  <si>
    <t>Assume you have inherited a plot of land from your grandfather which is located in outers of the city. It can be sold right now at Rs. 70 lakhs but If you do some construction on it spending Rs. 25 Lakhs, it can then be sold at Rs. 1.3 crore. But the construction will take about a year. By that time, some polluting factories might get established there which can adversely affect the price of your land. What would you do?</t>
  </si>
  <si>
    <t>Sell it right now. Rs. 70 lakhs is also a big deal after all!</t>
  </si>
  <si>
    <t>Don't sell, don't do any construction but rent it out</t>
  </si>
  <si>
    <t>Take loan of Rs. 25 lakhs and do the construction. Rs. 1.3 is a big big deal!</t>
  </si>
  <si>
    <t>As with life, if you want to get higher returns with your investments, higher risk ought to be taken. Investments like fixed deposit, PPF are low risk with low or moderate return. On the other hand investments like stocks, real estate have higher risks but also have the potential to yield higher returns. Generally, people keep both types of investment instruments in their investment portfolio. The % of both varies from individual to individual depending on their requirements. Which of the following investment mix will you choose?</t>
  </si>
  <si>
    <t>Portfolio 1 0% High Risk/Return + 0% Medium Risk/Return + 100% Low Risk/Return</t>
  </si>
  <si>
    <t>Portfolio 2 0% High Risk/Return + 30% Medium Risk/Return + 70% Low Risk/Return</t>
  </si>
  <si>
    <t>Portfolio 3 10% High Risk/Return + 40% Medium Risk/Return + 50% Low Risk/Return</t>
  </si>
  <si>
    <t>Portfolio 4 30% High Risk/Return + 40% Medium Risk/Return + 30% Low Risk/Return</t>
  </si>
  <si>
    <t>Portfolio 5 50% High Risk/Return + 40% Medium Risk/Return + 10% Low Risk/Return</t>
  </si>
  <si>
    <t>Portfolio 6 70% High Risk/Return + 30% Medium Risk/Return + 0% Low Risk/Return</t>
  </si>
  <si>
    <t>Portfolio 7 100% High Risk/Return + 0% Medium Risk/Return + 0% Low Risk/Return</t>
  </si>
  <si>
    <t>You come across an investment which is offering double return as that a bank deposit will provide you. However there is a chance that it might not be able to deliver the promised return. Would you invest in it?</t>
  </si>
  <si>
    <t>Only if chances of loss are zero</t>
  </si>
  <si>
    <t>Only If chances of loss are very low</t>
  </si>
  <si>
    <t>Yes if chances of loss are low</t>
  </si>
  <si>
    <t>Yes as long as 50% chances are there of incurring loss</t>
  </si>
  <si>
    <t>Inflation depreciates the value of money. What you can purchase in Rs. 1000, will cost you more than Rs. 1000 after a year due to inflation. Sometimes the return of safe investments like fixed deposit, PPF are less than the inflation. In those cases, though you earn some positive return on your investments, the purchasing power of your money is lesser. While risky instruments like stocks or real estate generally provide higher returns than the inflation in long term which can actually increase your purchasing power. So, what's more important for you between investment not falling or money retaining its purchasing power?</t>
  </si>
  <si>
    <t>Very important that the value of my money does not fall</t>
  </si>
  <si>
    <t>More important that the value does not fall</t>
  </si>
  <si>
    <t>More important that it retains its purchasing power</t>
  </si>
  <si>
    <t>Very important that it retains its purchasing power</t>
  </si>
  <si>
    <t>How have your investment been recently?</t>
  </si>
  <si>
    <t>Almost all shifted towards lower risk instruments</t>
  </si>
  <si>
    <t>Mostly shifted towards lower risk instruments</t>
  </si>
  <si>
    <t>No particular shift as such</t>
  </si>
  <si>
    <t>Mostly shifted towards higher risk instruments</t>
  </si>
  <si>
    <t>Almost all shifted towards higher risk instruments</t>
  </si>
  <si>
    <t>Suppose bank fixed deposit offers you a return of 8% per annum. Now you are looking to invest for 10 years through an investment portfolio which will also contain some risky instruments. How much return will you expect from this investment?</t>
  </si>
  <si>
    <t>About 8% would also be good</t>
  </si>
  <si>
    <t>Should be about 12%</t>
  </si>
  <si>
    <t>Should be about 16%</t>
  </si>
  <si>
    <t>Should be about 20%</t>
  </si>
  <si>
    <t>Should be about 24%</t>
  </si>
  <si>
    <t>More than 25%</t>
  </si>
  <si>
    <t>It is possible that you might not get tax benefits on some of the investment schemes which you get right now (like PF, PPF) in future due to changes in government rules. It can worsen your returns. Keeping this in mind, would you invest in such instruments?</t>
  </si>
  <si>
    <t>I would not invest if there is any such chance</t>
  </si>
  <si>
    <t>I would invest only if there is small chance of such change</t>
  </si>
  <si>
    <t>I would invest taking some risk with the government regulations</t>
  </si>
  <si>
    <t>You have the option of taking a loan at fixed rate of floating rate or mix of both. What would you prefer?</t>
  </si>
  <si>
    <t>100% loan at variable interest rate</t>
  </si>
  <si>
    <t>75% at variable rate and 25% at fixed rate</t>
  </si>
  <si>
    <t>50%-50% each</t>
  </si>
  <si>
    <t>25% at variable and 75% fixed</t>
  </si>
  <si>
    <t>100% at fixed rate</t>
  </si>
  <si>
    <t>Insurance is meant to cover risks like illness, death, accident etc. How much insurance coverage do you have?</t>
  </si>
  <si>
    <t>Almost none</t>
  </si>
  <si>
    <t>Little</t>
  </si>
  <si>
    <t>All major insurances</t>
  </si>
  <si>
    <t>All insurances</t>
  </si>
  <si>
    <t>questionText</t>
  </si>
  <si>
    <t>questionWeight</t>
  </si>
  <si>
    <t>subCategory</t>
  </si>
  <si>
    <t>serialNumber</t>
  </si>
  <si>
    <t>How do your friends rate your attitude towards risk you take in making financial decisions?</t>
  </si>
  <si>
    <t xml:space="preserve">Suppose you lose a significant amount you invested (like losing Rs. 25,000 on Rs. 50,000 invested), will you be able to digest it? </t>
  </si>
  <si>
    <t>When you hear about term 'risk' linked investments, what do you feel? Like when they say "Mutual funds are subjected to market risk…blah blah..", what comes to your mind?</t>
  </si>
  <si>
    <t>DEFAULT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</si>
</sst>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0.00"/>
  </numFmts>
  <fonts count="1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1"/>
      <name val="Cambria"/>
      <family val="1"/>
      <scheme val="major"/>
    </font>
    <font>
      <b/>
      <u val="singleAccounting"/>
      <sz val="11"/>
      <color theme="1"/>
      <name val="Calibri"/>
      <family val="2"/>
      <scheme val="minor"/>
    </font>
    <font>
      <b/>
      <sz val="11"/>
      <name val="Calibri"/>
      <family val="2"/>
      <scheme val="minor"/>
    </font>
    <font>
      <sz val="12"/>
      <color theme="1"/>
      <name val="Cambria"/>
      <family val="1"/>
      <scheme val="major"/>
    </font>
    <font>
      <b/>
      <sz val="12"/>
      <color theme="0"/>
      <name val="Cambria"/>
      <family val="1"/>
      <scheme val="major"/>
    </font>
    <font>
      <sz val="11"/>
      <color theme="1"/>
      <name val="Times New Roman"/>
      <family val="1"/>
    </font>
    <font>
      <b/>
      <sz val="11"/>
      <color theme="1"/>
      <name val="Times New Roman"/>
      <family val="1"/>
    </font>
    <font>
      <u/>
      <sz val="11"/>
      <color theme="1"/>
      <name val="Times New Roman"/>
      <family val="1"/>
    </font>
    <font>
      <u/>
      <sz val="11"/>
      <color rgb="FFFF0000"/>
      <name val="Times New Roman"/>
      <family val="1"/>
    </font>
    <font>
      <b/>
      <u val="double"/>
      <sz val="11"/>
      <color theme="1"/>
      <name val="Calibri"/>
      <family val="2"/>
      <scheme val="minor"/>
    </font>
    <font>
      <sz val="11"/>
      <color theme="0"/>
      <name val="Calibri"/>
      <family val="2"/>
      <scheme val="minor"/>
    </font>
  </fonts>
  <fills count="21">
    <fill>
      <patternFill patternType="none"/>
    </fill>
    <fill>
      <patternFill patternType="gray125"/>
    </fill>
    <fill>
      <patternFill patternType="solid">
        <fgColor rgb="FFC5D9F1"/>
        <bgColor indexed="64"/>
      </patternFill>
    </fill>
    <fill>
      <patternFill patternType="solid">
        <fgColor rgb="FFEAF1DD"/>
        <bgColor indexed="64"/>
      </patternFill>
    </fill>
    <fill>
      <patternFill patternType="solid">
        <fgColor rgb="FFFFFFCC"/>
        <bgColor rgb="FFFFFF99"/>
      </patternFill>
    </fill>
    <fill>
      <patternFill patternType="solid">
        <fgColor rgb="FFDDD6E6"/>
        <bgColor indexed="64"/>
      </patternFill>
    </fill>
    <fill>
      <patternFill patternType="solid">
        <fgColor rgb="FFB2A1C7"/>
        <bgColor indexed="64"/>
      </patternFill>
    </fill>
    <fill>
      <patternFill patternType="solid">
        <fgColor rgb="FFCCC0DA"/>
        <bgColor indexed="64"/>
      </patternFill>
    </fill>
    <fill>
      <patternFill patternType="solid">
        <fgColor rgb="FF376091"/>
        <bgColor indexed="64"/>
      </patternFill>
    </fill>
    <fill>
      <patternFill patternType="solid">
        <fgColor rgb="FF851578"/>
        <bgColor indexed="64"/>
      </patternFill>
    </fill>
    <fill>
      <patternFill patternType="solid">
        <fgColor rgb="FF75C5D5"/>
        <bgColor indexed="64"/>
      </patternFill>
    </fill>
    <fill>
      <patternFill patternType="solid">
        <fgColor rgb="FF78D2C3"/>
        <bgColor indexed="64"/>
      </patternFill>
    </fill>
    <fill>
      <patternFill patternType="solid">
        <fgColor rgb="FFF9FF01"/>
        <bgColor indexed="64"/>
      </patternFill>
    </fill>
    <fill>
      <patternFill patternType="solid">
        <fgColor rgb="FFCD65B9"/>
        <bgColor indexed="64"/>
      </patternFill>
    </fill>
    <fill>
      <patternFill patternType="solid">
        <fgColor rgb="FFBBC25E"/>
        <bgColor indexed="64"/>
      </patternFill>
    </fill>
    <fill>
      <patternFill patternType="solid">
        <fgColor rgb="FF2C34D4"/>
        <bgColor indexed="64"/>
      </patternFill>
    </fill>
    <fill>
      <patternFill patternType="solid">
        <fgColor rgb="FFD3E2B8"/>
        <bgColor indexed="64"/>
      </patternFill>
    </fill>
    <fill>
      <patternFill patternType="solid">
        <fgColor rgb="FFFFFFCC"/>
        <bgColor indexed="64"/>
      </patternFill>
    </fill>
    <fill>
      <patternFill patternType="solid">
        <fgColor theme="0" tint="-0.24994659260841701"/>
        <bgColor indexed="64"/>
      </patternFill>
    </fill>
    <fill>
      <patternFill patternType="solid">
        <fgColor rgb="FFF4D75E"/>
        <bgColor indexed="64"/>
      </patternFill>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7">
    <xf numFmtId="0" fontId="0" fillId="0" borderId="0"/>
    <xf numFmtId="0" fontId="4" fillId="2" borderId="1"/>
    <xf numFmtId="0" fontId="9" fillId="16" borderId="1"/>
    <xf numFmtId="164" fontId="1" fillId="4" borderId="1"/>
    <xf numFmtId="0" fontId="1" fillId="12" borderId="1"/>
    <xf numFmtId="164" fontId="1" fillId="3" borderId="1"/>
    <xf numFmtId="0" fontId="2" fillId="15" borderId="1"/>
    <xf numFmtId="10" fontId="3" fillId="11" borderId="1"/>
    <xf numFmtId="164" fontId="5" fillId="5" borderId="1"/>
    <xf numFmtId="0" fontId="1" fillId="13" borderId="1"/>
    <xf numFmtId="164" fontId="1" fillId="20" borderId="1"/>
    <xf numFmtId="0" fontId="6" fillId="6" borderId="1"/>
    <xf numFmtId="0" fontId="7" fillId="2" borderId="1">
      <alignment horizontal="left"/>
    </xf>
    <xf numFmtId="0" fontId="7" fillId="7" borderId="1">
      <alignment horizontal="left"/>
    </xf>
    <xf numFmtId="0" fontId="8" fillId="8" borderId="1"/>
    <xf numFmtId="0" fontId="9" fillId="17" borderId="1"/>
    <xf numFmtId="0" fontId="10" fillId="5" borderId="1"/>
    <xf numFmtId="0" fontId="9" fillId="14" borderId="1"/>
    <xf numFmtId="0" fontId="11" fillId="2" borderId="1"/>
    <xf numFmtId="0" fontId="2" fillId="9" borderId="1"/>
    <xf numFmtId="9" fontId="3" fillId="10" borderId="1"/>
    <xf numFmtId="0" fontId="12" fillId="20" borderId="1"/>
    <xf numFmtId="0" fontId="13" fillId="18" borderId="1">
      <alignment horizontal="center"/>
    </xf>
    <xf numFmtId="14" fontId="1" fillId="19" borderId="1"/>
    <xf numFmtId="14" fontId="1" fillId="2" borderId="1"/>
    <xf numFmtId="14" fontId="1" fillId="5" borderId="1"/>
    <xf numFmtId="10" fontId="6" fillId="6" borderId="1"/>
  </cellStyleXfs>
  <cellXfs count="31">
    <xf numFmtId="0" fontId="0" fillId="0" borderId="0" xfId="0"/>
    <xf numFmtId="0" fontId="4" fillId="2" borderId="1" xfId="1"/>
    <xf numFmtId="0" fontId="9" fillId="16" borderId="1" xfId="2"/>
    <xf numFmtId="164" fontId="1" fillId="4" borderId="1" xfId="3"/>
    <xf numFmtId="0" fontId="1" fillId="12" borderId="1" xfId="4"/>
    <xf numFmtId="164" fontId="1" fillId="3" borderId="1" xfId="5"/>
    <xf numFmtId="164" fontId="5" fillId="5" borderId="1" xfId="8"/>
    <xf numFmtId="0" fontId="1" fillId="13" borderId="1" xfId="9"/>
    <xf numFmtId="164" fontId="1" fillId="20" borderId="1" xfId="10"/>
    <xf numFmtId="0" fontId="1" fillId="12" borderId="2" xfId="4" applyBorder="1"/>
    <xf numFmtId="0" fontId="7" fillId="2" borderId="1" xfId="12">
      <alignment horizontal="left"/>
    </xf>
    <xf numFmtId="0" fontId="7" fillId="7" borderId="1" xfId="13">
      <alignment horizontal="left"/>
    </xf>
    <xf numFmtId="0" fontId="8" fillId="8" borderId="1" xfId="14"/>
    <xf numFmtId="0" fontId="9" fillId="17" borderId="1" xfId="15"/>
    <xf numFmtId="0" fontId="10" fillId="5" borderId="1" xfId="16"/>
    <xf numFmtId="0" fontId="9" fillId="16" borderId="0" xfId="2" applyBorder="1"/>
    <xf numFmtId="0" fontId="9" fillId="14" borderId="1" xfId="17"/>
    <xf numFmtId="0" fontId="11" fillId="2" borderId="1" xfId="18"/>
    <xf numFmtId="10" fontId="3" fillId="11" borderId="1" xfId="7"/>
    <xf numFmtId="0" fontId="6" fillId="6" borderId="1" xfId="11"/>
    <xf numFmtId="0" fontId="12" fillId="20" borderId="1" xfId="21"/>
    <xf numFmtId="0" fontId="13" fillId="18" borderId="1" xfId="22">
      <alignment horizontal="center"/>
    </xf>
    <xf numFmtId="9" fontId="2" fillId="15" borderId="1" xfId="6" applyNumberFormat="1"/>
    <xf numFmtId="14" fontId="1" fillId="19" borderId="1" xfId="23"/>
    <xf numFmtId="14" fontId="1" fillId="2" borderId="1" xfId="24"/>
    <xf numFmtId="14" fontId="1" fillId="5" borderId="1" xfId="25"/>
    <xf numFmtId="0" fontId="4" fillId="2" borderId="1" xfId="1" applyAlignment="1">
      <alignment wrapText="1"/>
    </xf>
    <xf numFmtId="0" fontId="9" fillId="16" borderId="1" xfId="2" applyAlignment="1">
      <alignment wrapText="1"/>
    </xf>
    <xf numFmtId="10" fontId="6" fillId="6" borderId="1" xfId="26"/>
    <xf numFmtId="0" fontId="0" fillId="0" borderId="0" xfId="0"/>
    <xf numFmtId="0" fontId="14" fillId="0" borderId="0" xfId="0" applyFont="1"/>
  </cellXfs>
  <cellStyles count="27">
    <cellStyle name="AD" xfId="20"/>
    <cellStyle name="AHE" xfId="19"/>
    <cellStyle name="CA" xfId="7"/>
    <cellStyle name="CC" xfId="22"/>
    <cellStyle name="CLC" xfId="10"/>
    <cellStyle name="CN" xfId="9"/>
    <cellStyle name="FC" xfId="5"/>
    <cellStyle name="GOM" xfId="11"/>
    <cellStyle name="GT" xfId="2"/>
    <cellStyle name="HCA" xfId="6"/>
    <cellStyle name="HCC" xfId="3"/>
    <cellStyle name="HCD" xfId="23"/>
    <cellStyle name="HCN" xfId="4"/>
    <cellStyle name="HCT" xfId="15"/>
    <cellStyle name="IFLI" xfId="12"/>
    <cellStyle name="LD" xfId="24"/>
    <cellStyle name="LRCH" xfId="18"/>
    <cellStyle name="LT" xfId="17"/>
    <cellStyle name="MH" xfId="14"/>
    <cellStyle name="Normal" xfId="0" builtinId="0"/>
    <cellStyle name="OC" xfId="8"/>
    <cellStyle name="OD" xfId="25"/>
    <cellStyle name="OFLI" xfId="13"/>
    <cellStyle name="OT" xfId="16"/>
    <cellStyle name="POM" xfId="26"/>
    <cellStyle name="RCH" xfId="1"/>
    <cellStyle name="WT" xfId="21"/>
  </cellStyles>
  <dxfs count="0"/>
  <tableStyles count="1" defaultTableStyle="TableStyleMedium9" defaultPivotStyle="PivotStyleLight16">
    <tableStyle name="MySqlDefault" pivot="0" table="0" count="0"/>
  </tableStyles>
  <colors>
    <mruColors>
      <color rgb="FFF2F2F2"/>
      <color rgb="FFDDD6E6"/>
      <color rgb="FFC5D9F1"/>
      <color rgb="FFF4D75E"/>
      <color rgb="FFBFBFBF"/>
      <color rgb="FFBBC25E"/>
      <color rgb="FFD3E2B8"/>
      <color rgb="FF376091"/>
      <color rgb="FFCCC0DA"/>
      <color rgb="FFB2A1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1"/>
  <sheetViews>
    <sheetView showGridLines="0" workbookViewId="0">
      <selection activeCell="J10" sqref="J10"/>
    </sheetView>
  </sheetViews>
  <sheetFormatPr defaultRowHeight="15" x14ac:dyDescent="0.25"/>
  <cols>
    <col min="3" max="3" width="31.28515625" bestFit="1" customWidth="1"/>
    <col min="4" max="4" width="33.85546875" customWidth="1"/>
    <col min="5" max="5" width="10.42578125" bestFit="1" customWidth="1"/>
    <col min="6" max="6" width="12.42578125" bestFit="1" customWidth="1"/>
    <col min="10" max="10" width="65.85546875" bestFit="1" customWidth="1"/>
  </cols>
  <sheetData>
    <row r="2" spans="3:10" x14ac:dyDescent="0.25">
      <c r="C2" s="1" t="s">
        <v>0</v>
      </c>
      <c r="D2" s="26" t="s">
        <v>1</v>
      </c>
      <c r="E2" s="1" t="s">
        <v>2</v>
      </c>
      <c r="F2" s="1"/>
      <c r="G2" s="1" t="s">
        <v>3</v>
      </c>
      <c r="H2" s="1" t="s">
        <v>4</v>
      </c>
      <c r="I2" s="1" t="s">
        <v>5</v>
      </c>
      <c r="J2" s="1" t="s">
        <v>38</v>
      </c>
    </row>
    <row r="3" spans="3:10" x14ac:dyDescent="0.25">
      <c r="C3" s="2" t="s">
        <v>49</v>
      </c>
      <c r="D3" s="27"/>
      <c r="E3" s="2" t="s">
        <v>7</v>
      </c>
      <c r="F3" s="3">
        <v>67</v>
      </c>
      <c r="G3" s="4">
        <v>255</v>
      </c>
      <c r="H3" s="4">
        <v>255</v>
      </c>
      <c r="I3" s="4">
        <v>204</v>
      </c>
      <c r="J3" s="2" t="s">
        <v>39</v>
      </c>
    </row>
    <row r="4" spans="3:10" x14ac:dyDescent="0.25">
      <c r="C4" s="2" t="s">
        <v>50</v>
      </c>
      <c r="D4" s="27"/>
      <c r="E4" s="2" t="s">
        <v>8</v>
      </c>
      <c r="F4" s="5">
        <v>56</v>
      </c>
      <c r="G4" s="4">
        <v>234</v>
      </c>
      <c r="H4" s="4">
        <v>241</v>
      </c>
      <c r="I4" s="4">
        <v>221</v>
      </c>
      <c r="J4" s="2" t="s">
        <v>39</v>
      </c>
    </row>
    <row r="5" spans="3:10" x14ac:dyDescent="0.25">
      <c r="C5" s="2" t="s">
        <v>51</v>
      </c>
      <c r="D5" s="27"/>
      <c r="E5" s="2" t="s">
        <v>53</v>
      </c>
      <c r="F5" s="22">
        <v>0.1</v>
      </c>
      <c r="G5" s="4">
        <v>44</v>
      </c>
      <c r="H5" s="4">
        <v>52</v>
      </c>
      <c r="I5" s="4">
        <v>212</v>
      </c>
      <c r="J5" s="2" t="s">
        <v>40</v>
      </c>
    </row>
    <row r="6" spans="3:10" x14ac:dyDescent="0.25">
      <c r="C6" s="2" t="s">
        <v>52</v>
      </c>
      <c r="D6" s="27"/>
      <c r="E6" s="2" t="s">
        <v>54</v>
      </c>
      <c r="F6" s="18">
        <v>0.05</v>
      </c>
      <c r="G6" s="4">
        <v>120</v>
      </c>
      <c r="H6" s="4">
        <v>210</v>
      </c>
      <c r="I6" s="4">
        <v>195</v>
      </c>
      <c r="J6" s="2" t="s">
        <v>41</v>
      </c>
    </row>
    <row r="7" spans="3:10" ht="17.25" x14ac:dyDescent="0.4">
      <c r="C7" s="2" t="s">
        <v>55</v>
      </c>
      <c r="D7" s="27"/>
      <c r="E7" s="2" t="s">
        <v>9</v>
      </c>
      <c r="F7" s="6">
        <v>45</v>
      </c>
      <c r="G7" s="4">
        <v>221</v>
      </c>
      <c r="H7" s="4">
        <v>214</v>
      </c>
      <c r="I7" s="4">
        <v>230</v>
      </c>
      <c r="J7" s="2" t="s">
        <v>42</v>
      </c>
    </row>
    <row r="8" spans="3:10" x14ac:dyDescent="0.25">
      <c r="C8" s="2" t="s">
        <v>56</v>
      </c>
      <c r="D8" s="27"/>
      <c r="E8" s="2" t="s">
        <v>10</v>
      </c>
      <c r="F8" s="4">
        <v>100</v>
      </c>
      <c r="G8" s="4">
        <v>249</v>
      </c>
      <c r="H8" s="4">
        <v>255</v>
      </c>
      <c r="I8" s="4">
        <v>1</v>
      </c>
      <c r="J8" s="2" t="s">
        <v>6</v>
      </c>
    </row>
    <row r="9" spans="3:10" x14ac:dyDescent="0.25">
      <c r="C9" s="2" t="s">
        <v>57</v>
      </c>
      <c r="D9" s="27"/>
      <c r="E9" s="2" t="s">
        <v>11</v>
      </c>
      <c r="F9" s="7">
        <v>200</v>
      </c>
      <c r="G9" s="4">
        <v>205</v>
      </c>
      <c r="H9" s="4">
        <v>101</v>
      </c>
      <c r="I9" s="4">
        <v>185</v>
      </c>
      <c r="J9" s="2" t="s">
        <v>6</v>
      </c>
    </row>
    <row r="10" spans="3:10" x14ac:dyDescent="0.25">
      <c r="C10" s="2" t="s">
        <v>83</v>
      </c>
      <c r="D10" s="27"/>
      <c r="E10" s="2" t="s">
        <v>84</v>
      </c>
      <c r="F10" s="8">
        <v>150</v>
      </c>
      <c r="G10" s="9">
        <v>242</v>
      </c>
      <c r="H10" s="9">
        <v>242</v>
      </c>
      <c r="I10" s="9">
        <v>242</v>
      </c>
      <c r="J10" s="2" t="s">
        <v>39</v>
      </c>
    </row>
    <row r="11" spans="3:10" x14ac:dyDescent="0.25">
      <c r="C11" s="2" t="s">
        <v>59</v>
      </c>
      <c r="D11" s="27"/>
      <c r="E11" s="2" t="s">
        <v>85</v>
      </c>
      <c r="F11" s="19">
        <v>0.15</v>
      </c>
      <c r="G11" s="4">
        <v>178</v>
      </c>
      <c r="H11" s="4">
        <v>161</v>
      </c>
      <c r="I11" s="4">
        <v>199</v>
      </c>
      <c r="J11" s="2" t="s">
        <v>58</v>
      </c>
    </row>
    <row r="12" spans="3:10" x14ac:dyDescent="0.25">
      <c r="C12" s="2" t="s">
        <v>60</v>
      </c>
      <c r="D12" s="27"/>
      <c r="E12" s="2" t="s">
        <v>61</v>
      </c>
      <c r="F12" s="28">
        <v>0.15</v>
      </c>
      <c r="G12" s="4">
        <v>178</v>
      </c>
      <c r="H12" s="4">
        <v>161</v>
      </c>
      <c r="I12" s="4">
        <v>199</v>
      </c>
      <c r="J12" s="2" t="s">
        <v>62</v>
      </c>
    </row>
    <row r="13" spans="3:10" ht="15.75" x14ac:dyDescent="0.25">
      <c r="C13" s="2" t="s">
        <v>63</v>
      </c>
      <c r="D13" s="27"/>
      <c r="E13" s="2" t="s">
        <v>64</v>
      </c>
      <c r="F13" s="10" t="s">
        <v>12</v>
      </c>
      <c r="G13" s="4">
        <v>197</v>
      </c>
      <c r="H13" s="4">
        <v>217</v>
      </c>
      <c r="I13" s="4">
        <v>241</v>
      </c>
      <c r="J13" s="2" t="s">
        <v>43</v>
      </c>
    </row>
    <row r="14" spans="3:10" ht="15.75" x14ac:dyDescent="0.25">
      <c r="C14" s="2" t="s">
        <v>65</v>
      </c>
      <c r="D14" s="27"/>
      <c r="E14" s="2" t="s">
        <v>66</v>
      </c>
      <c r="F14" s="11" t="s">
        <v>13</v>
      </c>
      <c r="G14" s="4">
        <v>204</v>
      </c>
      <c r="H14" s="4">
        <v>192</v>
      </c>
      <c r="I14" s="4">
        <v>218</v>
      </c>
      <c r="J14" s="2" t="s">
        <v>44</v>
      </c>
    </row>
    <row r="15" spans="3:10" ht="15.75" x14ac:dyDescent="0.25">
      <c r="C15" s="2" t="s">
        <v>32</v>
      </c>
      <c r="D15" s="27"/>
      <c r="E15" s="2" t="s">
        <v>33</v>
      </c>
      <c r="F15" s="12" t="s">
        <v>14</v>
      </c>
      <c r="G15" s="4">
        <v>55</v>
      </c>
      <c r="H15" s="4">
        <v>96</v>
      </c>
      <c r="I15" s="4">
        <v>145</v>
      </c>
      <c r="J15" s="2" t="s">
        <v>15</v>
      </c>
    </row>
    <row r="16" spans="3:10" x14ac:dyDescent="0.25">
      <c r="C16" s="2" t="s">
        <v>67</v>
      </c>
      <c r="D16" s="27"/>
      <c r="E16" s="2" t="s">
        <v>16</v>
      </c>
      <c r="F16" s="2" t="s">
        <v>17</v>
      </c>
      <c r="G16" s="4">
        <v>211</v>
      </c>
      <c r="H16" s="4">
        <v>226</v>
      </c>
      <c r="I16" s="4">
        <v>184</v>
      </c>
      <c r="J16" s="2" t="s">
        <v>18</v>
      </c>
    </row>
    <row r="17" spans="3:13" x14ac:dyDescent="0.25">
      <c r="C17" s="2" t="s">
        <v>68</v>
      </c>
      <c r="D17" s="27"/>
      <c r="E17" s="2" t="s">
        <v>19</v>
      </c>
      <c r="F17" s="1" t="s">
        <v>20</v>
      </c>
      <c r="G17" s="4">
        <v>197</v>
      </c>
      <c r="H17" s="4">
        <v>217</v>
      </c>
      <c r="I17" s="4">
        <v>241</v>
      </c>
      <c r="J17" s="2" t="s">
        <v>21</v>
      </c>
    </row>
    <row r="18" spans="3:13" x14ac:dyDescent="0.25">
      <c r="C18" s="2" t="s">
        <v>86</v>
      </c>
      <c r="D18" s="27"/>
      <c r="E18" s="2" t="s">
        <v>87</v>
      </c>
      <c r="F18" s="13" t="s">
        <v>22</v>
      </c>
      <c r="G18" s="4">
        <v>255</v>
      </c>
      <c r="H18" s="4">
        <v>255</v>
      </c>
      <c r="I18" s="4">
        <v>204</v>
      </c>
      <c r="J18" s="2" t="s">
        <v>23</v>
      </c>
    </row>
    <row r="19" spans="3:13" x14ac:dyDescent="0.25">
      <c r="C19" s="2" t="s">
        <v>69</v>
      </c>
      <c r="D19" s="27"/>
      <c r="E19" s="2" t="s">
        <v>24</v>
      </c>
      <c r="F19" s="14" t="s">
        <v>25</v>
      </c>
      <c r="G19" s="4">
        <v>221</v>
      </c>
      <c r="H19" s="4">
        <v>214</v>
      </c>
      <c r="I19" s="4">
        <v>230</v>
      </c>
      <c r="J19" s="2" t="s">
        <v>26</v>
      </c>
    </row>
    <row r="20" spans="3:13" x14ac:dyDescent="0.25">
      <c r="C20" s="2" t="s">
        <v>88</v>
      </c>
      <c r="D20" s="27"/>
      <c r="E20" s="2" t="s">
        <v>89</v>
      </c>
      <c r="F20" s="16" t="s">
        <v>27</v>
      </c>
      <c r="G20" s="4">
        <v>187</v>
      </c>
      <c r="H20" s="4">
        <v>194</v>
      </c>
      <c r="I20" s="4">
        <v>94</v>
      </c>
      <c r="J20" s="2" t="s">
        <v>23</v>
      </c>
    </row>
    <row r="21" spans="3:13" x14ac:dyDescent="0.25">
      <c r="C21" s="2" t="s">
        <v>28</v>
      </c>
      <c r="D21" s="27"/>
      <c r="E21" s="2" t="s">
        <v>29</v>
      </c>
      <c r="F21" s="17" t="s">
        <v>29</v>
      </c>
      <c r="G21" s="4">
        <v>197</v>
      </c>
      <c r="H21" s="4">
        <v>217</v>
      </c>
      <c r="I21" s="4">
        <v>241</v>
      </c>
      <c r="J21" s="2" t="s">
        <v>45</v>
      </c>
    </row>
    <row r="22" spans="3:13" x14ac:dyDescent="0.25">
      <c r="C22" s="2" t="s">
        <v>70</v>
      </c>
      <c r="D22" s="27"/>
      <c r="E22" s="2" t="s">
        <v>34</v>
      </c>
      <c r="F22" s="20" t="s">
        <v>35</v>
      </c>
      <c r="G22" s="4">
        <v>242</v>
      </c>
      <c r="H22" s="4">
        <v>242</v>
      </c>
      <c r="I22" s="4">
        <v>242</v>
      </c>
      <c r="J22" s="2" t="s">
        <v>46</v>
      </c>
    </row>
    <row r="23" spans="3:13" x14ac:dyDescent="0.25">
      <c r="C23" s="2" t="s">
        <v>71</v>
      </c>
      <c r="D23" s="27"/>
      <c r="E23" s="15" t="s">
        <v>36</v>
      </c>
      <c r="F23" s="21" t="s">
        <v>37</v>
      </c>
      <c r="G23" s="4">
        <v>191</v>
      </c>
      <c r="H23" s="4">
        <v>191</v>
      </c>
      <c r="I23" s="4">
        <v>191</v>
      </c>
      <c r="J23" s="2" t="s">
        <v>47</v>
      </c>
    </row>
    <row r="24" spans="3:13" x14ac:dyDescent="0.25">
      <c r="C24" s="2" t="s">
        <v>81</v>
      </c>
      <c r="D24" s="27"/>
      <c r="E24" s="2" t="s">
        <v>82</v>
      </c>
      <c r="F24" s="23">
        <v>41988</v>
      </c>
      <c r="G24" s="4">
        <v>244</v>
      </c>
      <c r="H24" s="4">
        <v>215</v>
      </c>
      <c r="I24" s="4">
        <v>94</v>
      </c>
      <c r="J24" s="2" t="s">
        <v>48</v>
      </c>
    </row>
    <row r="25" spans="3:13" x14ac:dyDescent="0.25">
      <c r="C25" s="2" t="s">
        <v>72</v>
      </c>
      <c r="D25" s="27"/>
      <c r="E25" s="2" t="s">
        <v>73</v>
      </c>
      <c r="F25" s="24">
        <v>41988</v>
      </c>
      <c r="G25" s="4">
        <v>197</v>
      </c>
      <c r="H25" s="4">
        <v>217</v>
      </c>
      <c r="I25" s="4">
        <v>241</v>
      </c>
      <c r="J25" s="2" t="s">
        <v>48</v>
      </c>
    </row>
    <row r="26" spans="3:13" x14ac:dyDescent="0.25">
      <c r="C26" s="2" t="s">
        <v>74</v>
      </c>
      <c r="D26" s="27"/>
      <c r="E26" s="2" t="s">
        <v>75</v>
      </c>
      <c r="F26" s="25">
        <v>41988</v>
      </c>
      <c r="G26" s="4">
        <v>221</v>
      </c>
      <c r="H26" s="4">
        <v>214</v>
      </c>
      <c r="I26" s="4">
        <v>230</v>
      </c>
      <c r="J26" s="2" t="s">
        <v>48</v>
      </c>
    </row>
    <row r="29" spans="3:13" ht="15.75" x14ac:dyDescent="0.25">
      <c r="C29" s="12" t="s">
        <v>76</v>
      </c>
      <c r="D29" s="29"/>
      <c r="E29" s="29"/>
      <c r="G29" s="29"/>
      <c r="H29" s="29"/>
      <c r="I29" s="29"/>
      <c r="J29" s="29"/>
      <c r="K29" s="29"/>
      <c r="L29" s="29"/>
      <c r="M29" s="29"/>
    </row>
    <row r="31" spans="3:13" x14ac:dyDescent="0.25">
      <c r="C31" s="1" t="s">
        <v>77</v>
      </c>
      <c r="D31" s="1" t="s">
        <v>30</v>
      </c>
      <c r="E31" s="1" t="s">
        <v>78</v>
      </c>
    </row>
    <row r="32" spans="3:13" x14ac:dyDescent="0.25">
      <c r="C32" s="13" t="s">
        <v>79</v>
      </c>
      <c r="D32" s="4">
        <v>1</v>
      </c>
      <c r="E32" s="23">
        <v>41988</v>
      </c>
    </row>
    <row r="39" spans="1:1" x14ac:dyDescent="0.25">
      <c r="A39" s="30" t="s">
        <v>30</v>
      </c>
    </row>
    <row r="40" spans="1:1" x14ac:dyDescent="0.25">
      <c r="A40" s="30" t="s">
        <v>31</v>
      </c>
    </row>
    <row r="41" spans="1:1" x14ac:dyDescent="0.25">
      <c r="A41" s="30" t="s">
        <v>80</v>
      </c>
    </row>
  </sheetData>
  <sheetProtection password="CC87" sheet="1" objects="1" scenarios="1"/>
  <dataValidations count="1">
    <dataValidation type="list" allowBlank="1" showInputMessage="1" showErrorMessage="1" sqref="D31">
      <formula1>$A$39:$A$41</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
  <sheetViews>
    <sheetView workbookViewId="0">
      <selection activeCell="H3" sqref="H3"/>
    </sheetView>
  </sheetViews>
  <sheetFormatPr defaultRowHeight="15" x14ac:dyDescent="0.25"/>
  <cols>
    <col min="1" max="2" width="16.7109375" bestFit="1" customWidth="1"/>
  </cols>
  <sheetData>
    <row r="1" spans="1:27" x14ac:dyDescent="0.25">
      <c r="B1" s="29" t="s">
        <v>90</v>
      </c>
      <c r="C1">
        <v>1</v>
      </c>
      <c r="D1">
        <v>2</v>
      </c>
      <c r="E1">
        <v>3</v>
      </c>
      <c r="F1">
        <v>4</v>
      </c>
      <c r="G1">
        <v>5</v>
      </c>
      <c r="H1">
        <v>6</v>
      </c>
      <c r="I1">
        <v>7</v>
      </c>
      <c r="J1">
        <v>8</v>
      </c>
      <c r="K1">
        <v>9</v>
      </c>
      <c r="L1">
        <v>10</v>
      </c>
      <c r="M1">
        <v>11</v>
      </c>
      <c r="N1">
        <v>12</v>
      </c>
      <c r="O1">
        <v>13</v>
      </c>
      <c r="P1">
        <v>14</v>
      </c>
      <c r="Q1">
        <v>15</v>
      </c>
      <c r="R1">
        <v>16</v>
      </c>
      <c r="S1">
        <v>17</v>
      </c>
      <c r="T1">
        <v>18</v>
      </c>
      <c r="U1">
        <v>19</v>
      </c>
      <c r="V1">
        <v>20</v>
      </c>
      <c r="W1">
        <v>21</v>
      </c>
      <c r="X1">
        <v>22</v>
      </c>
      <c r="Y1">
        <v>23</v>
      </c>
      <c r="Z1">
        <v>24</v>
      </c>
      <c r="AA1">
        <v>25</v>
      </c>
    </row>
    <row r="2" spans="1:27" x14ac:dyDescent="0.25">
      <c r="A2" s="29"/>
      <c r="B2" s="29" t="s">
        <v>91</v>
      </c>
    </row>
    <row r="3" spans="1:27" x14ac:dyDescent="0.25">
      <c r="B3" t="s">
        <v>92</v>
      </c>
      <c r="C3">
        <v>4</v>
      </c>
      <c r="D3">
        <v>3</v>
      </c>
      <c r="E3">
        <v>4</v>
      </c>
      <c r="F3">
        <v>3</v>
      </c>
      <c r="G3">
        <v>4</v>
      </c>
    </row>
    <row r="4" spans="1:27" x14ac:dyDescent="0.25">
      <c r="B4"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tabSelected="1" workbookViewId="0">
      <selection activeCell="A2" sqref="A2"/>
    </sheetView>
  </sheetViews>
  <sheetFormatPr defaultRowHeight="15" x14ac:dyDescent="0.25"/>
  <cols>
    <col min="1" max="1" width="16.28515625" bestFit="1" customWidth="1"/>
    <col min="2" max="2" width="59" bestFit="1" customWidth="1"/>
    <col min="3" max="3" width="12.42578125" bestFit="1" customWidth="1"/>
    <col min="5" max="5" width="12.7109375" bestFit="1" customWidth="1"/>
    <col min="6" max="6" width="15.42578125" bestFit="1" customWidth="1"/>
    <col min="7" max="7" width="12" bestFit="1" customWidth="1"/>
    <col min="8" max="8" width="13.28515625" bestFit="1" customWidth="1"/>
  </cols>
  <sheetData>
    <row r="1" spans="1:8" x14ac:dyDescent="0.25">
      <c r="A1" t="s">
        <v>94</v>
      </c>
      <c r="B1" t="s">
        <v>95</v>
      </c>
      <c r="C1" t="s">
        <v>96</v>
      </c>
      <c r="E1" t="s">
        <v>222</v>
      </c>
      <c r="F1" t="s">
        <v>223</v>
      </c>
      <c r="G1" t="s">
        <v>224</v>
      </c>
      <c r="H1" t="s">
        <v>225</v>
      </c>
    </row>
    <row r="2" spans="1:8" x14ac:dyDescent="0.25">
      <c r="A2">
        <v>1</v>
      </c>
      <c r="B2" t="s">
        <v>97</v>
      </c>
      <c r="C2" s="29">
        <v>1</v>
      </c>
      <c r="E2" t="s">
        <v>226</v>
      </c>
      <c r="F2">
        <v>1</v>
      </c>
      <c r="G2" t="s">
        <v>229</v>
      </c>
      <c r="H2">
        <v>1</v>
      </c>
    </row>
    <row r="3" spans="1:8" x14ac:dyDescent="0.25">
      <c r="A3">
        <v>1</v>
      </c>
      <c r="B3" t="s">
        <v>98</v>
      </c>
      <c r="C3" s="29">
        <v>2</v>
      </c>
      <c r="E3" t="s">
        <v>227</v>
      </c>
      <c r="F3">
        <v>1</v>
      </c>
      <c r="G3" s="29" t="s">
        <v>229</v>
      </c>
      <c r="H3">
        <f>H2+1</f>
        <v>2</v>
      </c>
    </row>
    <row r="4" spans="1:8" x14ac:dyDescent="0.25">
      <c r="A4">
        <v>1</v>
      </c>
      <c r="B4" t="s">
        <v>99</v>
      </c>
      <c r="C4" s="29">
        <v>3</v>
      </c>
      <c r="E4" t="s">
        <v>228</v>
      </c>
      <c r="F4">
        <v>1</v>
      </c>
      <c r="G4" s="29" t="s">
        <v>229</v>
      </c>
      <c r="H4" s="29">
        <f t="shared" ref="H4:H24" si="0">H3+1</f>
        <v>3</v>
      </c>
    </row>
    <row r="5" spans="1:8" x14ac:dyDescent="0.25">
      <c r="A5">
        <v>1</v>
      </c>
      <c r="B5" t="s">
        <v>100</v>
      </c>
      <c r="C5" s="29">
        <v>4</v>
      </c>
      <c r="E5" t="s">
        <v>124</v>
      </c>
      <c r="F5" s="29">
        <v>1</v>
      </c>
      <c r="G5" s="29" t="s">
        <v>229</v>
      </c>
      <c r="H5" s="29">
        <f t="shared" si="0"/>
        <v>4</v>
      </c>
    </row>
    <row r="6" spans="1:8" x14ac:dyDescent="0.25">
      <c r="A6">
        <v>1</v>
      </c>
      <c r="B6" t="s">
        <v>101</v>
      </c>
      <c r="C6" s="29">
        <v>5</v>
      </c>
      <c r="E6" t="s">
        <v>118</v>
      </c>
      <c r="F6" s="29">
        <v>1</v>
      </c>
      <c r="G6" s="29" t="s">
        <v>229</v>
      </c>
      <c r="H6" s="29">
        <f t="shared" si="0"/>
        <v>5</v>
      </c>
    </row>
    <row r="7" spans="1:8" x14ac:dyDescent="0.25">
      <c r="A7">
        <v>1</v>
      </c>
      <c r="B7" t="s">
        <v>102</v>
      </c>
      <c r="C7" s="29">
        <v>6</v>
      </c>
      <c r="E7" t="s">
        <v>125</v>
      </c>
      <c r="F7" s="29">
        <v>1</v>
      </c>
      <c r="G7" s="29" t="s">
        <v>229</v>
      </c>
      <c r="H7" s="29">
        <f t="shared" si="0"/>
        <v>6</v>
      </c>
    </row>
    <row r="8" spans="1:8" x14ac:dyDescent="0.25">
      <c r="A8">
        <v>1</v>
      </c>
      <c r="B8" t="s">
        <v>103</v>
      </c>
      <c r="C8" s="29">
        <v>7</v>
      </c>
      <c r="E8" t="s">
        <v>130</v>
      </c>
      <c r="F8" s="29">
        <v>1</v>
      </c>
      <c r="G8" s="29" t="s">
        <v>229</v>
      </c>
      <c r="H8" s="29">
        <f t="shared" si="0"/>
        <v>7</v>
      </c>
    </row>
    <row r="9" spans="1:8" x14ac:dyDescent="0.25">
      <c r="E9" t="s">
        <v>135</v>
      </c>
      <c r="F9" s="29">
        <v>1</v>
      </c>
      <c r="G9" s="29" t="s">
        <v>229</v>
      </c>
      <c r="H9" s="29">
        <f t="shared" si="0"/>
        <v>8</v>
      </c>
    </row>
    <row r="10" spans="1:8" x14ac:dyDescent="0.25">
      <c r="A10">
        <v>2</v>
      </c>
      <c r="B10" t="s">
        <v>104</v>
      </c>
      <c r="C10" s="29">
        <v>1</v>
      </c>
      <c r="E10" t="s">
        <v>141</v>
      </c>
      <c r="F10" s="29">
        <v>1</v>
      </c>
      <c r="G10" s="29" t="s">
        <v>229</v>
      </c>
      <c r="H10" s="29">
        <f t="shared" si="0"/>
        <v>9</v>
      </c>
    </row>
    <row r="11" spans="1:8" x14ac:dyDescent="0.25">
      <c r="A11">
        <v>2</v>
      </c>
      <c r="B11" t="s">
        <v>105</v>
      </c>
      <c r="C11" s="29">
        <v>3</v>
      </c>
      <c r="E11" t="s">
        <v>147</v>
      </c>
      <c r="F11" s="29">
        <v>1</v>
      </c>
      <c r="G11" s="29" t="s">
        <v>229</v>
      </c>
      <c r="H11" s="29">
        <f t="shared" si="0"/>
        <v>10</v>
      </c>
    </row>
    <row r="12" spans="1:8" x14ac:dyDescent="0.25">
      <c r="A12">
        <v>2</v>
      </c>
      <c r="B12" t="s">
        <v>106</v>
      </c>
      <c r="C12" s="29">
        <v>5</v>
      </c>
      <c r="E12" t="s">
        <v>153</v>
      </c>
      <c r="F12" s="29">
        <v>1</v>
      </c>
      <c r="G12" s="29" t="s">
        <v>229</v>
      </c>
      <c r="H12" s="29">
        <f t="shared" si="0"/>
        <v>11</v>
      </c>
    </row>
    <row r="13" spans="1:8" x14ac:dyDescent="0.25">
      <c r="A13">
        <v>2</v>
      </c>
      <c r="B13" t="s">
        <v>107</v>
      </c>
      <c r="C13" s="29">
        <v>7</v>
      </c>
      <c r="E13" t="s">
        <v>155</v>
      </c>
      <c r="F13" s="29">
        <v>1</v>
      </c>
      <c r="G13" s="29" t="s">
        <v>229</v>
      </c>
      <c r="H13" s="29">
        <f t="shared" si="0"/>
        <v>12</v>
      </c>
    </row>
    <row r="14" spans="1:8" x14ac:dyDescent="0.25">
      <c r="E14" t="s">
        <v>160</v>
      </c>
      <c r="F14" s="29">
        <v>1</v>
      </c>
      <c r="G14" s="29" t="s">
        <v>229</v>
      </c>
      <c r="H14" s="29">
        <f t="shared" si="0"/>
        <v>13</v>
      </c>
    </row>
    <row r="15" spans="1:8" x14ac:dyDescent="0.25">
      <c r="A15">
        <v>3</v>
      </c>
      <c r="B15" t="s">
        <v>108</v>
      </c>
      <c r="C15" s="29">
        <v>1</v>
      </c>
      <c r="E15" t="s">
        <v>165</v>
      </c>
      <c r="F15" s="29">
        <v>1</v>
      </c>
      <c r="G15" s="29" t="s">
        <v>229</v>
      </c>
      <c r="H15" s="29">
        <f t="shared" si="0"/>
        <v>14</v>
      </c>
    </row>
    <row r="16" spans="1:8" x14ac:dyDescent="0.25">
      <c r="A16">
        <v>3</v>
      </c>
      <c r="B16" t="s">
        <v>109</v>
      </c>
      <c r="C16" s="29">
        <v>3</v>
      </c>
      <c r="E16" t="s">
        <v>172</v>
      </c>
      <c r="F16" s="29">
        <v>1</v>
      </c>
      <c r="G16" s="29" t="s">
        <v>229</v>
      </c>
      <c r="H16" s="29">
        <f t="shared" si="0"/>
        <v>15</v>
      </c>
    </row>
    <row r="17" spans="1:8" x14ac:dyDescent="0.25">
      <c r="A17">
        <v>3</v>
      </c>
      <c r="B17" t="s">
        <v>110</v>
      </c>
      <c r="C17" s="29">
        <v>4</v>
      </c>
      <c r="E17" t="s">
        <v>176</v>
      </c>
      <c r="F17" s="29">
        <v>1</v>
      </c>
      <c r="G17" s="29" t="s">
        <v>229</v>
      </c>
      <c r="H17" s="29">
        <f t="shared" si="0"/>
        <v>16</v>
      </c>
    </row>
    <row r="18" spans="1:8" x14ac:dyDescent="0.25">
      <c r="A18">
        <v>3</v>
      </c>
      <c r="B18" t="s">
        <v>111</v>
      </c>
      <c r="C18" s="29">
        <v>5</v>
      </c>
      <c r="E18" t="s">
        <v>184</v>
      </c>
      <c r="F18" s="29">
        <v>1</v>
      </c>
      <c r="G18" s="29" t="s">
        <v>229</v>
      </c>
      <c r="H18" s="29">
        <f t="shared" si="0"/>
        <v>17</v>
      </c>
    </row>
    <row r="19" spans="1:8" x14ac:dyDescent="0.25">
      <c r="A19">
        <v>3</v>
      </c>
      <c r="B19" t="s">
        <v>112</v>
      </c>
      <c r="C19">
        <v>7</v>
      </c>
      <c r="E19" t="s">
        <v>189</v>
      </c>
      <c r="F19" s="29">
        <v>1</v>
      </c>
      <c r="G19" s="29" t="s">
        <v>229</v>
      </c>
      <c r="H19" s="29">
        <f t="shared" si="0"/>
        <v>18</v>
      </c>
    </row>
    <row r="20" spans="1:8" x14ac:dyDescent="0.25">
      <c r="E20" t="s">
        <v>194</v>
      </c>
      <c r="F20" s="29">
        <v>1</v>
      </c>
      <c r="G20" s="29" t="s">
        <v>229</v>
      </c>
      <c r="H20" s="29">
        <f t="shared" si="0"/>
        <v>19</v>
      </c>
    </row>
    <row r="21" spans="1:8" x14ac:dyDescent="0.25">
      <c r="A21">
        <v>4</v>
      </c>
      <c r="B21" t="s">
        <v>113</v>
      </c>
      <c r="C21" s="29">
        <v>1</v>
      </c>
      <c r="E21" t="s">
        <v>200</v>
      </c>
      <c r="F21" s="29">
        <v>1</v>
      </c>
      <c r="G21" s="29" t="s">
        <v>229</v>
      </c>
      <c r="H21" s="29">
        <f t="shared" si="0"/>
        <v>20</v>
      </c>
    </row>
    <row r="22" spans="1:8" x14ac:dyDescent="0.25">
      <c r="A22">
        <v>4</v>
      </c>
      <c r="B22" t="s">
        <v>114</v>
      </c>
      <c r="C22" s="29">
        <v>2</v>
      </c>
      <c r="E22" t="s">
        <v>207</v>
      </c>
      <c r="F22" s="29">
        <v>1</v>
      </c>
      <c r="G22" s="29" t="s">
        <v>229</v>
      </c>
      <c r="H22" s="29">
        <f t="shared" si="0"/>
        <v>21</v>
      </c>
    </row>
    <row r="23" spans="1:8" x14ac:dyDescent="0.25">
      <c r="A23">
        <v>4</v>
      </c>
      <c r="B23" t="s">
        <v>115</v>
      </c>
      <c r="C23" s="29">
        <v>3</v>
      </c>
      <c r="E23" t="s">
        <v>211</v>
      </c>
      <c r="F23" s="29">
        <v>1</v>
      </c>
      <c r="G23" s="29" t="s">
        <v>229</v>
      </c>
      <c r="H23" s="29">
        <f t="shared" si="0"/>
        <v>22</v>
      </c>
    </row>
    <row r="24" spans="1:8" x14ac:dyDescent="0.25">
      <c r="A24">
        <v>4</v>
      </c>
      <c r="B24" t="s">
        <v>116</v>
      </c>
      <c r="C24" s="29">
        <v>5</v>
      </c>
      <c r="E24" t="s">
        <v>217</v>
      </c>
      <c r="F24" s="29">
        <v>1</v>
      </c>
      <c r="G24" s="29" t="s">
        <v>229</v>
      </c>
      <c r="H24" s="29">
        <f t="shared" si="0"/>
        <v>23</v>
      </c>
    </row>
    <row r="25" spans="1:8" x14ac:dyDescent="0.25">
      <c r="A25">
        <v>4</v>
      </c>
      <c r="B25" t="s">
        <v>117</v>
      </c>
      <c r="C25" s="29">
        <v>6</v>
      </c>
    </row>
    <row r="27" spans="1:8" x14ac:dyDescent="0.25">
      <c r="A27">
        <v>5</v>
      </c>
      <c r="B27" t="s">
        <v>119</v>
      </c>
      <c r="C27" s="29">
        <v>2</v>
      </c>
    </row>
    <row r="28" spans="1:8" x14ac:dyDescent="0.25">
      <c r="A28">
        <v>5</v>
      </c>
      <c r="B28" t="s">
        <v>120</v>
      </c>
      <c r="C28" s="29">
        <v>3</v>
      </c>
    </row>
    <row r="29" spans="1:8" x14ac:dyDescent="0.25">
      <c r="A29">
        <v>5</v>
      </c>
      <c r="B29" t="s">
        <v>121</v>
      </c>
      <c r="C29" s="29">
        <v>4</v>
      </c>
    </row>
    <row r="30" spans="1:8" x14ac:dyDescent="0.25">
      <c r="A30">
        <v>5</v>
      </c>
      <c r="B30" t="s">
        <v>122</v>
      </c>
      <c r="C30" s="29">
        <v>5</v>
      </c>
    </row>
    <row r="31" spans="1:8" x14ac:dyDescent="0.25">
      <c r="A31">
        <v>5</v>
      </c>
      <c r="B31" t="s">
        <v>123</v>
      </c>
      <c r="C31" s="29">
        <v>6</v>
      </c>
    </row>
    <row r="33" spans="1:3" x14ac:dyDescent="0.25">
      <c r="A33">
        <v>6</v>
      </c>
      <c r="B33" t="s">
        <v>126</v>
      </c>
      <c r="C33" s="29">
        <v>2</v>
      </c>
    </row>
    <row r="34" spans="1:3" x14ac:dyDescent="0.25">
      <c r="A34">
        <v>6</v>
      </c>
      <c r="B34" t="s">
        <v>127</v>
      </c>
      <c r="C34" s="29">
        <v>3</v>
      </c>
    </row>
    <row r="35" spans="1:3" x14ac:dyDescent="0.25">
      <c r="A35">
        <v>6</v>
      </c>
      <c r="B35" t="s">
        <v>128</v>
      </c>
      <c r="C35" s="29">
        <v>5</v>
      </c>
    </row>
    <row r="36" spans="1:3" x14ac:dyDescent="0.25">
      <c r="A36">
        <v>6</v>
      </c>
      <c r="B36" t="s">
        <v>129</v>
      </c>
      <c r="C36" s="29">
        <v>6</v>
      </c>
    </row>
    <row r="38" spans="1:3" x14ac:dyDescent="0.25">
      <c r="A38">
        <v>7</v>
      </c>
      <c r="B38" t="s">
        <v>131</v>
      </c>
      <c r="C38" s="29">
        <v>2</v>
      </c>
    </row>
    <row r="39" spans="1:3" x14ac:dyDescent="0.25">
      <c r="A39">
        <v>7</v>
      </c>
      <c r="B39" t="s">
        <v>132</v>
      </c>
      <c r="C39" s="29">
        <v>4</v>
      </c>
    </row>
    <row r="40" spans="1:3" x14ac:dyDescent="0.25">
      <c r="A40">
        <v>7</v>
      </c>
      <c r="B40" t="s">
        <v>133</v>
      </c>
      <c r="C40" s="29">
        <v>5</v>
      </c>
    </row>
    <row r="41" spans="1:3" x14ac:dyDescent="0.25">
      <c r="A41">
        <v>7</v>
      </c>
      <c r="B41" t="s">
        <v>134</v>
      </c>
      <c r="C41" s="29">
        <v>6</v>
      </c>
    </row>
    <row r="43" spans="1:3" x14ac:dyDescent="0.25">
      <c r="A43">
        <v>8</v>
      </c>
      <c r="B43" t="s">
        <v>136</v>
      </c>
      <c r="C43" s="29">
        <v>2</v>
      </c>
    </row>
    <row r="44" spans="1:3" x14ac:dyDescent="0.25">
      <c r="A44">
        <v>8</v>
      </c>
      <c r="B44" t="s">
        <v>137</v>
      </c>
      <c r="C44" s="29">
        <v>3</v>
      </c>
    </row>
    <row r="45" spans="1:3" x14ac:dyDescent="0.25">
      <c r="A45">
        <v>8</v>
      </c>
      <c r="B45" t="s">
        <v>138</v>
      </c>
      <c r="C45" s="29">
        <v>4</v>
      </c>
    </row>
    <row r="46" spans="1:3" x14ac:dyDescent="0.25">
      <c r="A46">
        <v>8</v>
      </c>
      <c r="B46" t="s">
        <v>139</v>
      </c>
      <c r="C46" s="29">
        <v>5</v>
      </c>
    </row>
    <row r="47" spans="1:3" x14ac:dyDescent="0.25">
      <c r="A47">
        <v>8</v>
      </c>
      <c r="B47" t="s">
        <v>140</v>
      </c>
      <c r="C47" s="29">
        <v>7</v>
      </c>
    </row>
    <row r="49" spans="1:3" x14ac:dyDescent="0.25">
      <c r="A49">
        <v>9</v>
      </c>
      <c r="B49" t="s">
        <v>142</v>
      </c>
      <c r="C49" s="29">
        <v>2</v>
      </c>
    </row>
    <row r="50" spans="1:3" x14ac:dyDescent="0.25">
      <c r="A50">
        <v>9</v>
      </c>
      <c r="B50" t="s">
        <v>143</v>
      </c>
      <c r="C50" s="29">
        <v>3</v>
      </c>
    </row>
    <row r="51" spans="1:3" x14ac:dyDescent="0.25">
      <c r="A51">
        <v>9</v>
      </c>
      <c r="B51" t="s">
        <v>144</v>
      </c>
      <c r="C51" s="29">
        <v>4</v>
      </c>
    </row>
    <row r="52" spans="1:3" x14ac:dyDescent="0.25">
      <c r="A52">
        <v>9</v>
      </c>
      <c r="B52" t="s">
        <v>145</v>
      </c>
      <c r="C52" s="29">
        <v>5</v>
      </c>
    </row>
    <row r="53" spans="1:3" x14ac:dyDescent="0.25">
      <c r="A53">
        <v>9</v>
      </c>
      <c r="B53" t="s">
        <v>146</v>
      </c>
      <c r="C53" s="29">
        <v>6</v>
      </c>
    </row>
    <row r="55" spans="1:3" x14ac:dyDescent="0.25">
      <c r="A55">
        <v>10</v>
      </c>
      <c r="B55" t="s">
        <v>148</v>
      </c>
      <c r="C55" s="29">
        <v>2</v>
      </c>
    </row>
    <row r="56" spans="1:3" x14ac:dyDescent="0.25">
      <c r="A56" s="29">
        <v>10</v>
      </c>
      <c r="B56" t="s">
        <v>149</v>
      </c>
      <c r="C56" s="29">
        <v>3</v>
      </c>
    </row>
    <row r="57" spans="1:3" x14ac:dyDescent="0.25">
      <c r="A57" s="29">
        <v>10</v>
      </c>
      <c r="B57" t="s">
        <v>150</v>
      </c>
      <c r="C57" s="29">
        <v>4</v>
      </c>
    </row>
    <row r="58" spans="1:3" x14ac:dyDescent="0.25">
      <c r="A58" s="29">
        <v>10</v>
      </c>
      <c r="B58" t="s">
        <v>151</v>
      </c>
      <c r="C58" s="29">
        <v>5</v>
      </c>
    </row>
    <row r="59" spans="1:3" x14ac:dyDescent="0.25">
      <c r="A59" s="29">
        <v>10</v>
      </c>
      <c r="B59" t="s">
        <v>152</v>
      </c>
      <c r="C59" s="29">
        <v>6</v>
      </c>
    </row>
    <row r="61" spans="1:3" x14ac:dyDescent="0.25">
      <c r="A61">
        <v>11</v>
      </c>
      <c r="B61" t="s">
        <v>113</v>
      </c>
      <c r="C61" s="29">
        <v>3</v>
      </c>
    </row>
    <row r="62" spans="1:3" x14ac:dyDescent="0.25">
      <c r="A62">
        <v>11</v>
      </c>
      <c r="B62" t="s">
        <v>154</v>
      </c>
      <c r="C62" s="29">
        <v>6</v>
      </c>
    </row>
    <row r="64" spans="1:3" x14ac:dyDescent="0.25">
      <c r="A64">
        <v>12</v>
      </c>
      <c r="B64" t="s">
        <v>156</v>
      </c>
      <c r="C64" s="29">
        <v>2</v>
      </c>
    </row>
    <row r="65" spans="1:3" x14ac:dyDescent="0.25">
      <c r="A65" s="29">
        <v>12</v>
      </c>
      <c r="B65" t="s">
        <v>157</v>
      </c>
      <c r="C65" s="29">
        <v>3</v>
      </c>
    </row>
    <row r="66" spans="1:3" x14ac:dyDescent="0.25">
      <c r="A66" s="29">
        <v>12</v>
      </c>
      <c r="B66" t="s">
        <v>158</v>
      </c>
      <c r="C66" s="29">
        <v>4</v>
      </c>
    </row>
    <row r="67" spans="1:3" x14ac:dyDescent="0.25">
      <c r="A67" s="29">
        <v>12</v>
      </c>
      <c r="B67" t="s">
        <v>159</v>
      </c>
      <c r="C67" s="29">
        <v>6</v>
      </c>
    </row>
    <row r="69" spans="1:3" x14ac:dyDescent="0.25">
      <c r="A69">
        <v>13</v>
      </c>
      <c r="B69" t="s">
        <v>161</v>
      </c>
      <c r="C69" s="29">
        <v>2</v>
      </c>
    </row>
    <row r="70" spans="1:3" x14ac:dyDescent="0.25">
      <c r="A70" s="29">
        <v>13</v>
      </c>
      <c r="B70" t="s">
        <v>162</v>
      </c>
      <c r="C70" s="29">
        <v>3</v>
      </c>
    </row>
    <row r="71" spans="1:3" x14ac:dyDescent="0.25">
      <c r="A71" s="29">
        <v>13</v>
      </c>
      <c r="B71" t="s">
        <v>121</v>
      </c>
      <c r="C71" s="29">
        <v>4</v>
      </c>
    </row>
    <row r="72" spans="1:3" x14ac:dyDescent="0.25">
      <c r="A72" s="29">
        <v>13</v>
      </c>
      <c r="B72" t="s">
        <v>163</v>
      </c>
      <c r="C72" s="29">
        <v>5</v>
      </c>
    </row>
    <row r="73" spans="1:3" x14ac:dyDescent="0.25">
      <c r="A73" s="29">
        <v>13</v>
      </c>
      <c r="B73" t="s">
        <v>164</v>
      </c>
      <c r="C73" s="29">
        <v>6</v>
      </c>
    </row>
    <row r="75" spans="1:3" x14ac:dyDescent="0.25">
      <c r="A75">
        <v>14</v>
      </c>
      <c r="B75" t="s">
        <v>166</v>
      </c>
      <c r="C75" s="29">
        <v>2</v>
      </c>
    </row>
    <row r="76" spans="1:3" x14ac:dyDescent="0.25">
      <c r="A76" s="29">
        <v>14</v>
      </c>
      <c r="B76" t="s">
        <v>167</v>
      </c>
      <c r="C76">
        <v>3</v>
      </c>
    </row>
    <row r="77" spans="1:3" x14ac:dyDescent="0.25">
      <c r="A77" s="29">
        <v>14</v>
      </c>
      <c r="B77" t="s">
        <v>168</v>
      </c>
      <c r="C77" s="29">
        <v>4</v>
      </c>
    </row>
    <row r="78" spans="1:3" x14ac:dyDescent="0.25">
      <c r="A78" s="29">
        <v>14</v>
      </c>
      <c r="B78" t="s">
        <v>169</v>
      </c>
      <c r="C78" s="29">
        <v>5</v>
      </c>
    </row>
    <row r="79" spans="1:3" x14ac:dyDescent="0.25">
      <c r="A79" s="29">
        <v>14</v>
      </c>
      <c r="B79" t="s">
        <v>170</v>
      </c>
      <c r="C79" s="29">
        <v>6</v>
      </c>
    </row>
    <row r="80" spans="1:3" x14ac:dyDescent="0.25">
      <c r="A80" s="29">
        <v>14</v>
      </c>
      <c r="B80" t="s">
        <v>171</v>
      </c>
      <c r="C80" s="29">
        <v>7</v>
      </c>
    </row>
    <row r="82" spans="1:3" x14ac:dyDescent="0.25">
      <c r="A82">
        <v>15</v>
      </c>
      <c r="B82" t="s">
        <v>173</v>
      </c>
      <c r="C82" s="29">
        <v>2</v>
      </c>
    </row>
    <row r="83" spans="1:3" x14ac:dyDescent="0.25">
      <c r="A83">
        <v>15</v>
      </c>
      <c r="B83" t="s">
        <v>174</v>
      </c>
      <c r="C83" s="29">
        <v>4</v>
      </c>
    </row>
    <row r="84" spans="1:3" x14ac:dyDescent="0.25">
      <c r="A84">
        <v>15</v>
      </c>
      <c r="B84" t="s">
        <v>175</v>
      </c>
      <c r="C84" s="29">
        <v>6</v>
      </c>
    </row>
    <row r="86" spans="1:3" x14ac:dyDescent="0.25">
      <c r="A86">
        <v>16</v>
      </c>
      <c r="B86" t="s">
        <v>177</v>
      </c>
      <c r="C86" s="29">
        <v>1</v>
      </c>
    </row>
    <row r="87" spans="1:3" x14ac:dyDescent="0.25">
      <c r="A87" s="29">
        <v>16</v>
      </c>
      <c r="B87" t="s">
        <v>178</v>
      </c>
      <c r="C87" s="29">
        <v>2</v>
      </c>
    </row>
    <row r="88" spans="1:3" x14ac:dyDescent="0.25">
      <c r="A88" s="29">
        <v>16</v>
      </c>
      <c r="B88" t="s">
        <v>179</v>
      </c>
      <c r="C88" s="29">
        <v>3</v>
      </c>
    </row>
    <row r="89" spans="1:3" x14ac:dyDescent="0.25">
      <c r="A89" s="29">
        <v>16</v>
      </c>
      <c r="B89" t="s">
        <v>180</v>
      </c>
      <c r="C89" s="29">
        <v>4</v>
      </c>
    </row>
    <row r="90" spans="1:3" x14ac:dyDescent="0.25">
      <c r="A90" s="29">
        <v>16</v>
      </c>
      <c r="B90" t="s">
        <v>181</v>
      </c>
      <c r="C90" s="29">
        <v>5</v>
      </c>
    </row>
    <row r="91" spans="1:3" x14ac:dyDescent="0.25">
      <c r="A91" s="29">
        <v>16</v>
      </c>
      <c r="B91" t="s">
        <v>182</v>
      </c>
      <c r="C91" s="29">
        <v>6</v>
      </c>
    </row>
    <row r="92" spans="1:3" x14ac:dyDescent="0.25">
      <c r="A92" s="29">
        <v>16</v>
      </c>
      <c r="B92" t="s">
        <v>183</v>
      </c>
      <c r="C92" s="29">
        <v>7</v>
      </c>
    </row>
    <row r="94" spans="1:3" x14ac:dyDescent="0.25">
      <c r="A94">
        <v>17</v>
      </c>
      <c r="B94" t="s">
        <v>185</v>
      </c>
      <c r="C94" s="29">
        <v>1</v>
      </c>
    </row>
    <row r="95" spans="1:3" x14ac:dyDescent="0.25">
      <c r="A95" s="29">
        <v>17</v>
      </c>
      <c r="B95" t="s">
        <v>186</v>
      </c>
      <c r="C95" s="29">
        <v>2</v>
      </c>
    </row>
    <row r="96" spans="1:3" x14ac:dyDescent="0.25">
      <c r="A96" s="29">
        <v>17</v>
      </c>
      <c r="B96" t="s">
        <v>187</v>
      </c>
      <c r="C96" s="29">
        <v>5</v>
      </c>
    </row>
    <row r="97" spans="1:3" x14ac:dyDescent="0.25">
      <c r="A97" s="29">
        <v>17</v>
      </c>
      <c r="B97" t="s">
        <v>188</v>
      </c>
      <c r="C97" s="29">
        <v>7</v>
      </c>
    </row>
    <row r="99" spans="1:3" x14ac:dyDescent="0.25">
      <c r="A99">
        <v>18</v>
      </c>
      <c r="B99" t="s">
        <v>190</v>
      </c>
      <c r="C99" s="29">
        <v>2</v>
      </c>
    </row>
    <row r="100" spans="1:3" x14ac:dyDescent="0.25">
      <c r="A100" s="29">
        <v>18</v>
      </c>
      <c r="B100" t="s">
        <v>191</v>
      </c>
      <c r="C100" s="29">
        <v>3</v>
      </c>
    </row>
    <row r="101" spans="1:3" x14ac:dyDescent="0.25">
      <c r="A101" s="29">
        <v>18</v>
      </c>
      <c r="B101" t="s">
        <v>192</v>
      </c>
      <c r="C101" s="29">
        <v>5</v>
      </c>
    </row>
    <row r="102" spans="1:3" x14ac:dyDescent="0.25">
      <c r="A102" s="29">
        <v>18</v>
      </c>
      <c r="B102" t="s">
        <v>193</v>
      </c>
      <c r="C102" s="29">
        <v>6</v>
      </c>
    </row>
    <row r="104" spans="1:3" x14ac:dyDescent="0.25">
      <c r="A104">
        <v>19</v>
      </c>
      <c r="B104" t="s">
        <v>195</v>
      </c>
      <c r="C104" s="29">
        <v>1</v>
      </c>
    </row>
    <row r="105" spans="1:3" x14ac:dyDescent="0.25">
      <c r="A105" s="29">
        <v>19</v>
      </c>
      <c r="B105" t="s">
        <v>196</v>
      </c>
      <c r="C105" s="29">
        <v>2</v>
      </c>
    </row>
    <row r="106" spans="1:3" x14ac:dyDescent="0.25">
      <c r="A106" s="29">
        <v>19</v>
      </c>
      <c r="B106" t="s">
        <v>197</v>
      </c>
      <c r="C106" s="29">
        <v>3</v>
      </c>
    </row>
    <row r="107" spans="1:3" x14ac:dyDescent="0.25">
      <c r="A107" s="29">
        <v>19</v>
      </c>
      <c r="B107" t="s">
        <v>198</v>
      </c>
      <c r="C107" s="29">
        <v>5</v>
      </c>
    </row>
    <row r="108" spans="1:3" x14ac:dyDescent="0.25">
      <c r="A108" s="29">
        <v>19</v>
      </c>
      <c r="B108" t="s">
        <v>199</v>
      </c>
      <c r="C108" s="29">
        <v>6</v>
      </c>
    </row>
    <row r="110" spans="1:3" x14ac:dyDescent="0.25">
      <c r="A110">
        <v>20</v>
      </c>
      <c r="B110" t="s">
        <v>201</v>
      </c>
      <c r="C110" s="29">
        <v>1</v>
      </c>
    </row>
    <row r="111" spans="1:3" x14ac:dyDescent="0.25">
      <c r="A111" s="29">
        <v>20</v>
      </c>
      <c r="B111" t="s">
        <v>202</v>
      </c>
      <c r="C111" s="29">
        <v>2</v>
      </c>
    </row>
    <row r="112" spans="1:3" x14ac:dyDescent="0.25">
      <c r="A112" s="29">
        <v>20</v>
      </c>
      <c r="B112" t="s">
        <v>203</v>
      </c>
      <c r="C112" s="29">
        <v>3</v>
      </c>
    </row>
    <row r="113" spans="1:3" x14ac:dyDescent="0.25">
      <c r="A113" s="29">
        <v>20</v>
      </c>
      <c r="B113" t="s">
        <v>204</v>
      </c>
      <c r="C113" s="29">
        <v>4</v>
      </c>
    </row>
    <row r="114" spans="1:3" x14ac:dyDescent="0.25">
      <c r="A114" s="29">
        <v>20</v>
      </c>
      <c r="B114" t="s">
        <v>205</v>
      </c>
      <c r="C114" s="29">
        <v>5</v>
      </c>
    </row>
    <row r="115" spans="1:3" x14ac:dyDescent="0.25">
      <c r="A115" s="29">
        <v>20</v>
      </c>
      <c r="B115" t="s">
        <v>206</v>
      </c>
      <c r="C115" s="29">
        <v>6</v>
      </c>
    </row>
    <row r="117" spans="1:3" x14ac:dyDescent="0.25">
      <c r="A117">
        <v>21</v>
      </c>
      <c r="B117" t="s">
        <v>208</v>
      </c>
      <c r="C117" s="29">
        <v>1</v>
      </c>
    </row>
    <row r="118" spans="1:3" x14ac:dyDescent="0.25">
      <c r="A118" s="29">
        <v>21</v>
      </c>
      <c r="B118" t="s">
        <v>209</v>
      </c>
      <c r="C118" s="29">
        <v>3</v>
      </c>
    </row>
    <row r="119" spans="1:3" x14ac:dyDescent="0.25">
      <c r="A119" s="29">
        <v>21</v>
      </c>
      <c r="B119" t="s">
        <v>210</v>
      </c>
      <c r="C119" s="29">
        <v>5</v>
      </c>
    </row>
    <row r="121" spans="1:3" x14ac:dyDescent="0.25">
      <c r="A121">
        <v>22</v>
      </c>
      <c r="B121" t="s">
        <v>212</v>
      </c>
      <c r="C121" s="29">
        <v>6</v>
      </c>
    </row>
    <row r="122" spans="1:3" x14ac:dyDescent="0.25">
      <c r="A122" s="29">
        <v>22</v>
      </c>
      <c r="B122" t="s">
        <v>213</v>
      </c>
      <c r="C122" s="29">
        <v>5</v>
      </c>
    </row>
    <row r="123" spans="1:3" x14ac:dyDescent="0.25">
      <c r="A123" s="29">
        <v>22</v>
      </c>
      <c r="B123" t="s">
        <v>214</v>
      </c>
      <c r="C123" s="29">
        <v>5</v>
      </c>
    </row>
    <row r="124" spans="1:3" x14ac:dyDescent="0.25">
      <c r="A124" s="29">
        <v>22</v>
      </c>
      <c r="B124" t="s">
        <v>215</v>
      </c>
      <c r="C124" s="29">
        <v>4</v>
      </c>
    </row>
    <row r="125" spans="1:3" x14ac:dyDescent="0.25">
      <c r="A125" s="29">
        <v>22</v>
      </c>
      <c r="B125" t="s">
        <v>216</v>
      </c>
      <c r="C125" s="29">
        <v>2</v>
      </c>
    </row>
    <row r="127" spans="1:3" x14ac:dyDescent="0.25">
      <c r="A127">
        <v>23</v>
      </c>
      <c r="B127" t="s">
        <v>218</v>
      </c>
      <c r="C127">
        <v>5</v>
      </c>
    </row>
    <row r="128" spans="1:3" x14ac:dyDescent="0.25">
      <c r="A128" s="29">
        <v>23</v>
      </c>
      <c r="B128" t="s">
        <v>219</v>
      </c>
      <c r="C128">
        <v>4</v>
      </c>
    </row>
    <row r="129" spans="1:3" x14ac:dyDescent="0.25">
      <c r="A129" s="29">
        <v>23</v>
      </c>
      <c r="B129" t="s">
        <v>220</v>
      </c>
      <c r="C129">
        <v>3</v>
      </c>
    </row>
    <row r="130" spans="1:3" x14ac:dyDescent="0.25">
      <c r="A130" s="29">
        <v>23</v>
      </c>
      <c r="B130" t="s">
        <v>221</v>
      </c>
      <c r="C130">
        <v>2</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Color_Codes</vt:lpstr>
      <vt:lpstr>Decoding</vt:lpstr>
      <vt:lpstr>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Anmol Gupta </cp:lastModifiedBy>
  <dcterms:created xsi:type="dcterms:W3CDTF">2014-12-15T10:28:37Z</dcterms:created>
  <dcterms:modified xsi:type="dcterms:W3CDTF">2016-03-01T21:40:23Z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961916ee-6de3-415d-b813-5e6d19c4bd9a</vt:lpwstr>
  </property>
</Properties>
</file>