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<sst xmlns="http://schemas.openxmlformats.org/spreadsheetml/2006/main" count="172" uniqueCount="46">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</sst>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12.5561224489796"/>
    <col collapsed="false" hidden="false" max="3" min="2" style="1" width="12.6887755102041"/>
    <col collapsed="false" hidden="false" max="4" min="4" style="1" width="9.58673469387755"/>
    <col collapsed="false" hidden="false" max="5" min="5" style="1" width="12.6887755102041"/>
    <col collapsed="false" hidden="false" max="6" min="6" style="1" width="12.4183673469388"/>
    <col collapsed="false" hidden="false" max="7" min="7" style="1" width="8.50510204081633"/>
    <col collapsed="false" hidden="false" max="8" min="8" style="1" width="7.4234693877551"/>
    <col collapsed="false" hidden="false" max="9" min="9" style="1" width="6.47959183673469"/>
    <col collapsed="false" hidden="false" max="10" min="10" style="1" width="10.2602040816327"/>
    <col collapsed="false" hidden="false" max="11" min="11" style="1" width="9.58673469387755"/>
    <col collapsed="false" hidden="false" max="12" min="12" style="1" width="12.6887755102041"/>
    <col collapsed="false" hidden="false" max="13" min="13" style="1" width="12.4183673469388"/>
    <col collapsed="false" hidden="false" max="14" min="14" style="1" width="8.50510204081633"/>
    <col collapsed="false" hidden="false" max="15" min="15" style="1" width="7.4234693877551"/>
    <col collapsed="false" hidden="false" max="16" min="16" style="1" width="6.47959183673469"/>
    <col collapsed="false" hidden="false" max="1025" min="17" style="1" width="10.2602040816327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  <c r="G35" s="0"/>
      <c r="H35" s="0"/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  <c r="G36" s="0"/>
      <c r="H36" s="0"/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  <c r="G37" s="0"/>
      <c r="H37" s="0"/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4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60" zoomScaleNormal="160" zoomScalePageLayoutView="100" workbookViewId="0">
      <selection pane="topLeft" activeCell="D67" activeCellId="0" sqref="D67"/>
    </sheetView>
  </sheetViews>
  <sheetFormatPr defaultRowHeight="12.8"/>
  <cols>
    <col collapsed="false" hidden="false" max="1" min="1" style="1" width="14.5816326530612"/>
    <col collapsed="false" hidden="false" max="4" min="2" style="1" width="12.6887755102041"/>
    <col collapsed="false" hidden="false" max="5" min="5" style="1" width="14.5816326530612"/>
    <col collapsed="false" hidden="false" max="8" min="6" style="1" width="12.6887755102041"/>
    <col collapsed="false" hidden="false" max="9" min="9" style="1" width="7.4234693877551"/>
    <col collapsed="false" hidden="false" max="10" min="10" style="1" width="13.2295918367347"/>
    <col collapsed="false" hidden="false" max="1025" min="11" style="1" width="10.2602040816327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1" t="s">
        <v>3</v>
      </c>
      <c r="B3" s="1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M3" s="0"/>
      <c r="N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1" t="n">
        <v>0.000234784733038</v>
      </c>
      <c r="K4" s="0"/>
      <c r="L4" s="0"/>
      <c r="M4" s="0"/>
      <c r="N4" s="0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2.00000000000005E-007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9.60000000000002E-007</v>
      </c>
      <c r="H5" s="0"/>
      <c r="I5" s="1" t="s">
        <v>36</v>
      </c>
      <c r="J5" s="1" t="n">
        <v>0.000400919205276</v>
      </c>
      <c r="K5" s="0"/>
      <c r="L5" s="0"/>
      <c r="M5" s="0"/>
      <c r="N5" s="0"/>
    </row>
    <row r="6" customFormat="false" ht="12.8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1.59999999999998E-006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8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8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7.99999999999992E-007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8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0"/>
      <c r="L11" s="0"/>
      <c r="M11" s="0"/>
      <c r="N11" s="0"/>
    </row>
    <row r="12" customFormat="false" ht="12.8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8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1.59999999999998E-006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8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7.99999999999992E-007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5.59999999999997E-006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8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4.00000000000002E-006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8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7.99999999999992E-007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8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7.8E-006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8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4.0000000000001E-007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8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8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8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8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8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4.40000000000003E-006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8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8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8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8" hidden="false" customHeight="false" outlineLevel="0" collapsed="false">
      <c r="A32" s="2" t="s">
        <v>13</v>
      </c>
      <c r="B32" s="2"/>
      <c r="C32" s="8" t="s">
        <v>37</v>
      </c>
      <c r="D32" s="8"/>
      <c r="E32" s="8"/>
      <c r="F32" s="8"/>
      <c r="G32" s="8" t="s">
        <v>38</v>
      </c>
      <c r="H32" s="8"/>
      <c r="I32" s="8"/>
      <c r="J32" s="8"/>
      <c r="K32" s="8" t="s">
        <v>39</v>
      </c>
      <c r="L32" s="8"/>
      <c r="M32" s="0"/>
      <c r="N32" s="0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41</v>
      </c>
      <c r="F33" s="1" t="s">
        <v>42</v>
      </c>
      <c r="G33" s="1" t="s">
        <v>15</v>
      </c>
      <c r="H33" s="1" t="s">
        <v>16</v>
      </c>
      <c r="I33" s="1" t="s">
        <v>41</v>
      </c>
      <c r="J33" s="1" t="s">
        <v>42</v>
      </c>
      <c r="K33" s="1" t="s">
        <v>15</v>
      </c>
      <c r="L33" s="1" t="s">
        <v>16</v>
      </c>
      <c r="M33" s="1" t="s">
        <v>41</v>
      </c>
      <c r="N33" s="1" t="s">
        <v>42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" t="n">
        <v>11.5217</v>
      </c>
      <c r="D34" s="1" t="n">
        <v>9.8314</v>
      </c>
      <c r="E34" s="1" t="n">
        <f aca="false">ABS(C$52-C34)</f>
        <v>1.55516666666667</v>
      </c>
      <c r="F34" s="1" t="n">
        <f aca="false">ABS(D$52-D34)</f>
        <v>0.113933333333334</v>
      </c>
      <c r="G34" s="1" t="n">
        <v>10.5199</v>
      </c>
      <c r="H34" s="1" t="n">
        <v>7.2581</v>
      </c>
      <c r="I34" s="1" t="n">
        <f aca="false">ABS(G$52-G34)</f>
        <v>1.411</v>
      </c>
      <c r="J34" s="1" t="n">
        <f aca="false">ABS(H$52-H34)</f>
        <v>0.114766666666666</v>
      </c>
      <c r="K34" s="1" t="n">
        <f aca="false">C34-G34</f>
        <v>1.0018</v>
      </c>
      <c r="L34" s="1" t="n">
        <f aca="false">D34-H34</f>
        <v>2.5733</v>
      </c>
      <c r="M34" s="1" t="n">
        <f aca="false">ABS(K$52-K34)</f>
        <v>0.144166666666667</v>
      </c>
      <c r="N34" s="1" t="n">
        <f aca="false">ABS(L$52-L34)</f>
        <v>0.000833333333333464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14.4238</v>
      </c>
      <c r="D35" s="1" t="n">
        <v>9.659</v>
      </c>
      <c r="E35" s="1" t="n">
        <f aca="false">ABS(C$52-C35)</f>
        <v>1.34693333333333</v>
      </c>
      <c r="F35" s="1" t="n">
        <f aca="false">ABS(D$52-D35)</f>
        <v>0.058466666666666</v>
      </c>
      <c r="G35" s="1" t="n">
        <v>13.1362</v>
      </c>
      <c r="H35" s="1" t="n">
        <v>7.0731</v>
      </c>
      <c r="I35" s="1" t="n">
        <f aca="false">ABS(G$52-G35)</f>
        <v>1.2053</v>
      </c>
      <c r="J35" s="1" t="n">
        <f aca="false">ABS(H$52-H35)</f>
        <v>0.0702333333333334</v>
      </c>
      <c r="K35" s="1" t="n">
        <f aca="false">C35-G35</f>
        <v>1.2876</v>
      </c>
      <c r="L35" s="1" t="n">
        <f aca="false">D35-H35</f>
        <v>2.5859</v>
      </c>
      <c r="M35" s="1" t="n">
        <f aca="false">ABS(K$52-K35)</f>
        <v>0.141633333333333</v>
      </c>
      <c r="N35" s="1" t="n">
        <f aca="false">ABS(L$52-L35)</f>
        <v>0.0117666666666665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13.2851</v>
      </c>
      <c r="D36" s="1" t="n">
        <v>9.662</v>
      </c>
      <c r="E36" s="1" t="n">
        <f aca="false">ABS(C$52-C36)</f>
        <v>0.208233333333334</v>
      </c>
      <c r="F36" s="1" t="n">
        <f aca="false">ABS(D$52-D36)</f>
        <v>0.0554666666666659</v>
      </c>
      <c r="G36" s="1" t="n">
        <v>12.1366</v>
      </c>
      <c r="H36" s="1" t="n">
        <v>7.0988</v>
      </c>
      <c r="I36" s="1" t="n">
        <f aca="false">ABS(G$52-G36)</f>
        <v>0.2057</v>
      </c>
      <c r="J36" s="1" t="n">
        <f aca="false">ABS(H$52-H36)</f>
        <v>0.0445333333333338</v>
      </c>
      <c r="K36" s="1" t="n">
        <f aca="false">C36-G36</f>
        <v>1.1485</v>
      </c>
      <c r="L36" s="1" t="n">
        <f aca="false">D36-H36</f>
        <v>2.5632</v>
      </c>
      <c r="M36" s="1" t="n">
        <f aca="false">ABS(K$52-K36)</f>
        <v>0.00253333333333394</v>
      </c>
      <c r="N36" s="1" t="n">
        <f aca="false">ABS(L$52-L36)</f>
        <v>0.010933333333333</v>
      </c>
    </row>
    <row r="37" customFormat="false" ht="12.8" hidden="false" customHeight="false" outlineLevel="0" collapsed="false">
      <c r="A37" s="2" t="n">
        <v>35</v>
      </c>
      <c r="B37" s="1" t="n">
        <v>1</v>
      </c>
      <c r="C37" s="1" t="n">
        <v>53.1111</v>
      </c>
      <c r="D37" s="1" t="n">
        <v>34.3539</v>
      </c>
      <c r="E37" s="1" t="n">
        <f aca="false">ABS(C$53-C37)</f>
        <v>2.5963</v>
      </c>
      <c r="F37" s="1" t="n">
        <f aca="false">ABS(D$53-D37)</f>
        <v>0.384933333333336</v>
      </c>
      <c r="G37" s="1" t="n">
        <v>51.2869</v>
      </c>
      <c r="H37" s="1" t="n">
        <v>31.4538</v>
      </c>
      <c r="I37" s="1" t="n">
        <f aca="false">ABS(G$53-G37)</f>
        <v>2.52406666666667</v>
      </c>
      <c r="J37" s="1" t="n">
        <f aca="false">ABS(H$53-H37)</f>
        <v>0.390900000000002</v>
      </c>
      <c r="K37" s="1" t="n">
        <f aca="false">C37-G37</f>
        <v>1.8242</v>
      </c>
      <c r="L37" s="1" t="n">
        <f aca="false">D37-H37</f>
        <v>2.9001</v>
      </c>
      <c r="M37" s="1" t="n">
        <f aca="false">ABS(K$53-K37)</f>
        <v>0.072233333333332</v>
      </c>
      <c r="N37" s="1" t="n">
        <f aca="false">ABS(L$53-L37)</f>
        <v>0.00596666666666446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49.4526</v>
      </c>
      <c r="D38" s="1" t="n">
        <v>33.8754</v>
      </c>
      <c r="E38" s="1" t="n">
        <f aca="false">ABS(C$53-C38)</f>
        <v>1.0622</v>
      </c>
      <c r="F38" s="1" t="n">
        <f aca="false">ABS(D$53-D38)</f>
        <v>0.0935666666666677</v>
      </c>
      <c r="G38" s="1" t="n">
        <v>47.7151</v>
      </c>
      <c r="H38" s="1" t="n">
        <v>30.9728</v>
      </c>
      <c r="I38" s="1" t="n">
        <f aca="false">ABS(G$53-G38)</f>
        <v>1.04773333333333</v>
      </c>
      <c r="J38" s="1" t="n">
        <f aca="false">ABS(H$53-H38)</f>
        <v>0.0900999999999996</v>
      </c>
      <c r="K38" s="1" t="n">
        <f aca="false">C38-G38</f>
        <v>1.7375</v>
      </c>
      <c r="L38" s="1" t="n">
        <f aca="false">D38-H38</f>
        <v>2.9026</v>
      </c>
      <c r="M38" s="1" t="n">
        <f aca="false">ABS(K$53-K38)</f>
        <v>0.0144666666666684</v>
      </c>
      <c r="N38" s="1" t="n">
        <f aca="false">ABS(L$53-L38)</f>
        <v>0.00346666666666673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48.9807</v>
      </c>
      <c r="D39" s="1" t="n">
        <v>33.6776</v>
      </c>
      <c r="E39" s="1" t="n">
        <f aca="false">ABS(C$53-C39)</f>
        <v>1.5341</v>
      </c>
      <c r="F39" s="1" t="n">
        <f aca="false">ABS(D$53-D39)</f>
        <v>0.291366666666669</v>
      </c>
      <c r="G39" s="1" t="n">
        <v>47.2865</v>
      </c>
      <c r="H39" s="1" t="n">
        <v>30.7621</v>
      </c>
      <c r="I39" s="1" t="n">
        <f aca="false">ABS(G$53-G39)</f>
        <v>1.47633333333334</v>
      </c>
      <c r="J39" s="1" t="n">
        <f aca="false">ABS(H$53-H39)</f>
        <v>0.300799999999999</v>
      </c>
      <c r="K39" s="1" t="n">
        <f aca="false">C39-G39</f>
        <v>1.6942</v>
      </c>
      <c r="L39" s="1" t="n">
        <f aca="false">D39-H39</f>
        <v>2.9155</v>
      </c>
      <c r="M39" s="1" t="n">
        <f aca="false">ABS(K$53-K39)</f>
        <v>0.0577666666666634</v>
      </c>
      <c r="N39" s="1" t="n">
        <f aca="false">ABS(L$53-L39)</f>
        <v>0.00943333333333163</v>
      </c>
    </row>
    <row r="40" customFormat="false" ht="12.8" hidden="false" customHeight="false" outlineLevel="0" collapsed="false">
      <c r="A40" s="2" t="n">
        <v>55</v>
      </c>
      <c r="B40" s="1" t="n">
        <v>1</v>
      </c>
      <c r="C40" s="1" t="n">
        <v>88.6947</v>
      </c>
      <c r="D40" s="1" t="n">
        <v>58.6917</v>
      </c>
      <c r="E40" s="1" t="n">
        <f aca="false">ABS(C$54-C40)</f>
        <v>0.260166666666663</v>
      </c>
      <c r="F40" s="1" t="n">
        <f aca="false">ABS(D$54-D40)</f>
        <v>0.282566666666668</v>
      </c>
      <c r="G40" s="1" t="n">
        <v>86.2185</v>
      </c>
      <c r="H40" s="1" t="n">
        <v>55.5258</v>
      </c>
      <c r="I40" s="1" t="n">
        <f aca="false">ABS(G$54-G40)</f>
        <v>0.276333333333341</v>
      </c>
      <c r="J40" s="1" t="n">
        <f aca="false">ABS(H$54-H40)</f>
        <v>0.284366666666671</v>
      </c>
      <c r="K40" s="1" t="n">
        <f aca="false">C40-G40</f>
        <v>2.47619999999999</v>
      </c>
      <c r="L40" s="1" t="n">
        <f aca="false">D40-H40</f>
        <v>3.1659</v>
      </c>
      <c r="M40" s="1" t="n">
        <f aca="false">ABS(K$54-K40)</f>
        <v>0.0161666666666633</v>
      </c>
      <c r="N40" s="1" t="n">
        <f aca="false">ABS(L$54-L40)</f>
        <v>0.00179999999999803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89.4783</v>
      </c>
      <c r="D41" s="1" t="n">
        <v>59.258</v>
      </c>
      <c r="E41" s="1" t="n">
        <f aca="false">ABS(C$54-C41)</f>
        <v>0.523433333333344</v>
      </c>
      <c r="F41" s="1" t="n">
        <f aca="false">ABS(D$54-D41)</f>
        <v>0.283733333333338</v>
      </c>
      <c r="G41" s="1" t="n">
        <v>87.0313</v>
      </c>
      <c r="H41" s="1" t="n">
        <v>56.0749</v>
      </c>
      <c r="I41" s="1" t="n">
        <f aca="false">ABS(G$54-G41)</f>
        <v>0.536466666666655</v>
      </c>
      <c r="J41" s="1" t="n">
        <f aca="false">ABS(H$54-H41)</f>
        <v>0.264733333333332</v>
      </c>
      <c r="K41" s="1" t="n">
        <f aca="false">C41-G41</f>
        <v>2.447</v>
      </c>
      <c r="L41" s="1" t="n">
        <f aca="false">D41-H41</f>
        <v>3.1831</v>
      </c>
      <c r="M41" s="1" t="n">
        <f aca="false">ABS(K$54-K41)</f>
        <v>0.0130333333333255</v>
      </c>
      <c r="N41" s="1" t="n">
        <f aca="false">ABS(L$54-L41)</f>
        <v>0.0190000000000006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88.6916</v>
      </c>
      <c r="D42" s="1" t="n">
        <v>58.9731</v>
      </c>
      <c r="E42" s="1" t="n">
        <f aca="false">ABS(C$54-C42)</f>
        <v>0.263266666666667</v>
      </c>
      <c r="F42" s="1" t="n">
        <f aca="false">ABS(D$54-D42)</f>
        <v>0.00116666666666276</v>
      </c>
      <c r="G42" s="1" t="n">
        <v>86.2347</v>
      </c>
      <c r="H42" s="1" t="n">
        <v>55.8298</v>
      </c>
      <c r="I42" s="1" t="n">
        <f aca="false">ABS(G$54-G42)</f>
        <v>0.260133333333343</v>
      </c>
      <c r="J42" s="1" t="n">
        <f aca="false">ABS(H$54-H42)</f>
        <v>0.0196333333333314</v>
      </c>
      <c r="K42" s="1" t="n">
        <f aca="false">C42-G42</f>
        <v>2.45689999999999</v>
      </c>
      <c r="L42" s="1" t="n">
        <f aca="false">D42-H42</f>
        <v>3.1433</v>
      </c>
      <c r="M42" s="1" t="n">
        <f aca="false">ABS(K$54-K42)</f>
        <v>0.00313333333333787</v>
      </c>
      <c r="N42" s="1" t="n">
        <f aca="false">ABS(L$54-L42)</f>
        <v>0.020799999999999</v>
      </c>
    </row>
    <row r="43" customFormat="false" ht="12.8" hidden="false" customHeight="false" outlineLevel="0" collapsed="false">
      <c r="A43" s="2" t="n">
        <v>85</v>
      </c>
      <c r="B43" s="1" t="n">
        <v>1</v>
      </c>
      <c r="C43" s="1" t="n">
        <v>184.4679</v>
      </c>
      <c r="D43" s="1" t="n">
        <v>119.2639</v>
      </c>
      <c r="E43" s="1" t="n">
        <f aca="false">ABS(C$55-C43)</f>
        <v>0.87136666666666</v>
      </c>
      <c r="F43" s="1" t="n">
        <f aca="false">ABS(D$55-D43)</f>
        <v>0.237899999999996</v>
      </c>
      <c r="G43" s="1" t="n">
        <v>179.7512</v>
      </c>
      <c r="H43" s="1" t="n">
        <v>115.5621</v>
      </c>
      <c r="I43" s="1" t="n">
        <f aca="false">ABS(G$55-G43)</f>
        <v>0.849799999999988</v>
      </c>
      <c r="J43" s="1" t="n">
        <f aca="false">ABS(H$55-H43)</f>
        <v>0.243466666666663</v>
      </c>
      <c r="K43" s="1" t="n">
        <f aca="false">C43-G43</f>
        <v>4.71669999999997</v>
      </c>
      <c r="L43" s="1" t="n">
        <f aca="false">D43-H43</f>
        <v>3.70180000000001</v>
      </c>
      <c r="M43" s="1" t="n">
        <f aca="false">ABS(K$55-K43)</f>
        <v>0.0215666666666818</v>
      </c>
      <c r="N43" s="1" t="n">
        <f aca="false">ABS(L$55-L43)</f>
        <v>0.00556666666666672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184.7837</v>
      </c>
      <c r="D44" s="1" t="n">
        <v>120.0267</v>
      </c>
      <c r="E44" s="1" t="n">
        <f aca="false">ABS(C$55-C44)</f>
        <v>0.555566666666635</v>
      </c>
      <c r="F44" s="1" t="n">
        <f aca="false">ABS(D$55-D44)</f>
        <v>0.524900000000002</v>
      </c>
      <c r="G44" s="1" t="n">
        <v>179.9944</v>
      </c>
      <c r="H44" s="1" t="n">
        <v>116.3367</v>
      </c>
      <c r="I44" s="1" t="n">
        <f aca="false">ABS(G$55-G44)</f>
        <v>0.606599999999986</v>
      </c>
      <c r="J44" s="1" t="n">
        <f aca="false">ABS(H$55-H44)</f>
        <v>0.531133333333329</v>
      </c>
      <c r="K44" s="1" t="n">
        <f aca="false">C44-G44</f>
        <v>4.7893</v>
      </c>
      <c r="L44" s="1" t="n">
        <f aca="false">D44-H44</f>
        <v>3.69000000000001</v>
      </c>
      <c r="M44" s="1" t="n">
        <f aca="false">ABS(K$55-K44)</f>
        <v>0.0510333333333408</v>
      </c>
      <c r="N44" s="1" t="n">
        <f aca="false">ABS(L$55-L44)</f>
        <v>0.0062333333333271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186.7662</v>
      </c>
      <c r="D45" s="1" t="n">
        <v>119.2148</v>
      </c>
      <c r="E45" s="1" t="n">
        <f aca="false">ABS(C$55-C45)</f>
        <v>1.42693333333335</v>
      </c>
      <c r="F45" s="1" t="n">
        <f aca="false">ABS(D$55-D45)</f>
        <v>0.287000000000006</v>
      </c>
      <c r="G45" s="1" t="n">
        <v>182.0574</v>
      </c>
      <c r="H45" s="1" t="n">
        <v>115.5179</v>
      </c>
      <c r="I45" s="1" t="n">
        <f aca="false">ABS(G$55-G45)</f>
        <v>1.4564</v>
      </c>
      <c r="J45" s="1" t="n">
        <f aca="false">ABS(H$55-H45)</f>
        <v>0.287666666666667</v>
      </c>
      <c r="K45" s="1" t="n">
        <f aca="false">C45-G45</f>
        <v>4.7088</v>
      </c>
      <c r="L45" s="1" t="n">
        <f aca="false">D45-H45</f>
        <v>3.6969</v>
      </c>
      <c r="M45" s="1" t="n">
        <f aca="false">ABS(K$55-K45)</f>
        <v>0.0294666666666599</v>
      </c>
      <c r="N45" s="1" t="n">
        <f aca="false">ABS(L$55-L45)</f>
        <v>0.000666666666660376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" t="n">
        <v>348.4523</v>
      </c>
      <c r="D46" s="1" t="n">
        <v>193.787</v>
      </c>
      <c r="E46" s="1" t="n">
        <f aca="false">ABS(C$56-C46)</f>
        <v>2.11090000000001</v>
      </c>
      <c r="F46" s="1" t="n">
        <f aca="false">ABS(D$56-D46)</f>
        <v>4.01086666666666</v>
      </c>
      <c r="G46" s="1" t="n">
        <v>337.951</v>
      </c>
      <c r="H46" s="1" t="n">
        <v>189.6535</v>
      </c>
      <c r="I46" s="1" t="n">
        <f aca="false">ABS(G$56-G46)</f>
        <v>1.71866666666671</v>
      </c>
      <c r="J46" s="1" t="n">
        <f aca="false">ABS(H$56-H46)</f>
        <v>4.00956666666664</v>
      </c>
      <c r="K46" s="1" t="n">
        <f aca="false">C46-G46</f>
        <v>10.5013</v>
      </c>
      <c r="L46" s="1" t="n">
        <f aca="false">D46-H46</f>
        <v>4.1335</v>
      </c>
      <c r="M46" s="1" t="n">
        <f aca="false">ABS(K$56-K46)</f>
        <v>0.392233333333309</v>
      </c>
      <c r="N46" s="1" t="n">
        <f aca="false">ABS(L$56-L46)</f>
        <v>0.00129999999999608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346.7371</v>
      </c>
      <c r="D47" s="1" t="n">
        <v>203.8251</v>
      </c>
      <c r="E47" s="1" t="n">
        <f aca="false">ABS(C$56-C47)</f>
        <v>0.395700000000033</v>
      </c>
      <c r="F47" s="1" t="n">
        <f aca="false">ABS(D$56-D47)</f>
        <v>6.02723333333333</v>
      </c>
      <c r="G47" s="1" t="n">
        <v>336.698</v>
      </c>
      <c r="H47" s="1" t="n">
        <v>199.6895</v>
      </c>
      <c r="I47" s="1" t="n">
        <f aca="false">ABS(G$56-G47)</f>
        <v>0.465666666666664</v>
      </c>
      <c r="J47" s="1" t="n">
        <f aca="false">ABS(H$56-H47)</f>
        <v>6.02643333333336</v>
      </c>
      <c r="K47" s="1" t="n">
        <f aca="false">C47-G47</f>
        <v>10.0391</v>
      </c>
      <c r="L47" s="1" t="n">
        <f aca="false">D47-H47</f>
        <v>4.13559999999998</v>
      </c>
      <c r="M47" s="1" t="n">
        <f aca="false">ABS(K$56-K47)</f>
        <v>0.0699666666666303</v>
      </c>
      <c r="N47" s="1" t="n">
        <f aca="false">ABS(L$56-L47)</f>
        <v>0.000799999999988366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343.8348</v>
      </c>
      <c r="D48" s="1" t="n">
        <v>195.7815</v>
      </c>
      <c r="E48" s="1" t="n">
        <f aca="false">ABS(C$56-C48)</f>
        <v>2.50659999999999</v>
      </c>
      <c r="F48" s="1" t="n">
        <f aca="false">ABS(D$56-D48)</f>
        <v>2.01636666666667</v>
      </c>
      <c r="G48" s="1" t="n">
        <v>334.048</v>
      </c>
      <c r="H48" s="1" t="n">
        <v>191.6462</v>
      </c>
      <c r="I48" s="1" t="n">
        <f aca="false">ABS(G$56-G48)</f>
        <v>2.18433333333331</v>
      </c>
      <c r="J48" s="1" t="n">
        <f aca="false">ABS(H$56-H48)</f>
        <v>2.01686666666666</v>
      </c>
      <c r="K48" s="1" t="n">
        <f aca="false">C48-G48</f>
        <v>9.78679999999997</v>
      </c>
      <c r="L48" s="1" t="n">
        <f aca="false">D48-H48</f>
        <v>4.1353</v>
      </c>
      <c r="M48" s="1" t="n">
        <f aca="false">ABS(K$56-K48)</f>
        <v>0.322266666666678</v>
      </c>
      <c r="N48" s="1" t="n">
        <f aca="false">ABS(L$56-L48)</f>
        <v>0.000500000000006828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s">
        <v>19</v>
      </c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s">
        <v>43</v>
      </c>
      <c r="B51" s="0"/>
      <c r="C51" s="1" t="s">
        <v>15</v>
      </c>
      <c r="D51" s="1" t="s">
        <v>16</v>
      </c>
      <c r="E51" s="1" t="s">
        <v>22</v>
      </c>
      <c r="F51" s="1" t="s">
        <v>23</v>
      </c>
      <c r="G51" s="1" t="s">
        <v>15</v>
      </c>
      <c r="H51" s="1" t="s">
        <v>16</v>
      </c>
      <c r="I51" s="1" t="s">
        <v>22</v>
      </c>
      <c r="J51" s="1" t="s">
        <v>23</v>
      </c>
      <c r="K51" s="1" t="s">
        <v>15</v>
      </c>
      <c r="L51" s="1" t="s">
        <v>16</v>
      </c>
      <c r="M51" s="1" t="s">
        <v>22</v>
      </c>
      <c r="N51" s="1" t="s">
        <v>23</v>
      </c>
    </row>
    <row r="52" customFormat="false" ht="12.8" hidden="false" customHeight="false" outlineLevel="0" collapsed="false">
      <c r="A52" s="1" t="n">
        <v>11</v>
      </c>
      <c r="B52" s="0"/>
      <c r="C52" s="1" t="n">
        <f aca="false">AVERAGE(C34:C36)</f>
        <v>13.0768666666667</v>
      </c>
      <c r="D52" s="1" t="n">
        <f aca="false">AVERAGE(D34:D36)</f>
        <v>9.71746666666667</v>
      </c>
      <c r="E52" s="1" t="n">
        <f aca="false">C52/D52</f>
        <v>1.34570738601282</v>
      </c>
      <c r="F52" s="1" t="n">
        <f aca="false">ABS(E$57-E52)</f>
        <v>0.1829088128598</v>
      </c>
      <c r="G52" s="1" t="n">
        <f aca="false">AVERAGE(G34:G36)</f>
        <v>11.9309</v>
      </c>
      <c r="H52" s="1" t="n">
        <f aca="false">AVERAGE(H34:H36)</f>
        <v>7.14333333333333</v>
      </c>
      <c r="I52" s="1" t="n">
        <f aca="false">G52/H52</f>
        <v>1.67021465235651</v>
      </c>
      <c r="J52" s="1" t="n">
        <f aca="false">ABS(I$57-I52)</f>
        <v>0.05311081703535</v>
      </c>
      <c r="K52" s="1" t="n">
        <f aca="false">AVERAGE(K34:K36)</f>
        <v>1.14596666666667</v>
      </c>
      <c r="L52" s="1" t="n">
        <f aca="false">AVERAGE(L34:L36)</f>
        <v>2.57413333333333</v>
      </c>
      <c r="M52" s="1" t="n">
        <f aca="false">K52/L52</f>
        <v>0.445185434579923</v>
      </c>
      <c r="N52" s="1" t="n">
        <f aca="false">ABS(M$57-M52)</f>
        <v>0.665279672229248</v>
      </c>
    </row>
    <row r="53" customFormat="false" ht="12.8" hidden="false" customHeight="false" outlineLevel="0" collapsed="false">
      <c r="A53" s="1" t="n">
        <v>35</v>
      </c>
      <c r="B53" s="0"/>
      <c r="C53" s="1" t="n">
        <f aca="false">AVERAGE(C37:C39)</f>
        <v>50.5148</v>
      </c>
      <c r="D53" s="1" t="n">
        <f aca="false">AVERAGE(D37:D39)</f>
        <v>33.9689666666667</v>
      </c>
      <c r="E53" s="1" t="n">
        <f aca="false">C53/D53</f>
        <v>1.48708674289965</v>
      </c>
      <c r="F53" s="1" t="n">
        <f aca="false">ABS(E$57-E53)</f>
        <v>0.0415294559729686</v>
      </c>
      <c r="G53" s="1" t="n">
        <f aca="false">AVERAGE(G37:G39)</f>
        <v>48.7628333333333</v>
      </c>
      <c r="H53" s="1" t="n">
        <f aca="false">AVERAGE(H37:H39)</f>
        <v>31.0629</v>
      </c>
      <c r="I53" s="1" t="n">
        <f aca="false">G53/H53</f>
        <v>1.56980942968407</v>
      </c>
      <c r="J53" s="1" t="n">
        <f aca="false">ABS(I$57-I53)</f>
        <v>0.0472944056370881</v>
      </c>
      <c r="K53" s="1" t="n">
        <f aca="false">AVERAGE(K37:K39)</f>
        <v>1.75196666666667</v>
      </c>
      <c r="L53" s="1" t="n">
        <f aca="false">AVERAGE(L37:L39)</f>
        <v>2.90606666666667</v>
      </c>
      <c r="M53" s="1" t="n">
        <f aca="false">K53/L53</f>
        <v>0.602865270353972</v>
      </c>
      <c r="N53" s="1" t="n">
        <f aca="false">ABS(M$57-M53)</f>
        <v>0.507599836455199</v>
      </c>
    </row>
    <row r="54" customFormat="false" ht="12.8" hidden="false" customHeight="false" outlineLevel="0" collapsed="false">
      <c r="A54" s="1" t="n">
        <v>55</v>
      </c>
      <c r="B54" s="0"/>
      <c r="C54" s="1" t="n">
        <f aca="false">AVERAGE(C40:C42)</f>
        <v>88.9548666666667</v>
      </c>
      <c r="D54" s="1" t="n">
        <f aca="false">AVERAGE(D40:D42)</f>
        <v>58.9742666666667</v>
      </c>
      <c r="E54" s="1" t="n">
        <f aca="false">C54/D54</f>
        <v>1.50836749135781</v>
      </c>
      <c r="F54" s="1" t="n">
        <f aca="false">ABS(E$57-E54)</f>
        <v>0.0202487075148028</v>
      </c>
      <c r="G54" s="1" t="n">
        <f aca="false">AVERAGE(G40:G42)</f>
        <v>86.4948333333333</v>
      </c>
      <c r="H54" s="1" t="n">
        <f aca="false">AVERAGE(H40:H42)</f>
        <v>55.8101666666667</v>
      </c>
      <c r="I54" s="1" t="n">
        <f aca="false">G54/H54</f>
        <v>1.54980424713538</v>
      </c>
      <c r="J54" s="1" t="n">
        <f aca="false">ABS(I$57-I54)</f>
        <v>0.0672995881857805</v>
      </c>
      <c r="K54" s="1" t="n">
        <f aca="false">AVERAGE(K40:K42)</f>
        <v>2.46003333333333</v>
      </c>
      <c r="L54" s="1" t="n">
        <f aca="false">AVERAGE(L40:L42)</f>
        <v>3.1641</v>
      </c>
      <c r="M54" s="1" t="n">
        <f aca="false">K54/L54</f>
        <v>0.777482801849918</v>
      </c>
      <c r="N54" s="1" t="n">
        <f aca="false">ABS(M$57-M54)</f>
        <v>0.332982304959253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AVERAGE(C43:C45)</f>
        <v>185.339266666667</v>
      </c>
      <c r="D55" s="1" t="n">
        <f aca="false">AVERAGE(D43:D45)</f>
        <v>119.5018</v>
      </c>
      <c r="E55" s="1" t="n">
        <f aca="false">C55/D55</f>
        <v>1.55093284508406</v>
      </c>
      <c r="F55" s="1" t="n">
        <f aca="false">ABS(E$57-E55)</f>
        <v>0.0223166462114475</v>
      </c>
      <c r="G55" s="1" t="n">
        <f aca="false">AVERAGE(G43:G45)</f>
        <v>180.601</v>
      </c>
      <c r="H55" s="1" t="n">
        <f aca="false">AVERAGE(H43:H45)</f>
        <v>115.805566666667</v>
      </c>
      <c r="I55" s="1" t="n">
        <f aca="false">G55/H55</f>
        <v>1.55951915955681</v>
      </c>
      <c r="J55" s="1" t="n">
        <f aca="false">ABS(I$57-I55)</f>
        <v>0.0575846757643503</v>
      </c>
      <c r="K55" s="1" t="n">
        <f aca="false">AVERAGE(K43:K45)</f>
        <v>4.73826666666666</v>
      </c>
      <c r="L55" s="1" t="n">
        <f aca="false">AVERAGE(L43:L45)</f>
        <v>3.69623333333334</v>
      </c>
      <c r="M55" s="1" t="n">
        <f aca="false">K55/L55</f>
        <v>1.28191762785538</v>
      </c>
      <c r="N55" s="1" t="n">
        <f aca="false">ABS(M$57-M55)</f>
        <v>0.171452521046209</v>
      </c>
    </row>
    <row r="56" customFormat="false" ht="12.8" hidden="false" customHeight="false" outlineLevel="0" collapsed="false">
      <c r="A56" s="1" t="n">
        <v>116</v>
      </c>
      <c r="B56" s="0"/>
      <c r="C56" s="1" t="n">
        <f aca="false">AVERAGE(C46:C48)</f>
        <v>346.3414</v>
      </c>
      <c r="D56" s="1" t="n">
        <f aca="false">AVERAGE(D46:D48)</f>
        <v>197.797866666667</v>
      </c>
      <c r="E56" s="1" t="n">
        <f aca="false">C56/D56</f>
        <v>1.75098652900874</v>
      </c>
      <c r="F56" s="1" t="n">
        <f aca="false">ABS(E$57-E56)</f>
        <v>0.222370330136123</v>
      </c>
      <c r="G56" s="1" t="n">
        <f aca="false">AVERAGE(G46:G48)</f>
        <v>336.232333333333</v>
      </c>
      <c r="H56" s="1" t="n">
        <f aca="false">AVERAGE(H46:H48)</f>
        <v>193.663066666667</v>
      </c>
      <c r="I56" s="1" t="n">
        <f aca="false">G56/H56</f>
        <v>1.73617168787303</v>
      </c>
      <c r="J56" s="1" t="n">
        <f aca="false">ABS(I$57-I56)</f>
        <v>0.119067852551868</v>
      </c>
      <c r="K56" s="1" t="n">
        <f aca="false">AVERAGE(K46:K48)</f>
        <v>10.1090666666666</v>
      </c>
      <c r="L56" s="1" t="n">
        <f aca="false">AVERAGE(L46:L48)</f>
        <v>4.13479999999999</v>
      </c>
      <c r="M56" s="1" t="n">
        <f aca="false">K56/L56</f>
        <v>2.44487439940666</v>
      </c>
      <c r="N56" s="1" t="n">
        <f aca="false">ABS(M$57-M56)</f>
        <v>1.33440929259749</v>
      </c>
    </row>
    <row r="57" customFormat="false" ht="12.8" hidden="false" customHeight="false" outlineLevel="0" collapsed="false">
      <c r="A57" s="0"/>
      <c r="B57" s="0"/>
      <c r="C57" s="0"/>
      <c r="D57" s="0"/>
      <c r="E57" s="1" t="n">
        <f aca="false">AVERAGE(E52:E56)</f>
        <v>1.52861619887262</v>
      </c>
      <c r="F57" s="1" t="n">
        <f aca="false">AVERAGE(F52:F56)</f>
        <v>0.0978747905390285</v>
      </c>
      <c r="G57" s="0"/>
      <c r="H57" s="0"/>
      <c r="I57" s="1" t="n">
        <f aca="false">AVERAGE(I52:I56)</f>
        <v>1.61710383532116</v>
      </c>
      <c r="J57" s="1" t="n">
        <f aca="false">AVERAGE(J52:J56)</f>
        <v>0.0688714678348874</v>
      </c>
      <c r="K57" s="0"/>
      <c r="L57" s="0"/>
      <c r="M57" s="1" t="n">
        <f aca="false">AVERAGE(M52:M56)</f>
        <v>1.11046510680917</v>
      </c>
      <c r="N57" s="1" t="n">
        <f aca="false">AVERAGE(N52:N56)</f>
        <v>0.60234472545748</v>
      </c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K58" s="0"/>
      <c r="L58" s="0"/>
    </row>
    <row r="59" customFormat="false" ht="12.8" hidden="false" customHeight="false" outlineLevel="0" collapsed="false">
      <c r="A59" s="1" t="s">
        <v>43</v>
      </c>
      <c r="B59" s="0"/>
      <c r="C59" s="1" t="s">
        <v>41</v>
      </c>
      <c r="D59" s="1" t="s">
        <v>42</v>
      </c>
      <c r="E59" s="0"/>
      <c r="F59" s="0"/>
      <c r="G59" s="1" t="s">
        <v>41</v>
      </c>
      <c r="H59" s="1" t="s">
        <v>42</v>
      </c>
      <c r="K59" s="1" t="s">
        <v>41</v>
      </c>
      <c r="L59" s="1" t="s">
        <v>42</v>
      </c>
    </row>
    <row r="60" customFormat="false" ht="12.8" hidden="false" customHeight="false" outlineLevel="0" collapsed="false">
      <c r="A60" s="1" t="n">
        <v>11</v>
      </c>
      <c r="B60" s="0"/>
      <c r="C60" s="1" t="n">
        <f aca="false">AVERAGE(E34:E36)</f>
        <v>1.03677777777778</v>
      </c>
      <c r="D60" s="1" t="n">
        <f aca="false">AVERAGE(F34:F36)</f>
        <v>0.0759555555555552</v>
      </c>
      <c r="E60" s="0"/>
      <c r="F60" s="0"/>
      <c r="G60" s="1" t="n">
        <f aca="false">AVERAGE(I34:I36)</f>
        <v>0.940666666666667</v>
      </c>
      <c r="H60" s="1" t="n">
        <f aca="false">AVERAGE(J34:J36)</f>
        <v>0.0765111111111111</v>
      </c>
      <c r="K60" s="1" t="n">
        <f aca="false">AVERAGE(M34:M36)</f>
        <v>0.0961111111111113</v>
      </c>
      <c r="L60" s="1" t="n">
        <f aca="false">AVERAGE(N34:N36)</f>
        <v>0.00784444444444432</v>
      </c>
    </row>
    <row r="61" customFormat="false" ht="12.8" hidden="false" customHeight="false" outlineLevel="0" collapsed="false">
      <c r="A61" s="1" t="n">
        <v>35</v>
      </c>
      <c r="B61" s="0"/>
      <c r="C61" s="1" t="n">
        <f aca="false">AVERAGE(E37:E39)</f>
        <v>1.73086666666667</v>
      </c>
      <c r="D61" s="1" t="n">
        <f aca="false">AVERAGE(F37:F39)</f>
        <v>0.256622222222224</v>
      </c>
      <c r="E61" s="0"/>
      <c r="F61" s="0"/>
      <c r="G61" s="1" t="n">
        <f aca="false">AVERAGE(I37:I39)</f>
        <v>1.68271111111111</v>
      </c>
      <c r="H61" s="1" t="n">
        <f aca="false">AVERAGE(J37:J39)</f>
        <v>0.2606</v>
      </c>
      <c r="K61" s="1" t="n">
        <f aca="false">AVERAGE(M37:M39)</f>
        <v>0.0481555555555546</v>
      </c>
      <c r="L61" s="1" t="n">
        <f aca="false">AVERAGE(N37:N39)</f>
        <v>0.0062888888888876</v>
      </c>
    </row>
    <row r="62" customFormat="false" ht="12.8" hidden="false" customHeight="false" outlineLevel="0" collapsed="false">
      <c r="A62" s="1" t="n">
        <v>55</v>
      </c>
      <c r="B62" s="0"/>
      <c r="C62" s="1" t="n">
        <f aca="false">AVERAGE(E40:E42)</f>
        <v>0.348955555555558</v>
      </c>
      <c r="D62" s="1" t="n">
        <f aca="false">AVERAGE(F40:F42)</f>
        <v>0.189155555555556</v>
      </c>
      <c r="E62" s="0"/>
      <c r="F62" s="0"/>
      <c r="G62" s="1" t="n">
        <f aca="false">AVERAGE(I40:I42)</f>
        <v>0.357644444444446</v>
      </c>
      <c r="H62" s="1" t="n">
        <f aca="false">AVERAGE(J40:J42)</f>
        <v>0.189577777777778</v>
      </c>
      <c r="K62" s="1" t="n">
        <f aca="false">AVERAGE(M40:M42)</f>
        <v>0.0107777777777756</v>
      </c>
      <c r="L62" s="1" t="n">
        <f aca="false">AVERAGE(N40:N42)</f>
        <v>0.0138666666666659</v>
      </c>
    </row>
    <row r="63" customFormat="false" ht="12.8" hidden="false" customHeight="false" outlineLevel="0" collapsed="false">
      <c r="A63" s="1" t="n">
        <v>85</v>
      </c>
      <c r="B63" s="0"/>
      <c r="C63" s="1" t="n">
        <f aca="false">AVERAGE(E43:E45)</f>
        <v>0.951288888888882</v>
      </c>
      <c r="D63" s="1" t="n">
        <f aca="false">AVERAGE(F43:F45)</f>
        <v>0.349933333333335</v>
      </c>
      <c r="E63" s="0"/>
      <c r="F63" s="0"/>
      <c r="G63" s="1" t="n">
        <f aca="false">AVERAGE(I43:I45)</f>
        <v>0.970933333333325</v>
      </c>
      <c r="H63" s="1" t="n">
        <f aca="false">AVERAGE(J43:J45)</f>
        <v>0.354088888888886</v>
      </c>
      <c r="K63" s="1" t="n">
        <f aca="false">AVERAGE(M43:M45)</f>
        <v>0.0340222222222275</v>
      </c>
      <c r="L63" s="1" t="n">
        <f aca="false">AVERAGE(N43:N45)</f>
        <v>0.0041555555555514</v>
      </c>
    </row>
    <row r="64" customFormat="false" ht="12.8" hidden="false" customHeight="false" outlineLevel="0" collapsed="false">
      <c r="A64" s="1" t="n">
        <v>116</v>
      </c>
      <c r="B64" s="0"/>
      <c r="C64" s="1" t="n">
        <f aca="false">AVERAGE(E46:E48)</f>
        <v>1.67106666666668</v>
      </c>
      <c r="D64" s="1" t="n">
        <f aca="false">AVERAGE(F46:F48)</f>
        <v>4.01815555555555</v>
      </c>
      <c r="E64" s="0"/>
      <c r="F64" s="0"/>
      <c r="G64" s="1" t="n">
        <f aca="false">AVERAGE(I46:I48)</f>
        <v>1.45622222222223</v>
      </c>
      <c r="H64" s="1" t="n">
        <f aca="false">AVERAGE(J46:J48)</f>
        <v>4.01762222222222</v>
      </c>
      <c r="K64" s="1" t="n">
        <f aca="false">AVERAGE(M46:M48)</f>
        <v>0.261488888888872</v>
      </c>
      <c r="L64" s="1" t="n">
        <f aca="false">AVERAGE(N46:N48)</f>
        <v>0.000866666666663759</v>
      </c>
    </row>
    <row r="65" customFormat="false" ht="12.8" hidden="false" customHeight="false" outlineLevel="0" collapsed="false">
      <c r="A65" s="0"/>
      <c r="B65" s="0"/>
      <c r="C65" s="0"/>
      <c r="D65" s="0"/>
      <c r="E65" s="1" t="s">
        <v>44</v>
      </c>
      <c r="F65" s="0"/>
      <c r="G65" s="0"/>
      <c r="H65" s="0"/>
    </row>
    <row r="66" customFormat="false" ht="12.8" hidden="false" customHeight="false" outlineLevel="0" collapsed="false">
      <c r="A66" s="1" t="s">
        <v>45</v>
      </c>
      <c r="B66" s="0"/>
      <c r="C66" s="0" t="n">
        <f aca="false">G52/C52</f>
        <v>0.912366876876721</v>
      </c>
      <c r="D66" s="1" t="n">
        <f aca="false">H52/D52</f>
        <v>0.735102427244412</v>
      </c>
      <c r="E66" s="1" t="n">
        <f aca="false">ABS(D$71-D66)</f>
        <v>0.173710583171285</v>
      </c>
      <c r="F66" s="0"/>
      <c r="G66" s="0"/>
      <c r="H66" s="0"/>
    </row>
    <row r="67" customFormat="false" ht="12.8" hidden="false" customHeight="false" outlineLevel="0" collapsed="false">
      <c r="A67" s="0"/>
      <c r="B67" s="0"/>
      <c r="C67" s="0" t="n">
        <f aca="false">G53/C53</f>
        <v>0.965317755060562</v>
      </c>
      <c r="D67" s="1" t="n">
        <f aca="false">H53/D53</f>
        <v>0.914449365057715</v>
      </c>
      <c r="E67" s="1" t="n">
        <f aca="false">ABS(D$71-D67)</f>
        <v>0.00563635464201706</v>
      </c>
      <c r="F67" s="0"/>
      <c r="G67" s="0"/>
      <c r="H67" s="0"/>
    </row>
    <row r="68" customFormat="false" ht="12.8" hidden="false" customHeight="false" outlineLevel="0" collapsed="false">
      <c r="A68" s="0"/>
      <c r="B68" s="0"/>
      <c r="C68" s="0" t="n">
        <f aca="false">G54/C54</f>
        <v>0.972345151811068</v>
      </c>
      <c r="D68" s="1" t="n">
        <f aca="false">H54/D54</f>
        <v>0.946347785587838</v>
      </c>
      <c r="E68" s="1" t="n">
        <f aca="false">ABS(D$71-D68)</f>
        <v>0.037534775172141</v>
      </c>
      <c r="F68" s="0"/>
      <c r="G68" s="0"/>
      <c r="H68" s="0"/>
    </row>
    <row r="69" customFormat="false" ht="12.8" hidden="false" customHeight="false" outlineLevel="0" collapsed="false">
      <c r="A69" s="0"/>
      <c r="B69" s="0"/>
      <c r="C69" s="0" t="n">
        <f aca="false">G55/C55</f>
        <v>0.974434631409281</v>
      </c>
      <c r="D69" s="1" t="n">
        <f aca="false">H55/D55</f>
        <v>0.969069643023508</v>
      </c>
      <c r="E69" s="1" t="n">
        <f aca="false">ABS(D$71-D69)</f>
        <v>0.0602566326078107</v>
      </c>
      <c r="F69" s="0"/>
      <c r="G69" s="0"/>
      <c r="H69" s="0"/>
    </row>
    <row r="70" customFormat="false" ht="12.8" hidden="false" customHeight="false" outlineLevel="0" collapsed="false">
      <c r="A70" s="0"/>
      <c r="B70" s="0"/>
      <c r="C70" s="0" t="n">
        <f aca="false">G56/C56</f>
        <v>0.970811844420947</v>
      </c>
      <c r="D70" s="1" t="n">
        <f aca="false">H56/D56</f>
        <v>0.979095831165014</v>
      </c>
      <c r="E70" s="1" t="n">
        <f aca="false">ABS(D$71-D70)</f>
        <v>0.0702828207493168</v>
      </c>
      <c r="F70" s="0"/>
      <c r="G70" s="0"/>
      <c r="H70" s="0"/>
    </row>
    <row r="71" customFormat="false" ht="12.8" hidden="false" customHeight="false" outlineLevel="0" collapsed="false">
      <c r="A71" s="0"/>
      <c r="B71" s="0"/>
      <c r="C71" s="0"/>
      <c r="D71" s="1" t="n">
        <f aca="false">AVERAGE(D66:D70)</f>
        <v>0.908813010415697</v>
      </c>
      <c r="E71" s="1" t="n">
        <f aca="false">AVERAGE(E66:E70)</f>
        <v>0.0694842332685142</v>
      </c>
      <c r="F71" s="0"/>
      <c r="G71" s="0"/>
      <c r="H71" s="0"/>
    </row>
    <row r="72" customFormat="false" ht="12.8" hidden="false" customHeight="false" outlineLevel="0" collapsed="false">
      <c r="A72" s="0"/>
      <c r="B72" s="0"/>
      <c r="C72" s="1" t="s">
        <v>24</v>
      </c>
      <c r="D72" s="1" t="s">
        <v>25</v>
      </c>
      <c r="E72" s="1" t="s">
        <v>24</v>
      </c>
      <c r="F72" s="1" t="s">
        <v>25</v>
      </c>
      <c r="G72" s="1" t="s">
        <v>24</v>
      </c>
      <c r="H72" s="1" t="s">
        <v>25</v>
      </c>
    </row>
    <row r="73" customFormat="false" ht="12.8" hidden="false" customHeight="false" outlineLevel="0" collapsed="false">
      <c r="A73" s="1" t="s">
        <v>26</v>
      </c>
      <c r="B73" s="0"/>
      <c r="C73" s="1" t="n">
        <f aca="false">SLOPE(C52:C56,$A$52:$A$56)</f>
        <v>3.14283802952001</v>
      </c>
      <c r="D73" s="1" t="n">
        <f aca="false">SLOPE(D52:D56,$A$52:$A$56)</f>
        <v>1.80232411616162</v>
      </c>
      <c r="E73" s="1" t="n">
        <f aca="false">SLOPE(G52:G56,$A$52:$A$56)</f>
        <v>3.05999938434735</v>
      </c>
      <c r="F73" s="1" t="n">
        <f aca="false">SLOPE(H52:H56,$A$52:$A$56)</f>
        <v>1.78723722985671</v>
      </c>
      <c r="G73" s="1" t="n">
        <f aca="false">SLOPE(K52:K56,$A$52:$A$56)</f>
        <v>0.0828386451726566</v>
      </c>
      <c r="H73" s="1" t="n">
        <f aca="false">SLOPE(L52:L56,$A$52:$A$56)</f>
        <v>0.0150868863049095</v>
      </c>
    </row>
    <row r="74" customFormat="false" ht="12.8" hidden="false" customHeight="false" outlineLevel="0" collapsed="false">
      <c r="A74" s="7" t="s">
        <v>22</v>
      </c>
      <c r="B74" s="7"/>
      <c r="C74" s="7"/>
      <c r="D74" s="7" t="n">
        <f aca="false">C73/D73</f>
        <v>1.74376961465359</v>
      </c>
      <c r="E74" s="7"/>
      <c r="F74" s="7" t="n">
        <f aca="false">E73/F73</f>
        <v>1.71213945928862</v>
      </c>
      <c r="G74" s="7"/>
      <c r="H74" s="7" t="n">
        <f aca="false">G73/H73</f>
        <v>5.49077148846144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8"/>
  <cols>
    <col collapsed="false" hidden="false" max="3" min="1" style="0" width="8.23469387755102"/>
    <col collapsed="false" hidden="false" max="4" min="4" style="9" width="26.8622448979592"/>
    <col collapsed="false" hidden="false" max="1025" min="5" style="0" width="8.23469387755102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9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9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9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9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9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9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0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9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9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9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9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9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9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9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9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9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9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9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9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9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9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9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9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9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9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9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9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9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9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9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9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9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9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9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9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9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2.9591836734694"/>
    <col collapsed="false" hidden="false" max="2" min="2" style="0" width="6.88265306122449"/>
    <col collapsed="false" hidden="false" max="4" min="3" style="0" width="13.0918367346939"/>
    <col collapsed="false" hidden="false" max="5" min="5" style="0" width="9.71938775510204"/>
    <col collapsed="false" hidden="false" max="6" min="6" style="0" width="9.44897959183673"/>
    <col collapsed="false" hidden="false" max="7" min="7" style="0" width="8.23469387755102"/>
    <col collapsed="false" hidden="false" max="8" min="8" style="0" width="9.85204081632653"/>
    <col collapsed="false" hidden="false" max="1025" min="9" style="0" width="11.3418367346939"/>
  </cols>
  <sheetData>
    <row r="1" customFormat="false" ht="12.8" hidden="false" customHeight="false" outlineLevel="0" collapsed="false">
      <c r="A1" s="2" t="s">
        <v>13</v>
      </c>
      <c r="B1" s="2"/>
      <c r="C1" s="2"/>
      <c r="D1" s="2"/>
    </row>
    <row r="2" customFormat="false" ht="12.8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8" hidden="false" customHeight="false" outlineLevel="0" collapsed="false">
      <c r="A3" s="2" t="n">
        <v>17</v>
      </c>
      <c r="B3" s="1" t="n">
        <v>1</v>
      </c>
      <c r="C3" s="1" t="n">
        <v>122.3138</v>
      </c>
      <c r="D3" s="1" t="n">
        <v>12.6533</v>
      </c>
      <c r="E3" s="1" t="n">
        <f aca="false">ABS(C$21-C3)</f>
        <v>1.45573333333334</v>
      </c>
      <c r="F3" s="1" t="n">
        <f aca="false">ABS(D$21-D3)</f>
        <v>0.0515999999999988</v>
      </c>
    </row>
    <row r="4" customFormat="false" ht="12.8" hidden="false" customHeight="false" outlineLevel="0" collapsed="false">
      <c r="A4" s="1" t="n">
        <v>17</v>
      </c>
      <c r="B4" s="1" t="n">
        <v>2</v>
      </c>
      <c r="C4" s="1" t="n">
        <v>123.1715</v>
      </c>
      <c r="D4" s="1" t="n">
        <v>12.5597</v>
      </c>
      <c r="E4" s="1" t="n">
        <f aca="false">ABS(C$21-C4)</f>
        <v>0.598033333333348</v>
      </c>
      <c r="F4" s="1" t="n">
        <f aca="false">ABS(D$21-D4)</f>
        <v>0.0420000000000016</v>
      </c>
    </row>
    <row r="5" customFormat="false" ht="12.8" hidden="false" customHeight="false" outlineLevel="0" collapsed="false">
      <c r="A5" s="1" t="n">
        <v>17</v>
      </c>
      <c r="B5" s="1" t="n">
        <v>3</v>
      </c>
      <c r="C5" s="1" t="n">
        <v>125.8233</v>
      </c>
      <c r="D5" s="1" t="n">
        <v>12.5921</v>
      </c>
      <c r="E5" s="1" t="n">
        <f aca="false">ABS(C$21-C5)</f>
        <v>2.05376666666666</v>
      </c>
      <c r="F5" s="1" t="n">
        <f aca="false">ABS(D$21-D5)</f>
        <v>0.00960000000000072</v>
      </c>
    </row>
    <row r="6" customFormat="false" ht="12.8" hidden="false" customHeight="false" outlineLevel="0" collapsed="false">
      <c r="A6" s="2" t="n">
        <v>51</v>
      </c>
      <c r="B6" s="1" t="n">
        <v>1</v>
      </c>
      <c r="C6" s="1" t="n">
        <v>356.8082</v>
      </c>
      <c r="D6" s="1" t="n">
        <v>36.0012</v>
      </c>
      <c r="E6" s="1" t="n">
        <f aca="false">ABS(C$22-C6)</f>
        <v>1.07203333333331</v>
      </c>
      <c r="F6" s="1" t="n">
        <f aca="false">ABS(D$22-D6)</f>
        <v>0.111733333333326</v>
      </c>
    </row>
    <row r="7" customFormat="false" ht="12.8" hidden="false" customHeight="false" outlineLevel="0" collapsed="false">
      <c r="A7" s="1" t="n">
        <v>51</v>
      </c>
      <c r="B7" s="1" t="n">
        <v>2</v>
      </c>
      <c r="C7" s="1" t="n">
        <v>358.1161</v>
      </c>
      <c r="D7" s="1" t="n">
        <v>35.9531</v>
      </c>
      <c r="E7" s="1" t="n">
        <f aca="false">ABS(C$22-C7)</f>
        <v>0.235866666666709</v>
      </c>
      <c r="F7" s="1" t="n">
        <f aca="false">ABS(D$22-D7)</f>
        <v>0.0636333333333283</v>
      </c>
    </row>
    <row r="8" customFormat="false" ht="12.8" hidden="false" customHeight="false" outlineLevel="0" collapsed="false">
      <c r="A8" s="1" t="n">
        <v>51</v>
      </c>
      <c r="B8" s="1" t="n">
        <v>3</v>
      </c>
      <c r="C8" s="1" t="n">
        <v>358.7164</v>
      </c>
      <c r="D8" s="1" t="n">
        <v>35.7141</v>
      </c>
      <c r="E8" s="1" t="n">
        <f aca="false">ABS(C$22-C8)</f>
        <v>0.836166666666713</v>
      </c>
      <c r="F8" s="1" t="n">
        <f aca="false">ABS(D$22-D8)</f>
        <v>0.175366666666669</v>
      </c>
    </row>
    <row r="9" customFormat="false" ht="12.8" hidden="false" customHeight="false" outlineLevel="0" collapsed="false">
      <c r="A9" s="2" t="n">
        <v>85</v>
      </c>
      <c r="B9" s="1" t="n">
        <v>1</v>
      </c>
      <c r="C9" s="1" t="n">
        <v>605.1365</v>
      </c>
      <c r="D9" s="1" t="n">
        <v>58.9755</v>
      </c>
      <c r="E9" s="1" t="n">
        <f aca="false">ABS(C$23-C9)</f>
        <v>1.49663333333331</v>
      </c>
      <c r="F9" s="1" t="n">
        <f aca="false">ABS(D$23-D9)</f>
        <v>0.225333333333346</v>
      </c>
    </row>
    <row r="10" customFormat="false" ht="12.8" hidden="false" customHeight="false" outlineLevel="0" collapsed="false">
      <c r="A10" s="1" t="n">
        <v>85</v>
      </c>
      <c r="B10" s="1" t="n">
        <v>2</v>
      </c>
      <c r="C10" s="1" t="n">
        <v>609.6789</v>
      </c>
      <c r="D10" s="1" t="n">
        <v>59.2252</v>
      </c>
      <c r="E10" s="1" t="n">
        <f aca="false">ABS(C$23-C10)</f>
        <v>3.04576666666674</v>
      </c>
      <c r="F10" s="1" t="n">
        <f aca="false">ABS(D$23-D10)</f>
        <v>0.0243666666666584</v>
      </c>
    </row>
    <row r="11" customFormat="false" ht="12.8" hidden="false" customHeight="false" outlineLevel="0" collapsed="false">
      <c r="A11" s="1" t="n">
        <v>85</v>
      </c>
      <c r="B11" s="1" t="n">
        <v>3</v>
      </c>
      <c r="C11" s="1" t="n">
        <v>605.084</v>
      </c>
      <c r="D11" s="1" t="n">
        <v>59.4018</v>
      </c>
      <c r="E11" s="1" t="n">
        <f aca="false">ABS(C$23-C11)</f>
        <v>1.54913333333332</v>
      </c>
      <c r="F11" s="1" t="n">
        <f aca="false">ABS(D$23-D11)</f>
        <v>0.200966666666659</v>
      </c>
    </row>
    <row r="12" customFormat="false" ht="12.8" hidden="false" customHeight="false" outlineLevel="0" collapsed="false">
      <c r="A12" s="2" t="n">
        <v>129</v>
      </c>
      <c r="B12" s="1" t="n">
        <v>1</v>
      </c>
      <c r="C12" s="1" t="n">
        <v>905.8338</v>
      </c>
      <c r="D12" s="1" t="n">
        <v>90.423</v>
      </c>
      <c r="E12" s="1" t="n">
        <f aca="false">ABS(C$24-C12)</f>
        <v>2.02060000000006</v>
      </c>
      <c r="F12" s="1" t="n">
        <f aca="false">ABS(D$24-D12)</f>
        <v>0.182966666666673</v>
      </c>
    </row>
    <row r="13" customFormat="false" ht="12.8" hidden="false" customHeight="false" outlineLevel="0" collapsed="false">
      <c r="A13" s="1" t="n">
        <v>129</v>
      </c>
      <c r="B13" s="1" t="n">
        <v>2</v>
      </c>
      <c r="C13" s="1" t="n">
        <v>910.8954</v>
      </c>
      <c r="D13" s="1" t="n">
        <v>90.7726</v>
      </c>
      <c r="E13" s="1" t="n">
        <f aca="false">ABS(C$24-C13)</f>
        <v>3.04099999999994</v>
      </c>
      <c r="F13" s="1" t="n">
        <f aca="false">ABS(D$24-D13)</f>
        <v>0.532566666666668</v>
      </c>
    </row>
    <row r="14" customFormat="false" ht="12.8" hidden="false" customHeight="false" outlineLevel="0" collapsed="false">
      <c r="A14" s="1" t="n">
        <v>129</v>
      </c>
      <c r="B14" s="1" t="n">
        <v>3</v>
      </c>
      <c r="C14" s="1" t="n">
        <v>906.834</v>
      </c>
      <c r="D14" s="1" t="n">
        <v>89.5245</v>
      </c>
      <c r="E14" s="1" t="n">
        <f aca="false">ABS(C$24-C14)</f>
        <v>1.02040000000011</v>
      </c>
      <c r="F14" s="1" t="n">
        <f aca="false">ABS(D$24-D14)</f>
        <v>0.715533333333326</v>
      </c>
    </row>
    <row r="15" customFormat="false" ht="12.8" hidden="false" customHeight="false" outlineLevel="0" collapsed="false">
      <c r="A15" s="2" t="n">
        <v>173</v>
      </c>
      <c r="B15" s="1" t="n">
        <v>1</v>
      </c>
      <c r="C15" s="1" t="n">
        <v>1212.4566</v>
      </c>
      <c r="D15" s="1" t="n">
        <v>120.269</v>
      </c>
      <c r="E15" s="1" t="n">
        <f aca="false">ABS(C$25-C15)</f>
        <v>1.64376666666681</v>
      </c>
      <c r="F15" s="1" t="n">
        <f aca="false">ABS(D$25-D15)</f>
        <v>0.207633333333334</v>
      </c>
    </row>
    <row r="16" customFormat="false" ht="12.8" hidden="false" customHeight="false" outlineLevel="0" collapsed="false">
      <c r="A16" s="1" t="n">
        <v>173</v>
      </c>
      <c r="B16" s="1" t="n">
        <v>2</v>
      </c>
      <c r="C16" s="1" t="n">
        <v>1212.3489</v>
      </c>
      <c r="D16" s="1" t="n">
        <v>121.2035</v>
      </c>
      <c r="E16" s="1" t="n">
        <f aca="false">ABS(C$25-C16)</f>
        <v>1.53606666666678</v>
      </c>
      <c r="F16" s="1" t="n">
        <f aca="false">ABS(D$25-D16)</f>
        <v>0.726866666666666</v>
      </c>
    </row>
    <row r="17" customFormat="false" ht="12.8" hidden="false" customHeight="false" outlineLevel="0" collapsed="false">
      <c r="A17" s="1" t="n">
        <v>173</v>
      </c>
      <c r="B17" s="1" t="n">
        <v>3</v>
      </c>
      <c r="C17" s="1" t="n">
        <v>1207.633</v>
      </c>
      <c r="D17" s="1" t="n">
        <v>119.9574</v>
      </c>
      <c r="E17" s="1" t="n">
        <f aca="false">ABS(C$25-C17)</f>
        <v>3.17983333333314</v>
      </c>
      <c r="F17" s="1" t="n">
        <f aca="false">ABS(D$25-D17)</f>
        <v>0.519233333333332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8" hidden="false" customHeight="false" outlineLevel="0" collapsed="false">
      <c r="A21" s="1" t="n">
        <v>17</v>
      </c>
      <c r="C21" s="1" t="n">
        <f aca="false">AVERAGE(C3:C5)</f>
        <v>123.769533333333</v>
      </c>
      <c r="D21" s="1" t="n">
        <f aca="false">AVERAGE(D3:D5)</f>
        <v>12.6017</v>
      </c>
      <c r="E21" s="1" t="n">
        <f aca="false">AVERAGE(E3:E5)</f>
        <v>1.36917777777778</v>
      </c>
      <c r="F21" s="1" t="n">
        <f aca="false">AVERAGE(F3:F5)</f>
        <v>0.0344000000000004</v>
      </c>
      <c r="G21" s="1" t="n">
        <f aca="false">C21/D21</f>
        <v>9.82165369222671</v>
      </c>
      <c r="H21" s="1" t="n">
        <f aca="false">ABS($G$26-G21)</f>
        <v>0.208556901328105</v>
      </c>
    </row>
    <row r="22" customFormat="false" ht="12.8" hidden="false" customHeight="false" outlineLevel="0" collapsed="false">
      <c r="A22" s="1" t="n">
        <v>51</v>
      </c>
      <c r="C22" s="1" t="n">
        <f aca="false">AVERAGE(C6:C8)</f>
        <v>357.880233333333</v>
      </c>
      <c r="D22" s="1" t="n">
        <f aca="false">AVERAGE(D6:D8)</f>
        <v>35.8894666666667</v>
      </c>
      <c r="E22" s="1" t="n">
        <f aca="false">AVERAGE(E6:E8)</f>
        <v>0.71468888888891</v>
      </c>
      <c r="F22" s="1" t="n">
        <f aca="false">AVERAGE(F6:F8)</f>
        <v>0.116911111111108</v>
      </c>
      <c r="G22" s="1" t="n">
        <f aca="false">C22/D22</f>
        <v>9.97173451077568</v>
      </c>
      <c r="H22" s="1" t="n">
        <f aca="false">ABS($G$26-G22)</f>
        <v>0.0584760827791389</v>
      </c>
    </row>
    <row r="23" customFormat="false" ht="12.8" hidden="false" customHeight="false" outlineLevel="0" collapsed="false">
      <c r="A23" s="1" t="n">
        <v>85</v>
      </c>
      <c r="C23" s="1" t="n">
        <f aca="false">AVERAGE(C9:C11)</f>
        <v>606.633133333333</v>
      </c>
      <c r="D23" s="1" t="n">
        <f aca="false">AVERAGE(D9:D11)</f>
        <v>59.2008333333333</v>
      </c>
      <c r="E23" s="1" t="n">
        <f aca="false">AVERAGE(E4:E9)</f>
        <v>1.04875000000001</v>
      </c>
      <c r="F23" s="1" t="n">
        <f aca="false">AVERAGE(F4:F9)</f>
        <v>0.104611111111112</v>
      </c>
      <c r="G23" s="1" t="n">
        <f aca="false">C23/D23</f>
        <v>10.2470370631044</v>
      </c>
      <c r="H23" s="1" t="n">
        <f aca="false">ABS($G$26-G23)</f>
        <v>0.216826469549588</v>
      </c>
    </row>
    <row r="24" customFormat="false" ht="12.8" hidden="false" customHeight="false" outlineLevel="0" collapsed="false">
      <c r="A24" s="1" t="n">
        <v>129</v>
      </c>
      <c r="C24" s="1" t="n">
        <f aca="false">AVERAGE(C12:C14)</f>
        <v>907.8544</v>
      </c>
      <c r="D24" s="1" t="n">
        <f aca="false">AVERAGE(D12:D14)</f>
        <v>90.2400333333333</v>
      </c>
      <c r="E24" s="1" t="n">
        <f aca="false">AVERAGE(E12:E14)</f>
        <v>2.02733333333337</v>
      </c>
      <c r="F24" s="1" t="n">
        <f aca="false">AVERAGE(F12:F14)</f>
        <v>0.477022222222222</v>
      </c>
      <c r="G24" s="1" t="n">
        <f aca="false">C24/D24</f>
        <v>10.0604395462324</v>
      </c>
      <c r="H24" s="1" t="n">
        <f aca="false">ABS($G$26-G24)</f>
        <v>0.0302289526776232</v>
      </c>
    </row>
    <row r="25" customFormat="false" ht="12.8" hidden="false" customHeight="false" outlineLevel="0" collapsed="false">
      <c r="A25" s="1" t="n">
        <v>173</v>
      </c>
      <c r="C25" s="1" t="n">
        <f aca="false">AVERAGE(C15:C17)</f>
        <v>1210.81283333333</v>
      </c>
      <c r="D25" s="1" t="n">
        <f aca="false">AVERAGE(D15:D17)</f>
        <v>120.476633333333</v>
      </c>
      <c r="E25" s="1" t="n">
        <f aca="false">AVERAGE(E5:E10)</f>
        <v>1.45670555555557</v>
      </c>
      <c r="F25" s="1" t="n">
        <f aca="false">AVERAGE(F5:F10)</f>
        <v>0.101672222222221</v>
      </c>
      <c r="G25" s="1" t="n">
        <f aca="false">C25/D25</f>
        <v>10.0501881554348</v>
      </c>
      <c r="H25" s="1" t="n">
        <f aca="false">ABS($G$26-G25)</f>
        <v>0.0199775618800278</v>
      </c>
    </row>
    <row r="26" customFormat="false" ht="12.8" hidden="false" customHeight="false" outlineLevel="0" collapsed="false">
      <c r="E26" s="1"/>
      <c r="F26" s="1"/>
      <c r="G26" s="1" t="n">
        <f aca="false">AVERAGE(G21:G25)</f>
        <v>10.0302105935548</v>
      </c>
      <c r="H26" s="1" t="n">
        <f aca="false">AVERAGE(H21:H25)</f>
        <v>0.106813193642897</v>
      </c>
    </row>
    <row r="27" customFormat="false" ht="12.8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8" hidden="false" customHeight="false" outlineLevel="0" collapsed="false">
      <c r="A28" s="1" t="s">
        <v>26</v>
      </c>
      <c r="C28" s="1" t="n">
        <f aca="false">SLOPE(C21:C25,$A$21:$A$25)</f>
        <v>6.9810972469459</v>
      </c>
      <c r="D28" s="1" t="n">
        <f aca="false">SLOPE(D21:D25,$A$21:$A$25)</f>
        <v>0.692728778359511</v>
      </c>
      <c r="E28" s="1"/>
      <c r="F28" s="1"/>
      <c r="G28" s="1"/>
      <c r="H28" s="1"/>
    </row>
    <row r="29" customFormat="false" ht="12.8" hidden="false" customHeight="false" outlineLevel="0" collapsed="false">
      <c r="A29" s="7"/>
      <c r="B29" s="7"/>
      <c r="C29" s="7"/>
      <c r="D29" s="7" t="n">
        <f aca="false">C28/D28</f>
        <v>10.0776775341689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67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K46" activeCellId="0" sqref="K46"/>
    </sheetView>
  </sheetViews>
  <sheetFormatPr defaultRowHeight="12.8"/>
  <cols>
    <col collapsed="false" hidden="false" max="1" min="1" style="0" width="13.4183673469388"/>
    <col collapsed="false" hidden="false" max="2" min="2" style="0" width="7.36224489795918"/>
    <col collapsed="false" hidden="false" max="4" min="3" style="11" width="13.9132653061224"/>
    <col collapsed="false" hidden="false" max="5" min="5" style="0" width="9.54591836734694"/>
    <col collapsed="false" hidden="false" max="6" min="6" style="0" width="10.6377551020408"/>
    <col collapsed="false" hidden="false" max="7" min="7" style="12" width="13.8163265306122"/>
    <col collapsed="false" hidden="false" max="8" min="8" style="12" width="13.9132653061224"/>
    <col collapsed="false" hidden="false" max="9" min="9" style="0" width="9.54591836734694"/>
    <col collapsed="false" hidden="false" max="10" min="10" style="0" width="10.6377551020408"/>
    <col collapsed="false" hidden="false" max="11" min="11" style="13" width="13.8163265306122"/>
    <col collapsed="false" hidden="false" max="12" min="12" style="13" width="13.9132653061224"/>
    <col collapsed="false" hidden="false" max="13" min="13" style="0" width="8.95408163265306"/>
    <col collapsed="false" hidden="false" max="14" min="14" style="0" width="10.6377551020408"/>
    <col collapsed="false" hidden="false" max="15" min="15" style="0" width="4.68877551020408"/>
    <col collapsed="false" hidden="false" max="16" min="16" style="0" width="11.5204081632653"/>
    <col collapsed="false" hidden="false" max="18" min="17" style="0" width="16.1020408163265"/>
    <col collapsed="false" hidden="false" max="20" min="19" style="0" width="13.9132653061224"/>
    <col collapsed="false" hidden="false" max="22" min="21" style="0" width="9.54591836734694"/>
    <col collapsed="false" hidden="false" max="28" min="23" style="0" width="13.9132653061224"/>
    <col collapsed="false" hidden="false" max="29" min="29" style="0" width="4.68877551020408"/>
    <col collapsed="false" hidden="false" max="30" min="30" style="0" width="11.5204081632653"/>
    <col collapsed="false" hidden="false" max="32" min="31" style="0" width="16.1020408163265"/>
    <col collapsed="false" hidden="false" max="34" min="33" style="0" width="13.9132653061224"/>
    <col collapsed="false" hidden="false" max="36" min="35" style="0" width="9.54591836734694"/>
    <col collapsed="false" hidden="false" max="42" min="37" style="0" width="13.9132653061224"/>
    <col collapsed="false" hidden="false" max="43" min="43" style="0" width="4.68877551020408"/>
    <col collapsed="false" hidden="false" max="44" min="44" style="0" width="11.5204081632653"/>
    <col collapsed="false" hidden="false" max="46" min="45" style="0" width="16.1020408163265"/>
    <col collapsed="false" hidden="false" max="48" min="47" style="0" width="13.9132653061224"/>
    <col collapsed="false" hidden="false" max="50" min="49" style="0" width="9.54591836734694"/>
    <col collapsed="false" hidden="false" max="56" min="51" style="0" width="13.9132653061224"/>
    <col collapsed="false" hidden="false" max="57" min="57" style="0" width="4.68877551020408"/>
    <col collapsed="false" hidden="false" max="58" min="58" style="0" width="11.5204081632653"/>
    <col collapsed="false" hidden="false" max="60" min="59" style="0" width="16.1020408163265"/>
    <col collapsed="false" hidden="false" max="62" min="61" style="0" width="13.9132653061224"/>
    <col collapsed="false" hidden="false" max="64" min="63" style="0" width="9.54591836734694"/>
    <col collapsed="false" hidden="false" max="70" min="65" style="0" width="13.9132653061224"/>
    <col collapsed="false" hidden="false" max="71" min="71" style="0" width="4.68877551020408"/>
    <col collapsed="false" hidden="false" max="72" min="72" style="0" width="11.5204081632653"/>
    <col collapsed="false" hidden="false" max="74" min="73" style="0" width="16.1020408163265"/>
    <col collapsed="false" hidden="false" max="76" min="75" style="0" width="13.9132653061224"/>
    <col collapsed="false" hidden="false" max="78" min="77" style="0" width="9.54591836734694"/>
    <col collapsed="false" hidden="false" max="84" min="79" style="0" width="13.9132653061224"/>
    <col collapsed="false" hidden="false" max="85" min="85" style="0" width="4.68877551020408"/>
    <col collapsed="false" hidden="false" max="86" min="86" style="0" width="11.5204081632653"/>
    <col collapsed="false" hidden="false" max="88" min="87" style="0" width="16.1020408163265"/>
    <col collapsed="false" hidden="false" max="90" min="89" style="0" width="13.9132653061224"/>
    <col collapsed="false" hidden="false" max="92" min="91" style="0" width="9.54591836734694"/>
    <col collapsed="false" hidden="false" max="98" min="93" style="0" width="13.9132653061224"/>
    <col collapsed="false" hidden="false" max="99" min="99" style="0" width="4.68877551020408"/>
    <col collapsed="false" hidden="false" max="100" min="100" style="0" width="11.5204081632653"/>
    <col collapsed="false" hidden="false" max="102" min="101" style="0" width="16.1020408163265"/>
    <col collapsed="false" hidden="false" max="104" min="103" style="0" width="13.9132653061224"/>
    <col collapsed="false" hidden="false" max="106" min="105" style="0" width="9.54591836734694"/>
    <col collapsed="false" hidden="false" max="112" min="107" style="0" width="13.9132653061224"/>
    <col collapsed="false" hidden="false" max="113" min="113" style="0" width="4.68877551020408"/>
    <col collapsed="false" hidden="false" max="114" min="114" style="0" width="11.5204081632653"/>
    <col collapsed="false" hidden="false" max="116" min="115" style="0" width="16.1020408163265"/>
    <col collapsed="false" hidden="false" max="118" min="117" style="0" width="13.9132653061224"/>
    <col collapsed="false" hidden="false" max="120" min="119" style="0" width="9.54591836734694"/>
    <col collapsed="false" hidden="false" max="126" min="121" style="0" width="13.9132653061224"/>
    <col collapsed="false" hidden="false" max="127" min="127" style="0" width="4.68877551020408"/>
    <col collapsed="false" hidden="false" max="128" min="128" style="0" width="11.5204081632653"/>
    <col collapsed="false" hidden="false" max="130" min="129" style="0" width="16.1020408163265"/>
    <col collapsed="false" hidden="false" max="132" min="131" style="0" width="13.9132653061224"/>
    <col collapsed="false" hidden="false" max="134" min="133" style="0" width="9.54591836734694"/>
    <col collapsed="false" hidden="false" max="140" min="135" style="0" width="13.9132653061224"/>
    <col collapsed="false" hidden="false" max="141" min="141" style="0" width="4.68877551020408"/>
    <col collapsed="false" hidden="false" max="142" min="142" style="0" width="11.5204081632653"/>
    <col collapsed="false" hidden="false" max="144" min="143" style="0" width="16.1020408163265"/>
    <col collapsed="false" hidden="false" max="146" min="145" style="0" width="13.9132653061224"/>
    <col collapsed="false" hidden="false" max="148" min="147" style="0" width="9.54591836734694"/>
    <col collapsed="false" hidden="false" max="154" min="149" style="0" width="13.9132653061224"/>
    <col collapsed="false" hidden="false" max="155" min="155" style="0" width="4.68877551020408"/>
    <col collapsed="false" hidden="false" max="156" min="156" style="0" width="11.5204081632653"/>
    <col collapsed="false" hidden="false" max="158" min="157" style="0" width="16.1020408163265"/>
    <col collapsed="false" hidden="false" max="160" min="159" style="0" width="13.9132653061224"/>
    <col collapsed="false" hidden="false" max="162" min="161" style="0" width="9.54591836734694"/>
    <col collapsed="false" hidden="false" max="168" min="163" style="0" width="13.9132653061224"/>
    <col collapsed="false" hidden="false" max="169" min="169" style="0" width="4.68877551020408"/>
    <col collapsed="false" hidden="false" max="170" min="170" style="0" width="11.5204081632653"/>
    <col collapsed="false" hidden="false" max="172" min="171" style="0" width="16.1020408163265"/>
    <col collapsed="false" hidden="false" max="174" min="173" style="0" width="13.9132653061224"/>
    <col collapsed="false" hidden="false" max="176" min="175" style="0" width="9.54591836734694"/>
    <col collapsed="false" hidden="false" max="182" min="177" style="0" width="13.9132653061224"/>
    <col collapsed="false" hidden="false" max="183" min="183" style="0" width="4.68877551020408"/>
    <col collapsed="false" hidden="false" max="184" min="184" style="0" width="11.5204081632653"/>
    <col collapsed="false" hidden="false" max="186" min="185" style="0" width="16.1020408163265"/>
    <col collapsed="false" hidden="false" max="188" min="187" style="0" width="13.9132653061224"/>
    <col collapsed="false" hidden="false" max="190" min="189" style="0" width="9.54591836734694"/>
    <col collapsed="false" hidden="false" max="196" min="191" style="0" width="13.9132653061224"/>
    <col collapsed="false" hidden="false" max="197" min="197" style="0" width="4.68877551020408"/>
    <col collapsed="false" hidden="false" max="198" min="198" style="0" width="11.5204081632653"/>
    <col collapsed="false" hidden="false" max="200" min="199" style="0" width="16.1020408163265"/>
    <col collapsed="false" hidden="false" max="202" min="201" style="0" width="13.9132653061224"/>
    <col collapsed="false" hidden="false" max="204" min="203" style="0" width="9.54591836734694"/>
    <col collapsed="false" hidden="false" max="210" min="205" style="0" width="13.9132653061224"/>
    <col collapsed="false" hidden="false" max="211" min="211" style="0" width="4.68877551020408"/>
    <col collapsed="false" hidden="false" max="212" min="212" style="0" width="11.5204081632653"/>
    <col collapsed="false" hidden="false" max="214" min="213" style="0" width="16.1020408163265"/>
    <col collapsed="false" hidden="false" max="216" min="215" style="0" width="13.9132653061224"/>
    <col collapsed="false" hidden="false" max="218" min="217" style="0" width="9.54591836734694"/>
    <col collapsed="false" hidden="false" max="224" min="219" style="0" width="13.9132653061224"/>
    <col collapsed="false" hidden="false" max="225" min="225" style="0" width="4.68877551020408"/>
    <col collapsed="false" hidden="false" max="226" min="226" style="0" width="11.5204081632653"/>
    <col collapsed="false" hidden="false" max="228" min="227" style="0" width="16.1020408163265"/>
    <col collapsed="false" hidden="false" max="230" min="229" style="0" width="13.9132653061224"/>
    <col collapsed="false" hidden="false" max="232" min="231" style="0" width="9.54591836734694"/>
    <col collapsed="false" hidden="false" max="238" min="233" style="0" width="13.9132653061224"/>
    <col collapsed="false" hidden="false" max="239" min="239" style="0" width="4.68877551020408"/>
    <col collapsed="false" hidden="false" max="240" min="240" style="0" width="11.5204081632653"/>
    <col collapsed="false" hidden="false" max="242" min="241" style="0" width="16.1020408163265"/>
    <col collapsed="false" hidden="false" max="244" min="243" style="0" width="13.9132653061224"/>
    <col collapsed="false" hidden="false" max="246" min="245" style="0" width="9.54591836734694"/>
    <col collapsed="false" hidden="false" max="252" min="247" style="0" width="13.9132653061224"/>
    <col collapsed="false" hidden="false" max="253" min="253" style="0" width="4.68877551020408"/>
    <col collapsed="false" hidden="false" max="254" min="254" style="0" width="11.5204081632653"/>
    <col collapsed="false" hidden="false" max="256" min="255" style="0" width="16.1020408163265"/>
    <col collapsed="false" hidden="false" max="258" min="257" style="0" width="13.9132653061224"/>
    <col collapsed="false" hidden="false" max="260" min="259" style="0" width="9.54591836734694"/>
    <col collapsed="false" hidden="false" max="266" min="261" style="0" width="13.9132653061224"/>
    <col collapsed="false" hidden="false" max="267" min="267" style="0" width="4.68877551020408"/>
    <col collapsed="false" hidden="false" max="268" min="268" style="0" width="11.5204081632653"/>
    <col collapsed="false" hidden="false" max="270" min="269" style="0" width="16.1020408163265"/>
    <col collapsed="false" hidden="false" max="272" min="271" style="0" width="13.9132653061224"/>
    <col collapsed="false" hidden="false" max="274" min="273" style="0" width="9.54591836734694"/>
    <col collapsed="false" hidden="false" max="280" min="275" style="0" width="13.9132653061224"/>
    <col collapsed="false" hidden="false" max="281" min="281" style="0" width="4.68877551020408"/>
    <col collapsed="false" hidden="false" max="282" min="282" style="0" width="11.5204081632653"/>
    <col collapsed="false" hidden="false" max="284" min="283" style="0" width="16.1020408163265"/>
    <col collapsed="false" hidden="false" max="286" min="285" style="0" width="13.9132653061224"/>
    <col collapsed="false" hidden="false" max="288" min="287" style="0" width="9.54591836734694"/>
    <col collapsed="false" hidden="false" max="294" min="289" style="0" width="13.9132653061224"/>
    <col collapsed="false" hidden="false" max="295" min="295" style="0" width="4.68877551020408"/>
    <col collapsed="false" hidden="false" max="296" min="296" style="0" width="11.5204081632653"/>
    <col collapsed="false" hidden="false" max="298" min="297" style="0" width="16.1020408163265"/>
    <col collapsed="false" hidden="false" max="300" min="299" style="0" width="13.9132653061224"/>
    <col collapsed="false" hidden="false" max="302" min="301" style="0" width="9.54591836734694"/>
    <col collapsed="false" hidden="false" max="308" min="303" style="0" width="13.9132653061224"/>
    <col collapsed="false" hidden="false" max="309" min="309" style="0" width="4.68877551020408"/>
    <col collapsed="false" hidden="false" max="310" min="310" style="0" width="11.5204081632653"/>
    <col collapsed="false" hidden="false" max="312" min="311" style="0" width="16.1020408163265"/>
    <col collapsed="false" hidden="false" max="314" min="313" style="0" width="13.9132653061224"/>
    <col collapsed="false" hidden="false" max="316" min="315" style="0" width="9.54591836734694"/>
    <col collapsed="false" hidden="false" max="322" min="317" style="0" width="13.9132653061224"/>
    <col collapsed="false" hidden="false" max="323" min="323" style="0" width="4.68877551020408"/>
    <col collapsed="false" hidden="false" max="324" min="324" style="0" width="11.5204081632653"/>
    <col collapsed="false" hidden="false" max="326" min="325" style="0" width="16.1020408163265"/>
    <col collapsed="false" hidden="false" max="328" min="327" style="0" width="13.9132653061224"/>
    <col collapsed="false" hidden="false" max="330" min="329" style="0" width="9.54591836734694"/>
    <col collapsed="false" hidden="false" max="336" min="331" style="0" width="13.9132653061224"/>
    <col collapsed="false" hidden="false" max="337" min="337" style="0" width="4.68877551020408"/>
    <col collapsed="false" hidden="false" max="338" min="338" style="0" width="11.5204081632653"/>
    <col collapsed="false" hidden="false" max="340" min="339" style="0" width="16.1020408163265"/>
    <col collapsed="false" hidden="false" max="342" min="341" style="0" width="13.9132653061224"/>
    <col collapsed="false" hidden="false" max="344" min="343" style="0" width="9.54591836734694"/>
    <col collapsed="false" hidden="false" max="350" min="345" style="0" width="13.9132653061224"/>
    <col collapsed="false" hidden="false" max="351" min="351" style="0" width="4.68877551020408"/>
    <col collapsed="false" hidden="false" max="352" min="352" style="0" width="11.5204081632653"/>
    <col collapsed="false" hidden="false" max="354" min="353" style="0" width="16.1020408163265"/>
    <col collapsed="false" hidden="false" max="356" min="355" style="0" width="13.9132653061224"/>
    <col collapsed="false" hidden="false" max="358" min="357" style="0" width="9.54591836734694"/>
    <col collapsed="false" hidden="false" max="364" min="359" style="0" width="13.9132653061224"/>
    <col collapsed="false" hidden="false" max="365" min="365" style="0" width="4.68877551020408"/>
    <col collapsed="false" hidden="false" max="366" min="366" style="0" width="11.5204081632653"/>
    <col collapsed="false" hidden="false" max="368" min="367" style="0" width="16.1020408163265"/>
    <col collapsed="false" hidden="false" max="370" min="369" style="0" width="13.9132653061224"/>
    <col collapsed="false" hidden="false" max="372" min="371" style="0" width="9.54591836734694"/>
    <col collapsed="false" hidden="false" max="378" min="373" style="0" width="13.9132653061224"/>
    <col collapsed="false" hidden="false" max="379" min="379" style="0" width="4.68877551020408"/>
    <col collapsed="false" hidden="false" max="380" min="380" style="0" width="11.5204081632653"/>
    <col collapsed="false" hidden="false" max="382" min="381" style="0" width="16.1020408163265"/>
    <col collapsed="false" hidden="false" max="384" min="383" style="0" width="13.9132653061224"/>
    <col collapsed="false" hidden="false" max="386" min="385" style="0" width="9.54591836734694"/>
    <col collapsed="false" hidden="false" max="392" min="387" style="0" width="13.9132653061224"/>
    <col collapsed="false" hidden="false" max="393" min="393" style="0" width="4.68877551020408"/>
    <col collapsed="false" hidden="false" max="394" min="394" style="0" width="11.5204081632653"/>
    <col collapsed="false" hidden="false" max="396" min="395" style="0" width="16.1020408163265"/>
    <col collapsed="false" hidden="false" max="398" min="397" style="0" width="13.9132653061224"/>
    <col collapsed="false" hidden="false" max="400" min="399" style="0" width="9.54591836734694"/>
    <col collapsed="false" hidden="false" max="406" min="401" style="0" width="13.9132653061224"/>
    <col collapsed="false" hidden="false" max="407" min="407" style="0" width="4.68877551020408"/>
    <col collapsed="false" hidden="false" max="408" min="408" style="0" width="11.5204081632653"/>
    <col collapsed="false" hidden="false" max="410" min="409" style="0" width="16.1020408163265"/>
    <col collapsed="false" hidden="false" max="412" min="411" style="0" width="13.9132653061224"/>
    <col collapsed="false" hidden="false" max="414" min="413" style="0" width="9.54591836734694"/>
    <col collapsed="false" hidden="false" max="420" min="415" style="0" width="13.9132653061224"/>
    <col collapsed="false" hidden="false" max="421" min="421" style="0" width="4.68877551020408"/>
    <col collapsed="false" hidden="false" max="422" min="422" style="0" width="11.5204081632653"/>
    <col collapsed="false" hidden="false" max="424" min="423" style="0" width="16.1020408163265"/>
    <col collapsed="false" hidden="false" max="426" min="425" style="0" width="13.9132653061224"/>
    <col collapsed="false" hidden="false" max="428" min="427" style="0" width="9.54591836734694"/>
    <col collapsed="false" hidden="false" max="434" min="429" style="0" width="13.9132653061224"/>
    <col collapsed="false" hidden="false" max="435" min="435" style="0" width="4.68877551020408"/>
    <col collapsed="false" hidden="false" max="436" min="436" style="0" width="11.5204081632653"/>
    <col collapsed="false" hidden="false" max="438" min="437" style="0" width="16.1020408163265"/>
    <col collapsed="false" hidden="false" max="440" min="439" style="0" width="13.9132653061224"/>
    <col collapsed="false" hidden="false" max="442" min="441" style="0" width="9.54591836734694"/>
    <col collapsed="false" hidden="false" max="448" min="443" style="0" width="13.9132653061224"/>
    <col collapsed="false" hidden="false" max="449" min="449" style="0" width="4.68877551020408"/>
    <col collapsed="false" hidden="false" max="450" min="450" style="0" width="11.5204081632653"/>
    <col collapsed="false" hidden="false" max="452" min="451" style="0" width="16.1020408163265"/>
    <col collapsed="false" hidden="false" max="454" min="453" style="0" width="13.9132653061224"/>
    <col collapsed="false" hidden="false" max="456" min="455" style="0" width="9.54591836734694"/>
    <col collapsed="false" hidden="false" max="462" min="457" style="0" width="13.9132653061224"/>
    <col collapsed="false" hidden="false" max="463" min="463" style="0" width="4.68877551020408"/>
    <col collapsed="false" hidden="false" max="464" min="464" style="0" width="11.5204081632653"/>
    <col collapsed="false" hidden="false" max="466" min="465" style="0" width="16.1020408163265"/>
    <col collapsed="false" hidden="false" max="468" min="467" style="0" width="13.9132653061224"/>
    <col collapsed="false" hidden="false" max="470" min="469" style="0" width="9.54591836734694"/>
    <col collapsed="false" hidden="false" max="476" min="471" style="0" width="13.9132653061224"/>
    <col collapsed="false" hidden="false" max="477" min="477" style="0" width="4.68877551020408"/>
    <col collapsed="false" hidden="false" max="478" min="478" style="0" width="11.5204081632653"/>
    <col collapsed="false" hidden="false" max="480" min="479" style="0" width="16.1020408163265"/>
    <col collapsed="false" hidden="false" max="482" min="481" style="0" width="13.9132653061224"/>
    <col collapsed="false" hidden="false" max="484" min="483" style="0" width="9.54591836734694"/>
    <col collapsed="false" hidden="false" max="490" min="485" style="0" width="13.9132653061224"/>
    <col collapsed="false" hidden="false" max="491" min="491" style="0" width="4.68877551020408"/>
    <col collapsed="false" hidden="false" max="492" min="492" style="0" width="11.5204081632653"/>
    <col collapsed="false" hidden="false" max="494" min="493" style="0" width="16.1020408163265"/>
    <col collapsed="false" hidden="false" max="496" min="495" style="0" width="13.9132653061224"/>
    <col collapsed="false" hidden="false" max="498" min="497" style="0" width="9.54591836734694"/>
    <col collapsed="false" hidden="false" max="504" min="499" style="0" width="13.9132653061224"/>
    <col collapsed="false" hidden="false" max="505" min="505" style="0" width="4.68877551020408"/>
    <col collapsed="false" hidden="false" max="506" min="506" style="0" width="11.5204081632653"/>
    <col collapsed="false" hidden="false" max="508" min="507" style="0" width="16.1020408163265"/>
    <col collapsed="false" hidden="false" max="510" min="509" style="0" width="13.9132653061224"/>
    <col collapsed="false" hidden="false" max="512" min="511" style="0" width="9.54591836734694"/>
    <col collapsed="false" hidden="false" max="518" min="513" style="0" width="13.9132653061224"/>
    <col collapsed="false" hidden="false" max="519" min="519" style="0" width="4.68877551020408"/>
    <col collapsed="false" hidden="false" max="520" min="520" style="0" width="11.5204081632653"/>
    <col collapsed="false" hidden="false" max="522" min="521" style="0" width="16.1020408163265"/>
    <col collapsed="false" hidden="false" max="524" min="523" style="0" width="13.9132653061224"/>
    <col collapsed="false" hidden="false" max="526" min="525" style="0" width="9.54591836734694"/>
    <col collapsed="false" hidden="false" max="532" min="527" style="0" width="13.9132653061224"/>
    <col collapsed="false" hidden="false" max="533" min="533" style="0" width="4.68877551020408"/>
    <col collapsed="false" hidden="false" max="534" min="534" style="0" width="11.5204081632653"/>
    <col collapsed="false" hidden="false" max="536" min="535" style="0" width="16.1020408163265"/>
    <col collapsed="false" hidden="false" max="538" min="537" style="0" width="13.9132653061224"/>
    <col collapsed="false" hidden="false" max="540" min="539" style="0" width="9.54591836734694"/>
    <col collapsed="false" hidden="false" max="546" min="541" style="0" width="13.9132653061224"/>
    <col collapsed="false" hidden="false" max="547" min="547" style="0" width="4.68877551020408"/>
    <col collapsed="false" hidden="false" max="548" min="548" style="0" width="11.5204081632653"/>
    <col collapsed="false" hidden="false" max="550" min="549" style="0" width="16.1020408163265"/>
    <col collapsed="false" hidden="false" max="552" min="551" style="0" width="13.9132653061224"/>
    <col collapsed="false" hidden="false" max="554" min="553" style="0" width="9.54591836734694"/>
    <col collapsed="false" hidden="false" max="560" min="555" style="0" width="13.9132653061224"/>
    <col collapsed="false" hidden="false" max="561" min="561" style="0" width="4.68877551020408"/>
    <col collapsed="false" hidden="false" max="562" min="562" style="0" width="11.5204081632653"/>
    <col collapsed="false" hidden="false" max="564" min="563" style="0" width="16.1020408163265"/>
    <col collapsed="false" hidden="false" max="566" min="565" style="0" width="13.9132653061224"/>
    <col collapsed="false" hidden="false" max="568" min="567" style="0" width="9.54591836734694"/>
    <col collapsed="false" hidden="false" max="574" min="569" style="0" width="13.9132653061224"/>
    <col collapsed="false" hidden="false" max="575" min="575" style="0" width="4.68877551020408"/>
    <col collapsed="false" hidden="false" max="576" min="576" style="0" width="11.5204081632653"/>
    <col collapsed="false" hidden="false" max="578" min="577" style="0" width="16.1020408163265"/>
    <col collapsed="false" hidden="false" max="580" min="579" style="0" width="13.9132653061224"/>
    <col collapsed="false" hidden="false" max="582" min="581" style="0" width="9.54591836734694"/>
    <col collapsed="false" hidden="false" max="588" min="583" style="0" width="13.9132653061224"/>
    <col collapsed="false" hidden="false" max="589" min="589" style="0" width="4.68877551020408"/>
    <col collapsed="false" hidden="false" max="590" min="590" style="0" width="11.5204081632653"/>
    <col collapsed="false" hidden="false" max="592" min="591" style="0" width="16.1020408163265"/>
    <col collapsed="false" hidden="false" max="594" min="593" style="0" width="13.9132653061224"/>
    <col collapsed="false" hidden="false" max="596" min="595" style="0" width="9.54591836734694"/>
    <col collapsed="false" hidden="false" max="602" min="597" style="0" width="13.9132653061224"/>
    <col collapsed="false" hidden="false" max="603" min="603" style="0" width="4.68877551020408"/>
    <col collapsed="false" hidden="false" max="604" min="604" style="0" width="11.5204081632653"/>
    <col collapsed="false" hidden="false" max="606" min="605" style="0" width="16.1020408163265"/>
    <col collapsed="false" hidden="false" max="608" min="607" style="0" width="13.9132653061224"/>
    <col collapsed="false" hidden="false" max="610" min="609" style="0" width="9.54591836734694"/>
    <col collapsed="false" hidden="false" max="616" min="611" style="0" width="13.9132653061224"/>
    <col collapsed="false" hidden="false" max="617" min="617" style="0" width="4.68877551020408"/>
    <col collapsed="false" hidden="false" max="618" min="618" style="0" width="11.5204081632653"/>
    <col collapsed="false" hidden="false" max="620" min="619" style="0" width="16.1020408163265"/>
    <col collapsed="false" hidden="false" max="622" min="621" style="0" width="13.9132653061224"/>
    <col collapsed="false" hidden="false" max="624" min="623" style="0" width="9.54591836734694"/>
    <col collapsed="false" hidden="false" max="630" min="625" style="0" width="13.9132653061224"/>
    <col collapsed="false" hidden="false" max="631" min="631" style="0" width="4.68877551020408"/>
    <col collapsed="false" hidden="false" max="632" min="632" style="0" width="11.5204081632653"/>
    <col collapsed="false" hidden="false" max="634" min="633" style="0" width="16.1020408163265"/>
    <col collapsed="false" hidden="false" max="636" min="635" style="0" width="13.9132653061224"/>
    <col collapsed="false" hidden="false" max="638" min="637" style="0" width="9.54591836734694"/>
    <col collapsed="false" hidden="false" max="644" min="639" style="0" width="13.9132653061224"/>
    <col collapsed="false" hidden="false" max="645" min="645" style="0" width="4.68877551020408"/>
    <col collapsed="false" hidden="false" max="646" min="646" style="0" width="11.5204081632653"/>
    <col collapsed="false" hidden="false" max="648" min="647" style="0" width="16.1020408163265"/>
    <col collapsed="false" hidden="false" max="650" min="649" style="0" width="13.9132653061224"/>
    <col collapsed="false" hidden="false" max="652" min="651" style="0" width="9.54591836734694"/>
    <col collapsed="false" hidden="false" max="658" min="653" style="0" width="13.9132653061224"/>
    <col collapsed="false" hidden="false" max="659" min="659" style="0" width="4.68877551020408"/>
    <col collapsed="false" hidden="false" max="660" min="660" style="0" width="11.5204081632653"/>
    <col collapsed="false" hidden="false" max="662" min="661" style="0" width="16.1020408163265"/>
    <col collapsed="false" hidden="false" max="664" min="663" style="0" width="13.9132653061224"/>
    <col collapsed="false" hidden="false" max="666" min="665" style="0" width="9.54591836734694"/>
    <col collapsed="false" hidden="false" max="672" min="667" style="0" width="13.9132653061224"/>
    <col collapsed="false" hidden="false" max="673" min="673" style="0" width="4.68877551020408"/>
    <col collapsed="false" hidden="false" max="674" min="674" style="0" width="11.5204081632653"/>
    <col collapsed="false" hidden="false" max="676" min="675" style="0" width="16.1020408163265"/>
    <col collapsed="false" hidden="false" max="678" min="677" style="0" width="13.9132653061224"/>
    <col collapsed="false" hidden="false" max="680" min="679" style="0" width="9.54591836734694"/>
    <col collapsed="false" hidden="false" max="686" min="681" style="0" width="13.9132653061224"/>
    <col collapsed="false" hidden="false" max="687" min="687" style="0" width="4.68877551020408"/>
    <col collapsed="false" hidden="false" max="688" min="688" style="0" width="11.5204081632653"/>
    <col collapsed="false" hidden="false" max="690" min="689" style="0" width="16.1020408163265"/>
    <col collapsed="false" hidden="false" max="692" min="691" style="0" width="13.9132653061224"/>
    <col collapsed="false" hidden="false" max="694" min="693" style="0" width="9.54591836734694"/>
    <col collapsed="false" hidden="false" max="700" min="695" style="0" width="13.9132653061224"/>
    <col collapsed="false" hidden="false" max="701" min="701" style="0" width="4.68877551020408"/>
    <col collapsed="false" hidden="false" max="702" min="702" style="0" width="11.5204081632653"/>
    <col collapsed="false" hidden="false" max="704" min="703" style="0" width="16.1020408163265"/>
    <col collapsed="false" hidden="false" max="706" min="705" style="0" width="13.9132653061224"/>
    <col collapsed="false" hidden="false" max="708" min="707" style="0" width="9.54591836734694"/>
    <col collapsed="false" hidden="false" max="714" min="709" style="0" width="13.9132653061224"/>
    <col collapsed="false" hidden="false" max="715" min="715" style="0" width="4.68877551020408"/>
    <col collapsed="false" hidden="false" max="716" min="716" style="0" width="11.5204081632653"/>
    <col collapsed="false" hidden="false" max="718" min="717" style="0" width="16.1020408163265"/>
    <col collapsed="false" hidden="false" max="720" min="719" style="0" width="13.9132653061224"/>
    <col collapsed="false" hidden="false" max="722" min="721" style="0" width="9.54591836734694"/>
    <col collapsed="false" hidden="false" max="728" min="723" style="0" width="13.9132653061224"/>
    <col collapsed="false" hidden="false" max="729" min="729" style="0" width="4.68877551020408"/>
    <col collapsed="false" hidden="false" max="730" min="730" style="0" width="11.5204081632653"/>
    <col collapsed="false" hidden="false" max="732" min="731" style="0" width="16.1020408163265"/>
    <col collapsed="false" hidden="false" max="734" min="733" style="0" width="13.9132653061224"/>
    <col collapsed="false" hidden="false" max="736" min="735" style="0" width="9.54591836734694"/>
    <col collapsed="false" hidden="false" max="742" min="737" style="0" width="13.9132653061224"/>
    <col collapsed="false" hidden="false" max="743" min="743" style="0" width="4.68877551020408"/>
    <col collapsed="false" hidden="false" max="744" min="744" style="0" width="11.5204081632653"/>
    <col collapsed="false" hidden="false" max="746" min="745" style="0" width="16.1020408163265"/>
    <col collapsed="false" hidden="false" max="748" min="747" style="0" width="13.9132653061224"/>
    <col collapsed="false" hidden="false" max="750" min="749" style="0" width="9.54591836734694"/>
    <col collapsed="false" hidden="false" max="756" min="751" style="0" width="13.9132653061224"/>
    <col collapsed="false" hidden="false" max="757" min="757" style="0" width="4.68877551020408"/>
    <col collapsed="false" hidden="false" max="758" min="758" style="0" width="11.5204081632653"/>
    <col collapsed="false" hidden="false" max="760" min="759" style="0" width="16.1020408163265"/>
    <col collapsed="false" hidden="false" max="762" min="761" style="0" width="13.9132653061224"/>
    <col collapsed="false" hidden="false" max="764" min="763" style="0" width="9.54591836734694"/>
    <col collapsed="false" hidden="false" max="770" min="765" style="0" width="13.9132653061224"/>
    <col collapsed="false" hidden="false" max="771" min="771" style="0" width="4.68877551020408"/>
    <col collapsed="false" hidden="false" max="772" min="772" style="0" width="11.5204081632653"/>
    <col collapsed="false" hidden="false" max="774" min="773" style="0" width="16.1020408163265"/>
    <col collapsed="false" hidden="false" max="776" min="775" style="0" width="13.9132653061224"/>
    <col collapsed="false" hidden="false" max="778" min="777" style="0" width="9.54591836734694"/>
    <col collapsed="false" hidden="false" max="784" min="779" style="0" width="13.9132653061224"/>
    <col collapsed="false" hidden="false" max="785" min="785" style="0" width="4.68877551020408"/>
    <col collapsed="false" hidden="false" max="786" min="786" style="0" width="11.5204081632653"/>
    <col collapsed="false" hidden="false" max="788" min="787" style="0" width="16.1020408163265"/>
    <col collapsed="false" hidden="false" max="790" min="789" style="0" width="13.9132653061224"/>
    <col collapsed="false" hidden="false" max="792" min="791" style="0" width="9.54591836734694"/>
    <col collapsed="false" hidden="false" max="798" min="793" style="0" width="13.9132653061224"/>
    <col collapsed="false" hidden="false" max="799" min="799" style="0" width="4.68877551020408"/>
    <col collapsed="false" hidden="false" max="800" min="800" style="0" width="11.5204081632653"/>
    <col collapsed="false" hidden="false" max="802" min="801" style="0" width="16.1020408163265"/>
    <col collapsed="false" hidden="false" max="804" min="803" style="0" width="13.9132653061224"/>
    <col collapsed="false" hidden="false" max="806" min="805" style="0" width="9.54591836734694"/>
    <col collapsed="false" hidden="false" max="812" min="807" style="0" width="13.9132653061224"/>
    <col collapsed="false" hidden="false" max="813" min="813" style="0" width="4.68877551020408"/>
    <col collapsed="false" hidden="false" max="814" min="814" style="0" width="11.5204081632653"/>
    <col collapsed="false" hidden="false" max="816" min="815" style="0" width="16.1020408163265"/>
    <col collapsed="false" hidden="false" max="818" min="817" style="0" width="13.9132653061224"/>
    <col collapsed="false" hidden="false" max="820" min="819" style="0" width="9.54591836734694"/>
    <col collapsed="false" hidden="false" max="826" min="821" style="0" width="13.9132653061224"/>
    <col collapsed="false" hidden="false" max="827" min="827" style="0" width="4.68877551020408"/>
    <col collapsed="false" hidden="false" max="828" min="828" style="0" width="11.5204081632653"/>
    <col collapsed="false" hidden="false" max="830" min="829" style="0" width="16.1020408163265"/>
    <col collapsed="false" hidden="false" max="832" min="831" style="0" width="13.9132653061224"/>
    <col collapsed="false" hidden="false" max="834" min="833" style="0" width="9.54591836734694"/>
    <col collapsed="false" hidden="false" max="840" min="835" style="0" width="13.9132653061224"/>
    <col collapsed="false" hidden="false" max="841" min="841" style="0" width="4.68877551020408"/>
    <col collapsed="false" hidden="false" max="842" min="842" style="0" width="11.5204081632653"/>
    <col collapsed="false" hidden="false" max="844" min="843" style="0" width="16.1020408163265"/>
    <col collapsed="false" hidden="false" max="846" min="845" style="0" width="13.9132653061224"/>
    <col collapsed="false" hidden="false" max="848" min="847" style="0" width="9.54591836734694"/>
    <col collapsed="false" hidden="false" max="854" min="849" style="0" width="13.9132653061224"/>
    <col collapsed="false" hidden="false" max="855" min="855" style="0" width="4.68877551020408"/>
    <col collapsed="false" hidden="false" max="856" min="856" style="0" width="11.5204081632653"/>
    <col collapsed="false" hidden="false" max="858" min="857" style="0" width="16.1020408163265"/>
    <col collapsed="false" hidden="false" max="860" min="859" style="0" width="13.9132653061224"/>
    <col collapsed="false" hidden="false" max="862" min="861" style="0" width="9.54591836734694"/>
    <col collapsed="false" hidden="false" max="868" min="863" style="0" width="13.9132653061224"/>
    <col collapsed="false" hidden="false" max="869" min="869" style="0" width="4.68877551020408"/>
    <col collapsed="false" hidden="false" max="870" min="870" style="0" width="11.5204081632653"/>
    <col collapsed="false" hidden="false" max="872" min="871" style="0" width="16.1020408163265"/>
    <col collapsed="false" hidden="false" max="874" min="873" style="0" width="13.9132653061224"/>
    <col collapsed="false" hidden="false" max="876" min="875" style="0" width="9.54591836734694"/>
    <col collapsed="false" hidden="false" max="882" min="877" style="0" width="13.9132653061224"/>
    <col collapsed="false" hidden="false" max="883" min="883" style="0" width="4.68877551020408"/>
    <col collapsed="false" hidden="false" max="884" min="884" style="0" width="11.5204081632653"/>
    <col collapsed="false" hidden="false" max="886" min="885" style="0" width="16.1020408163265"/>
    <col collapsed="false" hidden="false" max="888" min="887" style="0" width="13.9132653061224"/>
    <col collapsed="false" hidden="false" max="890" min="889" style="0" width="9.54591836734694"/>
    <col collapsed="false" hidden="false" max="896" min="891" style="0" width="13.9132653061224"/>
    <col collapsed="false" hidden="false" max="897" min="897" style="0" width="4.68877551020408"/>
    <col collapsed="false" hidden="false" max="898" min="898" style="0" width="11.5204081632653"/>
    <col collapsed="false" hidden="false" max="900" min="899" style="0" width="16.1020408163265"/>
    <col collapsed="false" hidden="false" max="902" min="901" style="0" width="13.9132653061224"/>
    <col collapsed="false" hidden="false" max="904" min="903" style="0" width="9.54591836734694"/>
    <col collapsed="false" hidden="false" max="910" min="905" style="0" width="13.9132653061224"/>
    <col collapsed="false" hidden="false" max="911" min="911" style="0" width="4.68877551020408"/>
    <col collapsed="false" hidden="false" max="912" min="912" style="0" width="11.5204081632653"/>
    <col collapsed="false" hidden="false" max="914" min="913" style="0" width="16.1020408163265"/>
    <col collapsed="false" hidden="false" max="916" min="915" style="0" width="13.9132653061224"/>
    <col collapsed="false" hidden="false" max="918" min="917" style="0" width="9.54591836734694"/>
    <col collapsed="false" hidden="false" max="924" min="919" style="0" width="13.9132653061224"/>
    <col collapsed="false" hidden="false" max="925" min="925" style="0" width="4.68877551020408"/>
    <col collapsed="false" hidden="false" max="926" min="926" style="0" width="11.5204081632653"/>
    <col collapsed="false" hidden="false" max="928" min="927" style="0" width="16.1020408163265"/>
    <col collapsed="false" hidden="false" max="930" min="929" style="0" width="13.9132653061224"/>
    <col collapsed="false" hidden="false" max="932" min="931" style="0" width="9.54591836734694"/>
    <col collapsed="false" hidden="false" max="938" min="933" style="0" width="13.9132653061224"/>
    <col collapsed="false" hidden="false" max="939" min="939" style="0" width="4.68877551020408"/>
    <col collapsed="false" hidden="false" max="940" min="940" style="0" width="11.5204081632653"/>
    <col collapsed="false" hidden="false" max="942" min="941" style="0" width="16.1020408163265"/>
    <col collapsed="false" hidden="false" max="944" min="943" style="0" width="13.9132653061224"/>
    <col collapsed="false" hidden="false" max="946" min="945" style="0" width="9.54591836734694"/>
    <col collapsed="false" hidden="false" max="952" min="947" style="0" width="13.9132653061224"/>
    <col collapsed="false" hidden="false" max="953" min="953" style="0" width="4.68877551020408"/>
    <col collapsed="false" hidden="false" max="954" min="954" style="0" width="11.5204081632653"/>
    <col collapsed="false" hidden="false" max="956" min="955" style="0" width="16.1020408163265"/>
    <col collapsed="false" hidden="false" max="958" min="957" style="0" width="13.9132653061224"/>
    <col collapsed="false" hidden="false" max="960" min="959" style="0" width="9.54591836734694"/>
    <col collapsed="false" hidden="false" max="966" min="961" style="0" width="13.9132653061224"/>
    <col collapsed="false" hidden="false" max="967" min="967" style="0" width="4.68877551020408"/>
    <col collapsed="false" hidden="false" max="968" min="968" style="0" width="11.5204081632653"/>
    <col collapsed="false" hidden="false" max="970" min="969" style="0" width="16.1020408163265"/>
    <col collapsed="false" hidden="false" max="972" min="971" style="0" width="13.9132653061224"/>
    <col collapsed="false" hidden="false" max="974" min="973" style="0" width="9.54591836734694"/>
    <col collapsed="false" hidden="false" max="980" min="975" style="0" width="13.9132653061224"/>
    <col collapsed="false" hidden="false" max="981" min="981" style="0" width="4.68877551020408"/>
    <col collapsed="false" hidden="false" max="982" min="982" style="0" width="11.5204081632653"/>
    <col collapsed="false" hidden="false" max="984" min="983" style="0" width="16.1020408163265"/>
    <col collapsed="false" hidden="false" max="986" min="985" style="0" width="13.9132653061224"/>
    <col collapsed="false" hidden="false" max="988" min="987" style="0" width="9.54591836734694"/>
    <col collapsed="false" hidden="false" max="994" min="989" style="0" width="13.9132653061224"/>
    <col collapsed="false" hidden="false" max="995" min="995" style="0" width="4.68877551020408"/>
    <col collapsed="false" hidden="false" max="996" min="996" style="0" width="11.5204081632653"/>
    <col collapsed="false" hidden="false" max="998" min="997" style="0" width="16.1020408163265"/>
    <col collapsed="false" hidden="false" max="1000" min="999" style="0" width="13.9132653061224"/>
    <col collapsed="false" hidden="false" max="1002" min="1001" style="0" width="9.54591836734694"/>
    <col collapsed="false" hidden="false" max="1008" min="1003" style="0" width="13.9132653061224"/>
    <col collapsed="false" hidden="false" max="1009" min="1009" style="0" width="4.68877551020408"/>
    <col collapsed="false" hidden="false" max="1010" min="1010" style="0" width="11.5204081632653"/>
    <col collapsed="false" hidden="false" max="1012" min="1011" style="0" width="16.1020408163265"/>
    <col collapsed="false" hidden="false" max="1014" min="1013" style="0" width="13.9132653061224"/>
    <col collapsed="false" hidden="false" max="1016" min="1015" style="0" width="9.54591836734694"/>
    <col collapsed="false" hidden="false" max="1022" min="1017" style="0" width="13.9132653061224"/>
    <col collapsed="false" hidden="false" max="1023" min="1023" style="0" width="4.68877551020408"/>
    <col collapsed="false" hidden="false" max="1025" min="1024" style="0" width="11.5204081632653"/>
  </cols>
  <sheetData>
    <row r="1" customFormat="false" ht="12.8" hidden="false" customHeight="false" outlineLevel="0" collapsed="false">
      <c r="A1" s="2" t="s">
        <v>13</v>
      </c>
      <c r="B1" s="2"/>
      <c r="C1" s="14" t="s">
        <v>37</v>
      </c>
      <c r="D1" s="14"/>
      <c r="E1" s="8"/>
      <c r="F1" s="8"/>
      <c r="G1" s="15" t="s">
        <v>38</v>
      </c>
      <c r="H1" s="15"/>
      <c r="I1" s="8"/>
      <c r="J1" s="8"/>
      <c r="K1" s="16" t="s">
        <v>39</v>
      </c>
      <c r="L1" s="16"/>
    </row>
    <row r="2" customFormat="false" ht="12.8" hidden="false" customHeight="false" outlineLevel="0" collapsed="false">
      <c r="A2" s="1" t="s">
        <v>40</v>
      </c>
      <c r="B2" s="1" t="s">
        <v>4</v>
      </c>
      <c r="C2" s="17" t="s">
        <v>15</v>
      </c>
      <c r="D2" s="17" t="s">
        <v>16</v>
      </c>
      <c r="E2" s="1" t="s">
        <v>41</v>
      </c>
      <c r="F2" s="1" t="s">
        <v>42</v>
      </c>
      <c r="G2" s="18" t="s">
        <v>15</v>
      </c>
      <c r="H2" s="18" t="s">
        <v>16</v>
      </c>
      <c r="I2" s="1" t="s">
        <v>41</v>
      </c>
      <c r="J2" s="1" t="s">
        <v>42</v>
      </c>
      <c r="K2" s="19" t="s">
        <v>15</v>
      </c>
      <c r="L2" s="19" t="s">
        <v>16</v>
      </c>
      <c r="M2" s="1" t="s">
        <v>41</v>
      </c>
      <c r="N2" s="1" t="s">
        <v>42</v>
      </c>
    </row>
    <row r="3" customFormat="false" ht="12.8" hidden="false" customHeight="false" outlineLevel="0" collapsed="false">
      <c r="A3" s="2" t="n">
        <v>11</v>
      </c>
      <c r="B3" s="1" t="n">
        <v>1</v>
      </c>
      <c r="C3" s="17" t="n">
        <v>7.7313</v>
      </c>
      <c r="D3" s="17" t="n">
        <v>9.6211</v>
      </c>
      <c r="E3" s="1" t="n">
        <f aca="false">ABS(C$33-C3)</f>
        <v>0.0521666666666665</v>
      </c>
      <c r="F3" s="1" t="n">
        <f aca="false">ABS(D$33-D3)</f>
        <v>0.0516000000000005</v>
      </c>
      <c r="G3" s="18" t="n">
        <v>7.037</v>
      </c>
      <c r="H3" s="18" t="n">
        <v>7.2097</v>
      </c>
      <c r="I3" s="1" t="n">
        <f aca="false">ABS(G$33-G3)</f>
        <v>0.0556999999999999</v>
      </c>
      <c r="J3" s="1" t="n">
        <f aca="false">ABS(H$33-H3)</f>
        <v>0.0607666666666669</v>
      </c>
      <c r="K3" s="19" t="n">
        <f aca="false">C3-G3</f>
        <v>0.6943</v>
      </c>
      <c r="L3" s="19" t="n">
        <f aca="false">D3-H3</f>
        <v>2.4114</v>
      </c>
      <c r="M3" s="1" t="n">
        <f aca="false">ABS(K$33-K3)</f>
        <v>0.00353333333333339</v>
      </c>
      <c r="N3" s="1" t="n">
        <f aca="false">ABS(L$33-L3)</f>
        <v>0.00916666666666677</v>
      </c>
    </row>
    <row r="4" customFormat="false" ht="12.8" hidden="false" customHeight="false" outlineLevel="0" collapsed="false">
      <c r="A4" s="1" t="n">
        <v>11</v>
      </c>
      <c r="B4" s="1" t="n">
        <v>2</v>
      </c>
      <c r="C4" s="17" t="n">
        <v>7.8162</v>
      </c>
      <c r="D4" s="17" t="n">
        <v>9.5233</v>
      </c>
      <c r="E4" s="1" t="n">
        <f aca="false">ABS(C$33-C4)</f>
        <v>0.0327333333333337</v>
      </c>
      <c r="F4" s="1" t="n">
        <f aca="false">ABS(D$33-D4)</f>
        <v>0.0461999999999989</v>
      </c>
      <c r="G4" s="18" t="n">
        <v>7.1319</v>
      </c>
      <c r="H4" s="18" t="n">
        <v>7.0908</v>
      </c>
      <c r="I4" s="1" t="n">
        <f aca="false">ABS(G$33-G4)</f>
        <v>0.0392000000000001</v>
      </c>
      <c r="J4" s="1" t="n">
        <f aca="false">ABS(H$33-H4)</f>
        <v>0.0581333333333332</v>
      </c>
      <c r="K4" s="19" t="n">
        <f aca="false">C4-G4</f>
        <v>0.6843</v>
      </c>
      <c r="L4" s="19" t="n">
        <f aca="false">D4-H4</f>
        <v>2.4325</v>
      </c>
      <c r="M4" s="1" t="n">
        <f aca="false">ABS(K$33-K4)</f>
        <v>0.0064666666666664</v>
      </c>
      <c r="N4" s="1" t="n">
        <f aca="false">ABS(L$33-L4)</f>
        <v>0.0119333333333338</v>
      </c>
    </row>
    <row r="5" customFormat="false" ht="12.8" hidden="false" customHeight="false" outlineLevel="0" collapsed="false">
      <c r="A5" s="1" t="n">
        <v>11</v>
      </c>
      <c r="B5" s="1" t="n">
        <v>3</v>
      </c>
      <c r="C5" s="17" t="n">
        <v>7.8029</v>
      </c>
      <c r="D5" s="17" t="n">
        <v>9.5641</v>
      </c>
      <c r="E5" s="1" t="n">
        <f aca="false">ABS(C$33-C5)</f>
        <v>0.0194333333333336</v>
      </c>
      <c r="F5" s="1" t="n">
        <f aca="false">ABS(D$33-D5)</f>
        <v>0.00539999999999985</v>
      </c>
      <c r="G5" s="18" t="n">
        <v>7.1092</v>
      </c>
      <c r="H5" s="18" t="n">
        <v>7.1463</v>
      </c>
      <c r="I5" s="1" t="n">
        <f aca="false">ABS(G$33-G5)</f>
        <v>0.0165000000000006</v>
      </c>
      <c r="J5" s="1" t="n">
        <f aca="false">ABS(H$33-H5)</f>
        <v>0.00263333333333282</v>
      </c>
      <c r="K5" s="19" t="n">
        <f aca="false">C5-G5</f>
        <v>0.6937</v>
      </c>
      <c r="L5" s="19" t="n">
        <f aca="false">D5-H5</f>
        <v>2.4178</v>
      </c>
      <c r="M5" s="1" t="n">
        <f aca="false">ABS(K$33-K5)</f>
        <v>0.00293333333333301</v>
      </c>
      <c r="N5" s="1" t="n">
        <f aca="false">ABS(L$33-L5)</f>
        <v>0.00276666666666747</v>
      </c>
    </row>
    <row r="6" customFormat="false" ht="12.8" hidden="false" customHeight="false" outlineLevel="0" collapsed="false">
      <c r="A6" s="2" t="n">
        <v>35</v>
      </c>
      <c r="B6" s="1" t="n">
        <v>1</v>
      </c>
      <c r="C6" s="17" t="n">
        <v>31.2576</v>
      </c>
      <c r="D6" s="17" t="n">
        <v>34.4992</v>
      </c>
      <c r="E6" s="1" t="n">
        <f aca="false">ABS(C$34-C6)</f>
        <v>0.485899999999997</v>
      </c>
      <c r="F6" s="1" t="n">
        <f aca="false">ABS(D$34-D6)</f>
        <v>0.469233333333335</v>
      </c>
      <c r="G6" s="18" t="n">
        <v>30.0785</v>
      </c>
      <c r="H6" s="18" t="n">
        <v>31.7285</v>
      </c>
      <c r="I6" s="1" t="n">
        <f aca="false">ABS(G$34-G6)</f>
        <v>0.482933333333339</v>
      </c>
      <c r="J6" s="1" t="n">
        <f aca="false">ABS(H$34-H6)</f>
        <v>0.457799999999999</v>
      </c>
      <c r="K6" s="19" t="n">
        <f aca="false">C6-G6</f>
        <v>1.1791</v>
      </c>
      <c r="L6" s="19" t="n">
        <f aca="false">D6-H6</f>
        <v>2.7707</v>
      </c>
      <c r="M6" s="1" t="n">
        <f aca="false">ABS(K$34-K6)</f>
        <v>0.00296666666666567</v>
      </c>
      <c r="N6" s="1" t="n">
        <f aca="false">ABS(L$34-L6)</f>
        <v>0.011433333333335</v>
      </c>
    </row>
    <row r="7" customFormat="false" ht="12.8" hidden="false" customHeight="false" outlineLevel="0" collapsed="false">
      <c r="A7" s="1" t="n">
        <v>35</v>
      </c>
      <c r="B7" s="1" t="n">
        <v>2</v>
      </c>
      <c r="C7" s="17" t="n">
        <v>32.0595</v>
      </c>
      <c r="D7" s="17" t="n">
        <v>33.8758</v>
      </c>
      <c r="E7" s="1" t="n">
        <f aca="false">ABS(C$34-C7)</f>
        <v>0.316000000000002</v>
      </c>
      <c r="F7" s="1" t="n">
        <f aca="false">ABS(D$34-D7)</f>
        <v>0.154166666666669</v>
      </c>
      <c r="G7" s="18" t="n">
        <v>30.8772</v>
      </c>
      <c r="H7" s="18" t="n">
        <v>31.1205</v>
      </c>
      <c r="I7" s="1" t="n">
        <f aca="false">ABS(G$34-G7)</f>
        <v>0.315766666666661</v>
      </c>
      <c r="J7" s="1" t="n">
        <f aca="false">ABS(H$34-H7)</f>
        <v>0.150200000000002</v>
      </c>
      <c r="K7" s="19" t="n">
        <f aca="false">C7-G7</f>
        <v>1.1823</v>
      </c>
      <c r="L7" s="19" t="n">
        <f aca="false">D7-H7</f>
        <v>2.7553</v>
      </c>
      <c r="M7" s="1" t="n">
        <f aca="false">ABS(K$34-K7)</f>
        <v>0.000233333333333974</v>
      </c>
      <c r="N7" s="1" t="n">
        <f aca="false">ABS(L$34-L7)</f>
        <v>0.00396666666666823</v>
      </c>
    </row>
    <row r="8" customFormat="false" ht="12.8" hidden="false" customHeight="false" outlineLevel="0" collapsed="false">
      <c r="A8" s="1" t="n">
        <v>35</v>
      </c>
      <c r="B8" s="1" t="n">
        <v>3</v>
      </c>
      <c r="C8" s="17" t="n">
        <v>31.9134</v>
      </c>
      <c r="D8" s="17" t="n">
        <v>33.7149</v>
      </c>
      <c r="E8" s="1" t="n">
        <f aca="false">ABS(C$34-C8)</f>
        <v>0.169900000000002</v>
      </c>
      <c r="F8" s="1" t="n">
        <f aca="false">ABS(D$34-D8)</f>
        <v>0.315066666666667</v>
      </c>
      <c r="G8" s="18" t="n">
        <v>30.7286</v>
      </c>
      <c r="H8" s="18" t="n">
        <v>30.9631</v>
      </c>
      <c r="I8" s="1" t="n">
        <f aca="false">ABS(G$34-G8)</f>
        <v>0.167166666666663</v>
      </c>
      <c r="J8" s="1" t="n">
        <f aca="false">ABS(H$34-H8)</f>
        <v>0.307600000000001</v>
      </c>
      <c r="K8" s="19" t="n">
        <f aca="false">C8-G8</f>
        <v>1.1848</v>
      </c>
      <c r="L8" s="19" t="n">
        <f aca="false">D8-H8</f>
        <v>2.7518</v>
      </c>
      <c r="M8" s="1" t="n">
        <f aca="false">ABS(K$34-K8)</f>
        <v>0.0027333333333317</v>
      </c>
      <c r="N8" s="1" t="n">
        <f aca="false">ABS(L$34-L8)</f>
        <v>0.00746666666666718</v>
      </c>
    </row>
    <row r="9" customFormat="false" ht="12.8" hidden="false" customHeight="false" outlineLevel="0" collapsed="false">
      <c r="A9" s="2" t="n">
        <v>55</v>
      </c>
      <c r="B9" s="1" t="n">
        <v>1</v>
      </c>
      <c r="C9" s="17" t="n">
        <v>57.3391</v>
      </c>
      <c r="D9" s="17" t="n">
        <v>59.1</v>
      </c>
      <c r="E9" s="1" t="n">
        <f aca="false">ABS(C$35-C9)</f>
        <v>0.204566666666665</v>
      </c>
      <c r="F9" s="1" t="n">
        <f aca="false">ABS(D$35-D9)</f>
        <v>0.210633333333327</v>
      </c>
      <c r="G9" s="18" t="n">
        <v>55.544</v>
      </c>
      <c r="H9" s="18" t="n">
        <v>56.0511</v>
      </c>
      <c r="I9" s="1" t="n">
        <f aca="false">ABS(G$35-G9)</f>
        <v>0.198699999999995</v>
      </c>
      <c r="J9" s="1" t="n">
        <f aca="false">ABS(H$35-H9)</f>
        <v>0.19583333333334</v>
      </c>
      <c r="K9" s="19" t="n">
        <f aca="false">C9-G9</f>
        <v>1.79510000000001</v>
      </c>
      <c r="L9" s="19" t="n">
        <f aca="false">D9-H9</f>
        <v>3.0489</v>
      </c>
      <c r="M9" s="1" t="n">
        <f aca="false">ABS(K$35-K9)</f>
        <v>0.00586666666666247</v>
      </c>
      <c r="N9" s="1" t="n">
        <f aca="false">ABS(L$35-L9)</f>
        <v>0.0147999999999962</v>
      </c>
    </row>
    <row r="10" customFormat="false" ht="12.8" hidden="false" customHeight="false" outlineLevel="0" collapsed="false">
      <c r="A10" s="1" t="n">
        <v>55</v>
      </c>
      <c r="B10" s="1" t="n">
        <v>2</v>
      </c>
      <c r="C10" s="17" t="n">
        <v>57.7371</v>
      </c>
      <c r="D10" s="17" t="n">
        <v>59.486</v>
      </c>
      <c r="E10" s="1" t="n">
        <f aca="false">ABS(C$35-C10)</f>
        <v>0.193433333333331</v>
      </c>
      <c r="F10" s="1" t="n">
        <f aca="false">ABS(D$35-D10)</f>
        <v>0.175366666666669</v>
      </c>
      <c r="G10" s="18" t="n">
        <v>55.9485</v>
      </c>
      <c r="H10" s="18" t="n">
        <v>56.4104</v>
      </c>
      <c r="I10" s="1" t="n">
        <f aca="false">ABS(G$35-G10)</f>
        <v>0.205800000000011</v>
      </c>
      <c r="J10" s="1" t="n">
        <f aca="false">ABS(H$35-H10)</f>
        <v>0.163466666666665</v>
      </c>
      <c r="K10" s="19" t="n">
        <f aca="false">C10-G10</f>
        <v>1.7886</v>
      </c>
      <c r="L10" s="19" t="n">
        <f aca="false">D10-H10</f>
        <v>3.07559999999999</v>
      </c>
      <c r="M10" s="1" t="n">
        <f aca="false">ABS(K$35-K10)</f>
        <v>0.0123666666666722</v>
      </c>
      <c r="N10" s="1" t="n">
        <f aca="false">ABS(L$35-L10)</f>
        <v>0.0118999999999949</v>
      </c>
    </row>
    <row r="11" customFormat="false" ht="12.8" hidden="false" customHeight="false" outlineLevel="0" collapsed="false">
      <c r="A11" s="1" t="n">
        <v>55</v>
      </c>
      <c r="B11" s="1" t="n">
        <v>3</v>
      </c>
      <c r="C11" s="17" t="n">
        <v>57.5548</v>
      </c>
      <c r="D11" s="17" t="n">
        <v>59.3459</v>
      </c>
      <c r="E11" s="1" t="n">
        <f aca="false">ABS(C$35-C11)</f>
        <v>0.0111333333333334</v>
      </c>
      <c r="F11" s="1" t="n">
        <f aca="false">ABS(D$35-D11)</f>
        <v>0.0352666666666721</v>
      </c>
      <c r="G11" s="18" t="n">
        <v>55.7356</v>
      </c>
      <c r="H11" s="18" t="n">
        <v>56.2793</v>
      </c>
      <c r="I11" s="1" t="n">
        <f aca="false">ABS(G$35-G11)</f>
        <v>0.00709999999999411</v>
      </c>
      <c r="J11" s="1" t="n">
        <f aca="false">ABS(H$35-H11)</f>
        <v>0.0323666666666611</v>
      </c>
      <c r="K11" s="19" t="n">
        <f aca="false">C11-G11</f>
        <v>1.8192</v>
      </c>
      <c r="L11" s="19" t="n">
        <f aca="false">D11-H11</f>
        <v>3.0666</v>
      </c>
      <c r="M11" s="1" t="n">
        <f aca="false">ABS(K$35-K11)</f>
        <v>0.0182333333333347</v>
      </c>
      <c r="N11" s="1" t="n">
        <f aca="false">ABS(L$35-L11)</f>
        <v>0.00290000000000168</v>
      </c>
    </row>
    <row r="12" customFormat="false" ht="12.8" hidden="false" customHeight="false" outlineLevel="0" collapsed="false">
      <c r="A12" s="2" t="n">
        <v>85</v>
      </c>
      <c r="B12" s="1" t="n">
        <v>1</v>
      </c>
      <c r="C12" s="17" t="n">
        <v>118.0534</v>
      </c>
      <c r="D12" s="17" t="n">
        <v>119.7855</v>
      </c>
      <c r="E12" s="1" t="n">
        <f aca="false">ABS(C$36-C12)</f>
        <v>0.14403333333334</v>
      </c>
      <c r="F12" s="1" t="n">
        <f aca="false">ABS(D$36-D12)</f>
        <v>0.379166666666663</v>
      </c>
      <c r="G12" s="18" t="n">
        <v>114.8374</v>
      </c>
      <c r="H12" s="18" t="n">
        <v>116.2227</v>
      </c>
      <c r="I12" s="1" t="n">
        <f aca="false">ABS(G$36-G12)</f>
        <v>0.117033333333325</v>
      </c>
      <c r="J12" s="1" t="n">
        <f aca="false">ABS(H$36-H12)</f>
        <v>0.394800000000004</v>
      </c>
      <c r="K12" s="19" t="n">
        <f aca="false">C12-G12</f>
        <v>3.21599999999999</v>
      </c>
      <c r="L12" s="19" t="n">
        <f aca="false">D12-H12</f>
        <v>3.5628</v>
      </c>
      <c r="M12" s="1" t="n">
        <f aca="false">ABS(K$36-K12)</f>
        <v>0.0270000000000059</v>
      </c>
      <c r="N12" s="1" t="n">
        <f aca="false">ABS(L$36-L12)</f>
        <v>0.0156333333333314</v>
      </c>
    </row>
    <row r="13" customFormat="false" ht="12.8" hidden="false" customHeight="false" outlineLevel="0" collapsed="false">
      <c r="A13" s="1" t="n">
        <v>85</v>
      </c>
      <c r="B13" s="1" t="n">
        <v>2</v>
      </c>
      <c r="C13" s="17" t="n">
        <v>117.5598</v>
      </c>
      <c r="D13" s="17" t="n">
        <v>119.7344</v>
      </c>
      <c r="E13" s="1" t="n">
        <f aca="false">ABS(C$36-C13)</f>
        <v>0.637633333333341</v>
      </c>
      <c r="F13" s="1" t="n">
        <f aca="false">ABS(D$36-D13)</f>
        <v>0.328066666666658</v>
      </c>
      <c r="G13" s="18" t="n">
        <v>114.3415</v>
      </c>
      <c r="H13" s="18" t="n">
        <v>116.1405</v>
      </c>
      <c r="I13" s="1" t="n">
        <f aca="false">ABS(G$36-G13)</f>
        <v>0.612933333333331</v>
      </c>
      <c r="J13" s="1" t="n">
        <f aca="false">ABS(H$36-H13)</f>
        <v>0.312600000000003</v>
      </c>
      <c r="K13" s="19" t="n">
        <f aca="false">C13-G13</f>
        <v>3.2183</v>
      </c>
      <c r="L13" s="19" t="n">
        <f aca="false">D13-H13</f>
        <v>3.59389999999999</v>
      </c>
      <c r="M13" s="1" t="n">
        <f aca="false">ABS(K$36-K13)</f>
        <v>0.0247000000000006</v>
      </c>
      <c r="N13" s="1" t="n">
        <f aca="false">ABS(L$36-L13)</f>
        <v>0.0154666666666636</v>
      </c>
    </row>
    <row r="14" customFormat="false" ht="12.8" hidden="false" customHeight="false" outlineLevel="0" collapsed="false">
      <c r="A14" s="1" t="n">
        <v>85</v>
      </c>
      <c r="B14" s="1" t="n">
        <v>3</v>
      </c>
      <c r="C14" s="17" t="n">
        <v>118.9791</v>
      </c>
      <c r="D14" s="17" t="n">
        <v>118.6991</v>
      </c>
      <c r="E14" s="1" t="n">
        <f aca="false">ABS(C$36-C14)</f>
        <v>0.781666666666666</v>
      </c>
      <c r="F14" s="1" t="n">
        <f aca="false">ABS(D$36-D14)</f>
        <v>0.707233333333335</v>
      </c>
      <c r="G14" s="18" t="n">
        <v>115.6844</v>
      </c>
      <c r="H14" s="18" t="n">
        <v>115.1205</v>
      </c>
      <c r="I14" s="1" t="n">
        <f aca="false">ABS(G$36-G14)</f>
        <v>0.72996666666667</v>
      </c>
      <c r="J14" s="1" t="n">
        <f aca="false">ABS(H$36-H14)</f>
        <v>0.707399999999993</v>
      </c>
      <c r="K14" s="19" t="n">
        <f aca="false">C14-G14</f>
        <v>3.29470000000001</v>
      </c>
      <c r="L14" s="19" t="n">
        <f aca="false">D14-H14</f>
        <v>3.57859999999999</v>
      </c>
      <c r="M14" s="1" t="n">
        <f aca="false">ABS(K$36-K14)</f>
        <v>0.0517000000000061</v>
      </c>
      <c r="N14" s="1" t="n">
        <f aca="false">ABS(L$36-L14)</f>
        <v>0.000166666666667314</v>
      </c>
    </row>
    <row r="15" customFormat="false" ht="12.8" hidden="false" customHeight="false" outlineLevel="0" collapsed="false">
      <c r="A15" s="2" t="n">
        <v>116</v>
      </c>
      <c r="B15" s="1" t="n">
        <v>1</v>
      </c>
      <c r="C15" s="17" t="n">
        <v>200.0125</v>
      </c>
      <c r="D15" s="17" t="n">
        <v>200.6676</v>
      </c>
      <c r="E15" s="1" t="n">
        <f aca="false">ABS(C$37-C15)</f>
        <v>0.463266666666698</v>
      </c>
      <c r="F15" s="1" t="n">
        <f aca="false">ABS(D$37-D15)</f>
        <v>2.49173333333331</v>
      </c>
      <c r="G15" s="18" t="n">
        <v>194.4956</v>
      </c>
      <c r="H15" s="18" t="n">
        <v>196.6587</v>
      </c>
      <c r="I15" s="1" t="n">
        <f aca="false">ABS(G$37-G15)</f>
        <v>0.349599999999981</v>
      </c>
      <c r="J15" s="1" t="n">
        <f aca="false">ABS(H$37-H15)</f>
        <v>2.47210000000001</v>
      </c>
      <c r="K15" s="19" t="n">
        <f aca="false">C15-G15</f>
        <v>5.51689999999999</v>
      </c>
      <c r="L15" s="19" t="n">
        <f aca="false">D15-H15</f>
        <v>4.00889999999998</v>
      </c>
      <c r="M15" s="1" t="n">
        <f aca="false">ABS(K$37-K15)</f>
        <v>0.11366666666667</v>
      </c>
      <c r="N15" s="1" t="n">
        <f aca="false">ABS(L$37-L15)</f>
        <v>0.0196333333333221</v>
      </c>
    </row>
    <row r="16" customFormat="false" ht="12.8" hidden="false" customHeight="false" outlineLevel="0" collapsed="false">
      <c r="A16" s="1" t="n">
        <v>116</v>
      </c>
      <c r="B16" s="1" t="n">
        <v>2</v>
      </c>
      <c r="C16" s="17" t="n">
        <v>199.761</v>
      </c>
      <c r="D16" s="17" t="n">
        <v>198.7451</v>
      </c>
      <c r="E16" s="1" t="n">
        <f aca="false">ABS(C$37-C16)</f>
        <v>0.714766666666691</v>
      </c>
      <c r="F16" s="1" t="n">
        <f aca="false">ABS(D$37-D16)</f>
        <v>0.56923333333333</v>
      </c>
      <c r="G16" s="18" t="n">
        <v>193.9265</v>
      </c>
      <c r="H16" s="18" t="n">
        <v>194.7665</v>
      </c>
      <c r="I16" s="1" t="n">
        <f aca="false">ABS(G$37-G16)</f>
        <v>0.918699999999973</v>
      </c>
      <c r="J16" s="1" t="n">
        <f aca="false">ABS(H$37-H16)</f>
        <v>0.579900000000009</v>
      </c>
      <c r="K16" s="19" t="n">
        <f aca="false">C16-G16</f>
        <v>5.83449999999999</v>
      </c>
      <c r="L16" s="19" t="n">
        <f aca="false">D16-H16</f>
        <v>3.9786</v>
      </c>
      <c r="M16" s="1" t="n">
        <f aca="false">ABS(K$37-K16)</f>
        <v>0.203933333333329</v>
      </c>
      <c r="N16" s="1" t="n">
        <f aca="false">ABS(L$37-L16)</f>
        <v>0.0106666666666606</v>
      </c>
    </row>
    <row r="17" customFormat="false" ht="12.8" hidden="false" customHeight="false" outlineLevel="0" collapsed="false">
      <c r="A17" s="1" t="n">
        <v>116</v>
      </c>
      <c r="B17" s="1" t="n">
        <v>3</v>
      </c>
      <c r="C17" s="17" t="n">
        <v>201.6538</v>
      </c>
      <c r="D17" s="17" t="n">
        <v>195.1149</v>
      </c>
      <c r="E17" s="1" t="n">
        <f aca="false">ABS(C$37-C17)</f>
        <v>1.1780333333333</v>
      </c>
      <c r="F17" s="1" t="n">
        <f aca="false">ABS(D$37-D17)</f>
        <v>3.06096666666667</v>
      </c>
      <c r="G17" s="18" t="n">
        <v>196.1135</v>
      </c>
      <c r="H17" s="18" t="n">
        <v>191.1346</v>
      </c>
      <c r="I17" s="1" t="n">
        <f aca="false">ABS(G$37-G17)</f>
        <v>1.26830000000001</v>
      </c>
      <c r="J17" s="1" t="n">
        <f aca="false">ABS(H$37-H17)</f>
        <v>3.05199999999999</v>
      </c>
      <c r="K17" s="19" t="n">
        <f aca="false">C17-G17</f>
        <v>5.5403</v>
      </c>
      <c r="L17" s="19" t="n">
        <f aca="false">D17-H17</f>
        <v>3.9803</v>
      </c>
      <c r="M17" s="1" t="n">
        <f aca="false">ABS(K$37-K17)</f>
        <v>0.0902666666666603</v>
      </c>
      <c r="N17" s="1" t="n">
        <f aca="false">ABS(L$37-L17)</f>
        <v>0.00896666666666102</v>
      </c>
    </row>
    <row r="18" customFormat="false" ht="12.8" hidden="false" customHeight="false" outlineLevel="0" collapsed="false">
      <c r="A18" s="2" t="n">
        <v>145</v>
      </c>
      <c r="B18" s="1" t="n">
        <v>1</v>
      </c>
      <c r="C18" s="17" t="n">
        <v>254.4254</v>
      </c>
      <c r="D18" s="17" t="n">
        <v>253.7568</v>
      </c>
      <c r="E18" s="1" t="n">
        <f aca="false">ABS(C$38-C18)</f>
        <v>4.00710000000001</v>
      </c>
      <c r="F18" s="1" t="n">
        <f aca="false">ABS(D$38-D18)</f>
        <v>3.86626666666666</v>
      </c>
      <c r="G18" s="18" t="n">
        <v>246.9052</v>
      </c>
      <c r="H18" s="18" t="n">
        <v>249.1703</v>
      </c>
      <c r="I18" s="1" t="n">
        <f aca="false">ABS(G$38-G18)</f>
        <v>3.70076666666665</v>
      </c>
      <c r="J18" s="1" t="n">
        <f aca="false">ABS(H$38-H18)</f>
        <v>3.86386666666667</v>
      </c>
      <c r="K18" s="19" t="n">
        <f aca="false">C18-G18</f>
        <v>7.52019999999999</v>
      </c>
      <c r="L18" s="19" t="n">
        <f aca="false">D18-H18</f>
        <v>4.5865</v>
      </c>
      <c r="M18" s="1" t="n">
        <f aca="false">ABS(K$38-K18)</f>
        <v>0.306333333333337</v>
      </c>
      <c r="N18" s="1" t="n">
        <f aca="false">ABS(L$38-L18)</f>
        <v>0.00240000000000418</v>
      </c>
    </row>
    <row r="19" customFormat="false" ht="12.8" hidden="false" customHeight="false" outlineLevel="0" collapsed="false">
      <c r="A19" s="1" t="n">
        <v>145</v>
      </c>
      <c r="B19" s="1" t="n">
        <v>2</v>
      </c>
      <c r="C19" s="17" t="n">
        <v>260.0471</v>
      </c>
      <c r="D19" s="17" t="n">
        <v>261.6528</v>
      </c>
      <c r="E19" s="1" t="n">
        <f aca="false">ABS(C$38-C19)</f>
        <v>1.6146</v>
      </c>
      <c r="F19" s="1" t="n">
        <f aca="false">ABS(D$38-D19)</f>
        <v>4.02973333333335</v>
      </c>
      <c r="G19" s="18" t="n">
        <v>251.8906</v>
      </c>
      <c r="H19" s="18" t="n">
        <v>257.0459</v>
      </c>
      <c r="I19" s="1" t="n">
        <f aca="false">ABS(G$38-G19)</f>
        <v>1.28463333333335</v>
      </c>
      <c r="J19" s="1" t="n">
        <f aca="false">ABS(H$38-H19)</f>
        <v>4.01173333333335</v>
      </c>
      <c r="K19" s="19" t="n">
        <f aca="false">C19-G19</f>
        <v>8.15649999999999</v>
      </c>
      <c r="L19" s="19" t="n">
        <f aca="false">D19-H19</f>
        <v>4.6069</v>
      </c>
      <c r="M19" s="1" t="n">
        <f aca="false">ABS(K$38-K19)</f>
        <v>0.329966666666668</v>
      </c>
      <c r="N19" s="1" t="n">
        <f aca="false">ABS(L$38-L19)</f>
        <v>0.0179999999999909</v>
      </c>
    </row>
    <row r="20" customFormat="false" ht="12.8" hidden="false" customHeight="false" outlineLevel="0" collapsed="false">
      <c r="A20" s="1" t="n">
        <v>145</v>
      </c>
      <c r="B20" s="1" t="n">
        <v>3</v>
      </c>
      <c r="C20" s="17" t="n">
        <v>260.825</v>
      </c>
      <c r="D20" s="17" t="n">
        <v>257.4596</v>
      </c>
      <c r="E20" s="1" t="n">
        <f aca="false">ABS(C$38-C20)</f>
        <v>2.39249999999998</v>
      </c>
      <c r="F20" s="1" t="n">
        <f aca="false">ABS(D$38-D20)</f>
        <v>0.163466666666636</v>
      </c>
      <c r="G20" s="18" t="n">
        <v>253.0221</v>
      </c>
      <c r="H20" s="18" t="n">
        <v>252.8863</v>
      </c>
      <c r="I20" s="1" t="n">
        <f aca="false">ABS(G$38-G20)</f>
        <v>2.41613333333333</v>
      </c>
      <c r="J20" s="1" t="n">
        <f aca="false">ABS(H$38-H20)</f>
        <v>0.147866666666658</v>
      </c>
      <c r="K20" s="19" t="n">
        <f aca="false">C20-G20</f>
        <v>7.80289999999999</v>
      </c>
      <c r="L20" s="19" t="n">
        <f aca="false">D20-H20</f>
        <v>4.57330000000002</v>
      </c>
      <c r="M20" s="1" t="n">
        <f aca="false">ABS(K$38-K20)</f>
        <v>0.0236333333333318</v>
      </c>
      <c r="N20" s="1" t="n">
        <f aca="false">ABS(L$38-L20)</f>
        <v>0.0155999999999876</v>
      </c>
    </row>
    <row r="21" customFormat="false" ht="12.8" hidden="false" customHeight="false" outlineLevel="0" collapsed="false">
      <c r="A21" s="2" t="n">
        <v>174</v>
      </c>
      <c r="B21" s="1" t="n">
        <v>1</v>
      </c>
      <c r="C21" s="17" t="n">
        <v>366.7505</v>
      </c>
      <c r="D21" s="17" t="n">
        <v>359.7264</v>
      </c>
      <c r="E21" s="1" t="n">
        <f aca="false">ABS(C$39-C21)</f>
        <v>2.13133333333337</v>
      </c>
      <c r="F21" s="1" t="n">
        <f aca="false">ABS(D$39-D21)</f>
        <v>5.32753333333329</v>
      </c>
      <c r="G21" s="18" t="n">
        <v>356.242</v>
      </c>
      <c r="H21" s="18" t="n">
        <v>354.5453</v>
      </c>
      <c r="I21" s="1" t="n">
        <f aca="false">ABS(G$39-G21)</f>
        <v>2.10469999999998</v>
      </c>
      <c r="J21" s="1" t="n">
        <f aca="false">ABS(H$39-H21)</f>
        <v>5.36016666666666</v>
      </c>
      <c r="K21" s="19" t="n">
        <f aca="false">C21-G21</f>
        <v>10.5085</v>
      </c>
      <c r="L21" s="19" t="n">
        <f aca="false">D21-H21</f>
        <v>5.18110000000002</v>
      </c>
      <c r="M21" s="1" t="n">
        <f aca="false">ABS(K$39-K21)</f>
        <v>0.0266333333333364</v>
      </c>
      <c r="N21" s="1" t="n">
        <f aca="false">ABS(L$39-L21)</f>
        <v>0.032633333333365</v>
      </c>
    </row>
    <row r="22" customFormat="false" ht="12.8" hidden="false" customHeight="false" outlineLevel="0" collapsed="false">
      <c r="A22" s="1" t="n">
        <v>174</v>
      </c>
      <c r="B22" s="1" t="n">
        <v>2</v>
      </c>
      <c r="C22" s="17" t="n">
        <v>368.4479</v>
      </c>
      <c r="D22" s="17" t="n">
        <v>367.1586</v>
      </c>
      <c r="E22" s="1" t="n">
        <f aca="false">ABS(C$39-C22)</f>
        <v>0.433933333333357</v>
      </c>
      <c r="F22" s="1" t="n">
        <f aca="false">ABS(D$39-D22)</f>
        <v>2.10466666666667</v>
      </c>
      <c r="G22" s="18" t="n">
        <v>357.9306</v>
      </c>
      <c r="H22" s="18" t="n">
        <v>362.0495</v>
      </c>
      <c r="I22" s="1" t="n">
        <f aca="false">ABS(G$39-G22)</f>
        <v>0.416099999999972</v>
      </c>
      <c r="J22" s="1" t="n">
        <f aca="false">ABS(H$39-H22)</f>
        <v>2.14403333333337</v>
      </c>
      <c r="K22" s="19" t="n">
        <f aca="false">C22-G22</f>
        <v>10.5173</v>
      </c>
      <c r="L22" s="19" t="n">
        <f aca="false">D22-H22</f>
        <v>5.10909999999996</v>
      </c>
      <c r="M22" s="1" t="n">
        <f aca="false">ABS(K$39-K22)</f>
        <v>0.0178333333333285</v>
      </c>
      <c r="N22" s="1" t="n">
        <f aca="false">ABS(L$39-L22)</f>
        <v>0.0393666666666945</v>
      </c>
    </row>
    <row r="23" customFormat="false" ht="12.8" hidden="false" customHeight="false" outlineLevel="0" collapsed="false">
      <c r="A23" s="1" t="n">
        <v>174</v>
      </c>
      <c r="B23" s="1" t="n">
        <v>3</v>
      </c>
      <c r="C23" s="17" t="n">
        <v>371.4471</v>
      </c>
      <c r="D23" s="17" t="n">
        <v>368.2768</v>
      </c>
      <c r="E23" s="1" t="n">
        <f aca="false">ABS(C$39-C23)</f>
        <v>2.56526666666662</v>
      </c>
      <c r="F23" s="1" t="n">
        <f aca="false">ABS(D$39-D23)</f>
        <v>3.22286666666668</v>
      </c>
      <c r="G23" s="18" t="n">
        <v>360.8675</v>
      </c>
      <c r="H23" s="18" t="n">
        <v>363.1216</v>
      </c>
      <c r="I23" s="1" t="n">
        <f aca="false">ABS(G$39-G23)</f>
        <v>2.52080000000001</v>
      </c>
      <c r="J23" s="1" t="n">
        <f aca="false">ABS(H$39-H23)</f>
        <v>3.21613333333335</v>
      </c>
      <c r="K23" s="19" t="n">
        <f aca="false">C23-G23</f>
        <v>10.5796</v>
      </c>
      <c r="L23" s="19" t="n">
        <f aca="false">D23-H23</f>
        <v>5.15519999999998</v>
      </c>
      <c r="M23" s="1" t="n">
        <f aca="false">ABS(K$39-K23)</f>
        <v>0.0444666666666649</v>
      </c>
      <c r="N23" s="1" t="n">
        <f aca="false">ABS(L$39-L23)</f>
        <v>0.00673333333332948</v>
      </c>
    </row>
    <row r="24" customFormat="false" ht="12.8" hidden="false" customHeight="false" outlineLevel="0" collapsed="false">
      <c r="A24" s="2" t="n">
        <v>203</v>
      </c>
      <c r="B24" s="1" t="n">
        <v>1</v>
      </c>
      <c r="C24" s="17" t="n">
        <v>497.7328</v>
      </c>
      <c r="D24" s="17" t="n">
        <v>495.9278</v>
      </c>
      <c r="E24" s="1" t="n">
        <f aca="false">ABS(C$40-C24)</f>
        <v>5.26600000000002</v>
      </c>
      <c r="F24" s="1" t="n">
        <f aca="false">ABS(D$40-D24)</f>
        <v>4.83030000000002</v>
      </c>
      <c r="G24" s="18" t="n">
        <v>483.8083</v>
      </c>
      <c r="H24" s="18" t="n">
        <v>490.1485</v>
      </c>
      <c r="I24" s="1" t="n">
        <f aca="false">ABS(G$40-G24)</f>
        <v>4.90166666666664</v>
      </c>
      <c r="J24" s="1" t="n">
        <f aca="false">ABS(H$40-H24)</f>
        <v>4.80369999999999</v>
      </c>
      <c r="K24" s="19" t="n">
        <f aca="false">C24-G24</f>
        <v>13.9245</v>
      </c>
      <c r="L24" s="19" t="n">
        <f aca="false">D24-H24</f>
        <v>5.77929999999998</v>
      </c>
      <c r="M24" s="1" t="n">
        <f aca="false">ABS(K$40-K24)</f>
        <v>0.364333333333283</v>
      </c>
      <c r="N24" s="1" t="n">
        <f aca="false">ABS(L$40-L24)</f>
        <v>0.0266000000000117</v>
      </c>
    </row>
    <row r="25" customFormat="false" ht="12.8" hidden="false" customHeight="false" outlineLevel="0" collapsed="false">
      <c r="A25" s="1" t="n">
        <v>203</v>
      </c>
      <c r="B25" s="1" t="n">
        <v>2</v>
      </c>
      <c r="C25" s="17" t="n">
        <v>512.3335</v>
      </c>
      <c r="D25" s="17" t="n">
        <v>503.7209</v>
      </c>
      <c r="E25" s="1" t="n">
        <f aca="false">ABS(C$40-C25)</f>
        <v>9.33469999999994</v>
      </c>
      <c r="F25" s="1" t="n">
        <f aca="false">ABS(D$40-D25)</f>
        <v>2.96279999999996</v>
      </c>
      <c r="G25" s="18" t="n">
        <v>497.3269</v>
      </c>
      <c r="H25" s="18" t="n">
        <v>497.8912</v>
      </c>
      <c r="I25" s="1" t="n">
        <f aca="false">ABS(G$40-G25)</f>
        <v>8.61693333333341</v>
      </c>
      <c r="J25" s="1" t="n">
        <f aca="false">ABS(H$40-H25)</f>
        <v>2.93900000000002</v>
      </c>
      <c r="K25" s="19" t="n">
        <f aca="false">C25-G25</f>
        <v>15.0065999999999</v>
      </c>
      <c r="L25" s="19" t="n">
        <f aca="false">D25-H25</f>
        <v>5.82969999999995</v>
      </c>
      <c r="M25" s="1" t="n">
        <f aca="false">ABS(K$40-K25)</f>
        <v>0.717766666666629</v>
      </c>
      <c r="N25" s="1" t="n">
        <f aca="false">ABS(L$40-L25)</f>
        <v>0.0237999999999561</v>
      </c>
    </row>
    <row r="26" customFormat="false" ht="12.8" hidden="false" customHeight="false" outlineLevel="0" collapsed="false">
      <c r="A26" s="1" t="n">
        <v>203</v>
      </c>
      <c r="B26" s="1" t="n">
        <v>3</v>
      </c>
      <c r="C26" s="17" t="n">
        <v>498.9301</v>
      </c>
      <c r="D26" s="17" t="n">
        <v>502.6256</v>
      </c>
      <c r="E26" s="1" t="n">
        <f aca="false">ABS(C$40-C26)</f>
        <v>4.06870000000004</v>
      </c>
      <c r="F26" s="1" t="n">
        <f aca="false">ABS(D$40-D26)</f>
        <v>1.86750000000001</v>
      </c>
      <c r="G26" s="18" t="n">
        <v>484.9947</v>
      </c>
      <c r="H26" s="18" t="n">
        <v>496.8169</v>
      </c>
      <c r="I26" s="1" t="n">
        <f aca="false">ABS(G$40-G26)</f>
        <v>3.71526666666659</v>
      </c>
      <c r="J26" s="1" t="n">
        <f aca="false">ABS(H$40-H26)</f>
        <v>1.86469999999997</v>
      </c>
      <c r="K26" s="19" t="n">
        <f aca="false">C26-G26</f>
        <v>13.9354</v>
      </c>
      <c r="L26" s="19" t="n">
        <f aca="false">D26-H26</f>
        <v>5.80870000000004</v>
      </c>
      <c r="M26" s="1" t="n">
        <f aca="false">ABS(K$40-K26)</f>
        <v>0.353433333333347</v>
      </c>
      <c r="N26" s="1" t="n">
        <f aca="false">ABS(L$40-L26)</f>
        <v>0.00280000000005476</v>
      </c>
    </row>
    <row r="27" customFormat="false" ht="12.8" hidden="false" customHeight="false" outlineLevel="0" collapsed="false">
      <c r="A27" s="2" t="n">
        <v>232</v>
      </c>
      <c r="B27" s="1" t="n">
        <v>1</v>
      </c>
      <c r="C27" s="17" t="n">
        <v>672.1344</v>
      </c>
      <c r="D27" s="17" t="n">
        <v>657.2309</v>
      </c>
      <c r="E27" s="1" t="n">
        <f aca="false">ABS(C$41-C27)</f>
        <v>4.47576666666669</v>
      </c>
      <c r="F27" s="1" t="n">
        <f aca="false">ABS(D$41-D27)</f>
        <v>7.47899999999993</v>
      </c>
      <c r="G27" s="18" t="n">
        <v>654.2865</v>
      </c>
      <c r="H27" s="18" t="n">
        <v>650.9231</v>
      </c>
      <c r="I27" s="1" t="n">
        <f aca="false">ABS(G$41-G27)</f>
        <v>4.73746666666671</v>
      </c>
      <c r="J27" s="1" t="n">
        <f aca="false">ABS(H$41-H27)</f>
        <v>7.47230000000002</v>
      </c>
      <c r="K27" s="19" t="n">
        <f aca="false">C27-G27</f>
        <v>17.8479</v>
      </c>
      <c r="L27" s="19" t="n">
        <f aca="false">D27-H27</f>
        <v>6.30780000000004</v>
      </c>
      <c r="M27" s="1" t="n">
        <f aca="false">ABS(K$41-K27)</f>
        <v>0.26169999999998</v>
      </c>
      <c r="N27" s="1" t="n">
        <f aca="false">ABS(L$41-L27)</f>
        <v>0.00669999999998527</v>
      </c>
    </row>
    <row r="28" customFormat="false" ht="12.8" hidden="false" customHeight="false" outlineLevel="0" collapsed="false">
      <c r="A28" s="1" t="n">
        <v>232</v>
      </c>
      <c r="B28" s="1" t="n">
        <v>2</v>
      </c>
      <c r="C28" s="17" t="n">
        <v>671.8617</v>
      </c>
      <c r="D28" s="17" t="n">
        <v>652.4528</v>
      </c>
      <c r="E28" s="1" t="n">
        <f aca="false">ABS(C$41-C28)</f>
        <v>4.2030666666667</v>
      </c>
      <c r="F28" s="1" t="n">
        <f aca="false">ABS(D$41-D28)</f>
        <v>12.2570999999999</v>
      </c>
      <c r="G28" s="18" t="n">
        <v>653.7095</v>
      </c>
      <c r="H28" s="18" t="n">
        <v>646.1385</v>
      </c>
      <c r="I28" s="1" t="n">
        <f aca="false">ABS(G$41-G28)</f>
        <v>4.16046666666671</v>
      </c>
      <c r="J28" s="1" t="n">
        <f aca="false">ABS(H$41-H28)</f>
        <v>12.2569</v>
      </c>
      <c r="K28" s="19" t="n">
        <f aca="false">C28-G28</f>
        <v>18.1522</v>
      </c>
      <c r="L28" s="19" t="n">
        <f aca="false">D28-H28</f>
        <v>6.3143</v>
      </c>
      <c r="M28" s="1" t="n">
        <f aca="false">ABS(K$41-K28)</f>
        <v>0.0426000000000322</v>
      </c>
      <c r="N28" s="1" t="n">
        <f aca="false">ABS(L$41-L28)</f>
        <v>0.000200000000025291</v>
      </c>
    </row>
    <row r="29" customFormat="false" ht="12.8" hidden="false" customHeight="false" outlineLevel="0" collapsed="false">
      <c r="A29" s="1" t="n">
        <v>232</v>
      </c>
      <c r="B29" s="1" t="n">
        <v>3</v>
      </c>
      <c r="C29" s="17" t="n">
        <v>658.9798</v>
      </c>
      <c r="D29" s="17" t="n">
        <v>684.446</v>
      </c>
      <c r="E29" s="1" t="n">
        <f aca="false">ABS(C$41-C29)</f>
        <v>8.67883333333339</v>
      </c>
      <c r="F29" s="1" t="n">
        <f aca="false">ABS(D$41-D29)</f>
        <v>19.7361000000001</v>
      </c>
      <c r="G29" s="18" t="n">
        <v>640.6511</v>
      </c>
      <c r="H29" s="18" t="n">
        <v>678.1246</v>
      </c>
      <c r="I29" s="1" t="n">
        <f aca="false">ABS(G$41-G29)</f>
        <v>8.8979333333333</v>
      </c>
      <c r="J29" s="1" t="n">
        <f aca="false">ABS(H$41-H29)</f>
        <v>19.7292</v>
      </c>
      <c r="K29" s="19" t="n">
        <f aca="false">C29-G29</f>
        <v>18.3286999999999</v>
      </c>
      <c r="L29" s="19" t="n">
        <f aca="false">D29-H29</f>
        <v>6.32140000000004</v>
      </c>
      <c r="M29" s="1" t="n">
        <f aca="false">ABS(K$41-K29)</f>
        <v>0.219099999999951</v>
      </c>
      <c r="N29" s="1" t="n">
        <f aca="false">ABS(L$41-L29)</f>
        <v>0.00690000000001145</v>
      </c>
    </row>
    <row r="30" customFormat="false" ht="12.8" hidden="false" customHeight="false" outlineLevel="0" collapsed="false">
      <c r="L30" s="19"/>
    </row>
    <row r="31" customFormat="false" ht="12.8" hidden="false" customHeight="false" outlineLevel="0" collapsed="false">
      <c r="A31" s="1" t="s">
        <v>19</v>
      </c>
    </row>
    <row r="32" customFormat="false" ht="12.8" hidden="false" customHeight="false" outlineLevel="0" collapsed="false">
      <c r="A32" s="1" t="s">
        <v>43</v>
      </c>
      <c r="C32" s="17" t="s">
        <v>15</v>
      </c>
      <c r="D32" s="17" t="s">
        <v>16</v>
      </c>
      <c r="E32" s="1" t="s">
        <v>22</v>
      </c>
      <c r="F32" s="1" t="s">
        <v>23</v>
      </c>
      <c r="G32" s="18" t="s">
        <v>15</v>
      </c>
      <c r="H32" s="18" t="s">
        <v>16</v>
      </c>
      <c r="I32" s="1" t="s">
        <v>22</v>
      </c>
      <c r="J32" s="1" t="s">
        <v>23</v>
      </c>
      <c r="K32" s="19" t="s">
        <v>15</v>
      </c>
      <c r="L32" s="19" t="s">
        <v>16</v>
      </c>
      <c r="M32" s="1" t="s">
        <v>22</v>
      </c>
      <c r="N32" s="1" t="s">
        <v>23</v>
      </c>
    </row>
    <row r="33" customFormat="false" ht="12.8" hidden="false" customHeight="false" outlineLevel="0" collapsed="false">
      <c r="A33" s="1" t="n">
        <v>11</v>
      </c>
      <c r="C33" s="17" t="n">
        <f aca="false">AVERAGE(C3:C5)</f>
        <v>7.78346666666667</v>
      </c>
      <c r="D33" s="17" t="n">
        <f aca="false">AVERAGE(D3:D5)</f>
        <v>9.5695</v>
      </c>
      <c r="E33" s="1" t="n">
        <f aca="false">C33/D33</f>
        <v>0.813361896302489</v>
      </c>
      <c r="F33" s="1" t="n">
        <f aca="false">ABS(E$42-E33)</f>
        <v>0.157793655791205</v>
      </c>
      <c r="G33" s="18" t="n">
        <f aca="false">AVERAGE(G3:G5)</f>
        <v>7.0927</v>
      </c>
      <c r="H33" s="18" t="n">
        <f aca="false">AVERAGE(H3:H5)</f>
        <v>7.14893333333333</v>
      </c>
      <c r="I33" s="1" t="n">
        <f aca="false">G33/H33</f>
        <v>0.992134024656359</v>
      </c>
      <c r="J33" s="1" t="n">
        <f aca="false">ABS(I$42-I33)</f>
        <v>0.00142702810608308</v>
      </c>
      <c r="K33" s="19" t="n">
        <f aca="false">AVERAGE(K3:K5)</f>
        <v>0.690766666666667</v>
      </c>
      <c r="L33" s="19" t="n">
        <f aca="false">AVERAGE(L3:L5)</f>
        <v>2.42056666666667</v>
      </c>
      <c r="M33" s="1" t="n">
        <f aca="false">K33/L33</f>
        <v>0.285373948249033</v>
      </c>
      <c r="N33" s="1" t="n">
        <f aca="false">ABS(M$42-M33)</f>
        <v>1.12575205790124</v>
      </c>
    </row>
    <row r="34" customFormat="false" ht="12.8" hidden="false" customHeight="false" outlineLevel="0" collapsed="false">
      <c r="A34" s="1" t="n">
        <v>35</v>
      </c>
      <c r="C34" s="17" t="n">
        <f aca="false">AVERAGE(C6:C8)</f>
        <v>31.7435</v>
      </c>
      <c r="D34" s="17" t="n">
        <f aca="false">AVERAGE(D6:D8)</f>
        <v>34.0299666666667</v>
      </c>
      <c r="E34" s="1" t="n">
        <f aca="false">C34/D34</f>
        <v>0.93281019963777</v>
      </c>
      <c r="F34" s="1" t="n">
        <f aca="false">ABS(E$42-E34)</f>
        <v>0.0383453524559239</v>
      </c>
      <c r="G34" s="18" t="n">
        <f aca="false">AVERAGE(G6:G8)</f>
        <v>30.5614333333333</v>
      </c>
      <c r="H34" s="18" t="n">
        <f aca="false">AVERAGE(H6:H8)</f>
        <v>31.2707</v>
      </c>
      <c r="I34" s="1" t="n">
        <f aca="false">G34/H34</f>
        <v>0.977318490898296</v>
      </c>
      <c r="J34" s="1" t="n">
        <f aca="false">ABS(I$42-I34)</f>
        <v>0.0133885056519802</v>
      </c>
      <c r="K34" s="19" t="n">
        <f aca="false">AVERAGE(K6:K8)</f>
        <v>1.18206666666667</v>
      </c>
      <c r="L34" s="19" t="n">
        <f aca="false">AVERAGE(L6:L8)</f>
        <v>2.75926666666667</v>
      </c>
      <c r="M34" s="1" t="n">
        <f aca="false">K34/L34</f>
        <v>0.428398849935974</v>
      </c>
      <c r="N34" s="1" t="n">
        <f aca="false">ABS(M$42-M34)</f>
        <v>0.982727156214296</v>
      </c>
    </row>
    <row r="35" customFormat="false" ht="12.8" hidden="false" customHeight="false" outlineLevel="0" collapsed="false">
      <c r="A35" s="1" t="n">
        <v>55</v>
      </c>
      <c r="C35" s="17" t="n">
        <f aca="false">AVERAGE(C9:C11)</f>
        <v>57.5436666666667</v>
      </c>
      <c r="D35" s="17" t="n">
        <f aca="false">AVERAGE(D9:D11)</f>
        <v>59.3106333333333</v>
      </c>
      <c r="E35" s="1" t="n">
        <f aca="false">C35/D35</f>
        <v>0.970208265072199</v>
      </c>
      <c r="F35" s="1" t="n">
        <f aca="false">ABS(E$42-E35)</f>
        <v>0.000947287021494936</v>
      </c>
      <c r="G35" s="18" t="n">
        <f aca="false">AVERAGE(G9:G11)</f>
        <v>55.7427</v>
      </c>
      <c r="H35" s="18" t="n">
        <f aca="false">AVERAGE(H9:H11)</f>
        <v>56.2469333333333</v>
      </c>
      <c r="I35" s="1" t="n">
        <f aca="false">G35/H35</f>
        <v>0.991035363113129</v>
      </c>
      <c r="J35" s="1" t="n">
        <f aca="false">ABS(I$42-I35)</f>
        <v>0.00032836656285351</v>
      </c>
      <c r="K35" s="19" t="n">
        <f aca="false">AVERAGE(K9:K11)</f>
        <v>1.80096666666667</v>
      </c>
      <c r="L35" s="19" t="n">
        <f aca="false">AVERAGE(L9:L11)</f>
        <v>3.0637</v>
      </c>
      <c r="M35" s="1" t="n">
        <f aca="false">K35/L35</f>
        <v>0.587840410832219</v>
      </c>
      <c r="N35" s="1" t="n">
        <f aca="false">ABS(M$42-M35)</f>
        <v>0.823285595318052</v>
      </c>
    </row>
    <row r="36" customFormat="false" ht="12.8" hidden="false" customHeight="false" outlineLevel="0" collapsed="false">
      <c r="A36" s="1" t="n">
        <v>85</v>
      </c>
      <c r="C36" s="17" t="n">
        <f aca="false">AVERAGE(C12:C14)</f>
        <v>118.197433333333</v>
      </c>
      <c r="D36" s="17" t="n">
        <f aca="false">AVERAGE(D12:D14)</f>
        <v>119.406333333333</v>
      </c>
      <c r="E36" s="1" t="n">
        <f aca="false">C36/D36</f>
        <v>0.989875746400945</v>
      </c>
      <c r="F36" s="1" t="n">
        <f aca="false">ABS(E$42-E36)</f>
        <v>0.0187201943072507</v>
      </c>
      <c r="G36" s="18" t="n">
        <f aca="false">AVERAGE(G12:G14)</f>
        <v>114.954433333333</v>
      </c>
      <c r="H36" s="18" t="n">
        <f aca="false">AVERAGE(H12:H14)</f>
        <v>115.8279</v>
      </c>
      <c r="I36" s="1" t="n">
        <f aca="false">G36/H36</f>
        <v>0.992458926850382</v>
      </c>
      <c r="J36" s="1" t="n">
        <f aca="false">ABS(I$42-I36)</f>
        <v>0.00175193030010579</v>
      </c>
      <c r="K36" s="19" t="n">
        <f aca="false">AVERAGE(K12:K14)</f>
        <v>3.243</v>
      </c>
      <c r="L36" s="19" t="n">
        <f aca="false">AVERAGE(L12:L14)</f>
        <v>3.57843333333333</v>
      </c>
      <c r="M36" s="1" t="n">
        <f aca="false">K36/L36</f>
        <v>0.90626251711643</v>
      </c>
      <c r="N36" s="1" t="n">
        <f aca="false">ABS(M$42-M36)</f>
        <v>0.50486348903384</v>
      </c>
    </row>
    <row r="37" customFormat="false" ht="12.8" hidden="false" customHeight="false" outlineLevel="0" collapsed="false">
      <c r="A37" s="1" t="n">
        <v>116</v>
      </c>
      <c r="C37" s="17" t="n">
        <f aca="false">AVERAGE(C15:C17)</f>
        <v>200.475766666667</v>
      </c>
      <c r="D37" s="17" t="n">
        <f aca="false">AVERAGE(D15:D17)</f>
        <v>198.175866666667</v>
      </c>
      <c r="E37" s="1" t="n">
        <f aca="false">C37/D37</f>
        <v>1.01160534851536</v>
      </c>
      <c r="F37" s="1" t="n">
        <f aca="false">ABS(E$42-E37)</f>
        <v>0.0404497964216651</v>
      </c>
      <c r="G37" s="18" t="n">
        <f aca="false">AVERAGE(G15:G17)</f>
        <v>194.8452</v>
      </c>
      <c r="H37" s="18" t="n">
        <f aca="false">AVERAGE(H15:H17)</f>
        <v>194.1866</v>
      </c>
      <c r="I37" s="1" t="n">
        <f aca="false">G37/H37</f>
        <v>1.00339158314734</v>
      </c>
      <c r="J37" s="1" t="n">
        <f aca="false">ABS(I$42-I37)</f>
        <v>0.0126845865970677</v>
      </c>
      <c r="K37" s="19" t="n">
        <f aca="false">AVERAGE(K15:K17)</f>
        <v>5.63056666666666</v>
      </c>
      <c r="L37" s="19" t="n">
        <f aca="false">AVERAGE(L15:L17)</f>
        <v>3.98926666666666</v>
      </c>
      <c r="M37" s="1" t="n">
        <f aca="false">K37/L37</f>
        <v>1.4114290011531</v>
      </c>
      <c r="N37" s="1" t="n">
        <f aca="false">ABS(M$42-M37)</f>
        <v>0.000302995002825268</v>
      </c>
    </row>
    <row r="38" customFormat="false" ht="12.8" hidden="false" customHeight="false" outlineLevel="0" collapsed="false">
      <c r="A38" s="1" t="n">
        <v>145</v>
      </c>
      <c r="C38" s="17" t="n">
        <f aca="false">AVERAGE(C18:C20)</f>
        <v>258.4325</v>
      </c>
      <c r="D38" s="17" t="n">
        <f aca="false">AVERAGE(D18:D20)</f>
        <v>257.623066666667</v>
      </c>
      <c r="E38" s="1" t="n">
        <f aca="false">C38/D38</f>
        <v>1.00314192880244</v>
      </c>
      <c r="F38" s="1" t="n">
        <f aca="false">ABS(E$42-E38)</f>
        <v>0.0319863767087477</v>
      </c>
      <c r="G38" s="18" t="n">
        <f aca="false">AVERAGE(G18:G20)</f>
        <v>250.605966666667</v>
      </c>
      <c r="H38" s="18" t="n">
        <f aca="false">AVERAGE(H18:H20)</f>
        <v>253.034166666667</v>
      </c>
      <c r="I38" s="1" t="n">
        <f aca="false">G38/H38</f>
        <v>0.99040366748891</v>
      </c>
      <c r="J38" s="1" t="n">
        <f aca="false">ABS(I$42-I38)</f>
        <v>0.00030332906136632</v>
      </c>
      <c r="K38" s="19" t="n">
        <f aca="false">AVERAGE(K18:K20)</f>
        <v>7.82653333333333</v>
      </c>
      <c r="L38" s="19" t="n">
        <f aca="false">AVERAGE(L18:L20)</f>
        <v>4.58890000000001</v>
      </c>
      <c r="M38" s="1" t="n">
        <f aca="false">K38/L38</f>
        <v>1.70553582194716</v>
      </c>
      <c r="N38" s="1" t="n">
        <f aca="false">ABS(M$42-M38)</f>
        <v>0.294409815796889</v>
      </c>
      <c r="O38" s="0" t="n">
        <v>116</v>
      </c>
      <c r="Q38" s="0" t="n">
        <v>200.475766666667</v>
      </c>
      <c r="R38" s="0" t="n">
        <v>198.175866666667</v>
      </c>
      <c r="S38" s="0" t="n">
        <v>1.01160534851536</v>
      </c>
      <c r="T38" s="0" t="n">
        <v>0.0680330573296069</v>
      </c>
      <c r="U38" s="0" t="n">
        <v>194.8452</v>
      </c>
      <c r="V38" s="0" t="n">
        <v>194.1866</v>
      </c>
      <c r="W38" s="0" t="n">
        <v>1.00339158314734</v>
      </c>
      <c r="X38" s="0" t="n">
        <v>0.0121239054142418</v>
      </c>
      <c r="Y38" s="0" t="n">
        <v>5.63056666666666</v>
      </c>
      <c r="Z38" s="0" t="n">
        <v>3.98926666666666</v>
      </c>
      <c r="AA38" s="0" t="n">
        <v>1.4114290011531</v>
      </c>
      <c r="AB38" s="0" t="n">
        <v>0.687568055695745</v>
      </c>
      <c r="AC38" s="0" t="n">
        <v>116</v>
      </c>
      <c r="AE38" s="0" t="n">
        <v>200.475766666667</v>
      </c>
      <c r="AF38" s="0" t="n">
        <v>198.175866666667</v>
      </c>
      <c r="AG38" s="0" t="n">
        <v>1.01160534851536</v>
      </c>
      <c r="AH38" s="0" t="n">
        <v>0.0680330573296069</v>
      </c>
      <c r="AI38" s="0" t="n">
        <v>194.8452</v>
      </c>
      <c r="AJ38" s="0" t="n">
        <v>194.1866</v>
      </c>
      <c r="AK38" s="0" t="n">
        <v>1.00339158314734</v>
      </c>
      <c r="AL38" s="0" t="n">
        <v>0.0121239054142418</v>
      </c>
      <c r="AM38" s="0" t="n">
        <v>5.63056666666666</v>
      </c>
      <c r="AN38" s="0" t="n">
        <v>3.98926666666666</v>
      </c>
      <c r="AO38" s="0" t="n">
        <v>1.4114290011531</v>
      </c>
      <c r="AP38" s="0" t="n">
        <v>0.687568055695745</v>
      </c>
      <c r="AQ38" s="0" t="n">
        <v>116</v>
      </c>
      <c r="AS38" s="0" t="n">
        <v>200.475766666667</v>
      </c>
      <c r="AT38" s="0" t="n">
        <v>198.175866666667</v>
      </c>
      <c r="AU38" s="0" t="n">
        <v>1.01160534851536</v>
      </c>
      <c r="AV38" s="0" t="n">
        <v>0.0680330573296069</v>
      </c>
      <c r="AW38" s="0" t="n">
        <v>194.8452</v>
      </c>
      <c r="AX38" s="0" t="n">
        <v>194.1866</v>
      </c>
      <c r="AY38" s="0" t="n">
        <v>1.00339158314734</v>
      </c>
      <c r="AZ38" s="0" t="n">
        <v>0.0121239054142418</v>
      </c>
      <c r="BA38" s="0" t="n">
        <v>5.63056666666666</v>
      </c>
      <c r="BB38" s="0" t="n">
        <v>3.98926666666666</v>
      </c>
      <c r="BC38" s="0" t="n">
        <v>1.4114290011531</v>
      </c>
      <c r="BD38" s="0" t="n">
        <v>0.687568055695745</v>
      </c>
      <c r="BE38" s="0" t="n">
        <v>116</v>
      </c>
      <c r="BG38" s="0" t="n">
        <v>200.475766666667</v>
      </c>
      <c r="BH38" s="0" t="n">
        <v>198.175866666667</v>
      </c>
      <c r="BI38" s="0" t="n">
        <v>1.01160534851536</v>
      </c>
      <c r="BJ38" s="0" t="n">
        <v>0.0680330573296069</v>
      </c>
      <c r="BK38" s="0" t="n">
        <v>194.8452</v>
      </c>
      <c r="BL38" s="0" t="n">
        <v>194.1866</v>
      </c>
      <c r="BM38" s="0" t="n">
        <v>1.00339158314734</v>
      </c>
      <c r="BN38" s="0" t="n">
        <v>0.0121239054142418</v>
      </c>
      <c r="BO38" s="0" t="n">
        <v>5.63056666666666</v>
      </c>
      <c r="BP38" s="0" t="n">
        <v>3.98926666666666</v>
      </c>
      <c r="BQ38" s="0" t="n">
        <v>1.4114290011531</v>
      </c>
      <c r="BR38" s="0" t="n">
        <v>0.687568055695745</v>
      </c>
      <c r="BS38" s="0" t="n">
        <v>116</v>
      </c>
      <c r="BU38" s="0" t="n">
        <v>200.475766666667</v>
      </c>
      <c r="BV38" s="0" t="n">
        <v>198.175866666667</v>
      </c>
      <c r="BW38" s="0" t="n">
        <v>1.01160534851536</v>
      </c>
      <c r="BX38" s="0" t="n">
        <v>0.0680330573296069</v>
      </c>
      <c r="BY38" s="0" t="n">
        <v>194.8452</v>
      </c>
      <c r="BZ38" s="0" t="n">
        <v>194.1866</v>
      </c>
      <c r="CA38" s="0" t="n">
        <v>1.00339158314734</v>
      </c>
      <c r="CB38" s="0" t="n">
        <v>0.0121239054142418</v>
      </c>
      <c r="CC38" s="0" t="n">
        <v>5.63056666666666</v>
      </c>
      <c r="CD38" s="0" t="n">
        <v>3.98926666666666</v>
      </c>
      <c r="CE38" s="0" t="n">
        <v>1.4114290011531</v>
      </c>
      <c r="CF38" s="0" t="n">
        <v>0.687568055695745</v>
      </c>
      <c r="CG38" s="0" t="n">
        <v>116</v>
      </c>
      <c r="CI38" s="0" t="n">
        <v>200.475766666667</v>
      </c>
      <c r="CJ38" s="0" t="n">
        <v>198.175866666667</v>
      </c>
      <c r="CK38" s="0" t="n">
        <v>1.01160534851536</v>
      </c>
      <c r="CL38" s="0" t="n">
        <v>0.0680330573296069</v>
      </c>
      <c r="CM38" s="0" t="n">
        <v>194.8452</v>
      </c>
      <c r="CN38" s="0" t="n">
        <v>194.1866</v>
      </c>
      <c r="CO38" s="0" t="n">
        <v>1.00339158314734</v>
      </c>
      <c r="CP38" s="0" t="n">
        <v>0.0121239054142418</v>
      </c>
      <c r="CQ38" s="0" t="n">
        <v>5.63056666666666</v>
      </c>
      <c r="CR38" s="0" t="n">
        <v>3.98926666666666</v>
      </c>
      <c r="CS38" s="0" t="n">
        <v>1.4114290011531</v>
      </c>
      <c r="CT38" s="0" t="n">
        <v>0.687568055695745</v>
      </c>
      <c r="CU38" s="0" t="n">
        <v>116</v>
      </c>
      <c r="CW38" s="0" t="n">
        <v>200.475766666667</v>
      </c>
      <c r="CX38" s="0" t="n">
        <v>198.175866666667</v>
      </c>
      <c r="CY38" s="0" t="n">
        <v>1.01160534851536</v>
      </c>
      <c r="CZ38" s="0" t="n">
        <v>0.0680330573296069</v>
      </c>
      <c r="DA38" s="0" t="n">
        <v>194.8452</v>
      </c>
      <c r="DB38" s="0" t="n">
        <v>194.1866</v>
      </c>
      <c r="DC38" s="0" t="n">
        <v>1.00339158314734</v>
      </c>
      <c r="DD38" s="0" t="n">
        <v>0.0121239054142418</v>
      </c>
      <c r="DE38" s="0" t="n">
        <v>5.63056666666666</v>
      </c>
      <c r="DF38" s="0" t="n">
        <v>3.98926666666666</v>
      </c>
      <c r="DG38" s="0" t="n">
        <v>1.4114290011531</v>
      </c>
      <c r="DH38" s="0" t="n">
        <v>0.687568055695745</v>
      </c>
      <c r="DI38" s="0" t="n">
        <v>116</v>
      </c>
      <c r="DK38" s="0" t="n">
        <v>200.475766666667</v>
      </c>
      <c r="DL38" s="0" t="n">
        <v>198.175866666667</v>
      </c>
      <c r="DM38" s="0" t="n">
        <v>1.01160534851536</v>
      </c>
      <c r="DN38" s="0" t="n">
        <v>0.0680330573296069</v>
      </c>
      <c r="DO38" s="0" t="n">
        <v>194.8452</v>
      </c>
      <c r="DP38" s="0" t="n">
        <v>194.1866</v>
      </c>
      <c r="DQ38" s="0" t="n">
        <v>1.00339158314734</v>
      </c>
      <c r="DR38" s="0" t="n">
        <v>0.0121239054142418</v>
      </c>
      <c r="DS38" s="0" t="n">
        <v>5.63056666666666</v>
      </c>
      <c r="DT38" s="0" t="n">
        <v>3.98926666666666</v>
      </c>
      <c r="DU38" s="0" t="n">
        <v>1.4114290011531</v>
      </c>
      <c r="DV38" s="0" t="n">
        <v>0.687568055695745</v>
      </c>
      <c r="DW38" s="0" t="n">
        <v>116</v>
      </c>
      <c r="DY38" s="0" t="n">
        <v>200.475766666667</v>
      </c>
      <c r="DZ38" s="0" t="n">
        <v>198.175866666667</v>
      </c>
      <c r="EA38" s="0" t="n">
        <v>1.01160534851536</v>
      </c>
      <c r="EB38" s="0" t="n">
        <v>0.0680330573296069</v>
      </c>
      <c r="EC38" s="0" t="n">
        <v>194.8452</v>
      </c>
      <c r="ED38" s="0" t="n">
        <v>194.1866</v>
      </c>
      <c r="EE38" s="0" t="n">
        <v>1.00339158314734</v>
      </c>
      <c r="EF38" s="0" t="n">
        <v>0.0121239054142418</v>
      </c>
      <c r="EG38" s="0" t="n">
        <v>5.63056666666666</v>
      </c>
      <c r="EH38" s="0" t="n">
        <v>3.98926666666666</v>
      </c>
      <c r="EI38" s="0" t="n">
        <v>1.4114290011531</v>
      </c>
      <c r="EJ38" s="0" t="n">
        <v>0.687568055695745</v>
      </c>
      <c r="EK38" s="0" t="n">
        <v>116</v>
      </c>
      <c r="EM38" s="0" t="n">
        <v>200.475766666667</v>
      </c>
      <c r="EN38" s="0" t="n">
        <v>198.175866666667</v>
      </c>
      <c r="EO38" s="0" t="n">
        <v>1.01160534851536</v>
      </c>
      <c r="EP38" s="0" t="n">
        <v>0.0680330573296069</v>
      </c>
      <c r="EQ38" s="0" t="n">
        <v>194.8452</v>
      </c>
      <c r="ER38" s="0" t="n">
        <v>194.1866</v>
      </c>
      <c r="ES38" s="0" t="n">
        <v>1.00339158314734</v>
      </c>
      <c r="ET38" s="0" t="n">
        <v>0.0121239054142418</v>
      </c>
      <c r="EU38" s="0" t="n">
        <v>5.63056666666666</v>
      </c>
      <c r="EV38" s="0" t="n">
        <v>3.98926666666666</v>
      </c>
      <c r="EW38" s="0" t="n">
        <v>1.4114290011531</v>
      </c>
      <c r="EX38" s="0" t="n">
        <v>0.687568055695745</v>
      </c>
      <c r="EY38" s="0" t="n">
        <v>116</v>
      </c>
      <c r="FA38" s="0" t="n">
        <v>200.475766666667</v>
      </c>
      <c r="FB38" s="0" t="n">
        <v>198.175866666667</v>
      </c>
      <c r="FC38" s="0" t="n">
        <v>1.01160534851536</v>
      </c>
      <c r="FD38" s="0" t="n">
        <v>0.0680330573296069</v>
      </c>
      <c r="FE38" s="0" t="n">
        <v>194.8452</v>
      </c>
      <c r="FF38" s="0" t="n">
        <v>194.1866</v>
      </c>
      <c r="FG38" s="0" t="n">
        <v>1.00339158314734</v>
      </c>
      <c r="FH38" s="0" t="n">
        <v>0.0121239054142418</v>
      </c>
      <c r="FI38" s="0" t="n">
        <v>5.63056666666666</v>
      </c>
      <c r="FJ38" s="0" t="n">
        <v>3.98926666666666</v>
      </c>
      <c r="FK38" s="0" t="n">
        <v>1.4114290011531</v>
      </c>
      <c r="FL38" s="0" t="n">
        <v>0.687568055695745</v>
      </c>
      <c r="FM38" s="0" t="n">
        <v>116</v>
      </c>
      <c r="FO38" s="0" t="n">
        <v>200.475766666667</v>
      </c>
      <c r="FP38" s="0" t="n">
        <v>198.175866666667</v>
      </c>
      <c r="FQ38" s="0" t="n">
        <v>1.01160534851536</v>
      </c>
      <c r="FR38" s="0" t="n">
        <v>0.0680330573296069</v>
      </c>
      <c r="FS38" s="0" t="n">
        <v>194.8452</v>
      </c>
      <c r="FT38" s="0" t="n">
        <v>194.1866</v>
      </c>
      <c r="FU38" s="0" t="n">
        <v>1.00339158314734</v>
      </c>
      <c r="FV38" s="0" t="n">
        <v>0.0121239054142418</v>
      </c>
      <c r="FW38" s="0" t="n">
        <v>5.63056666666666</v>
      </c>
      <c r="FX38" s="0" t="n">
        <v>3.98926666666666</v>
      </c>
      <c r="FY38" s="0" t="n">
        <v>1.4114290011531</v>
      </c>
      <c r="FZ38" s="0" t="n">
        <v>0.687568055695745</v>
      </c>
      <c r="GA38" s="0" t="n">
        <v>116</v>
      </c>
      <c r="GC38" s="0" t="n">
        <v>200.475766666667</v>
      </c>
      <c r="GD38" s="0" t="n">
        <v>198.175866666667</v>
      </c>
      <c r="GE38" s="0" t="n">
        <v>1.01160534851536</v>
      </c>
      <c r="GF38" s="0" t="n">
        <v>0.0680330573296069</v>
      </c>
      <c r="GG38" s="0" t="n">
        <v>194.8452</v>
      </c>
      <c r="GH38" s="0" t="n">
        <v>194.1866</v>
      </c>
      <c r="GI38" s="0" t="n">
        <v>1.00339158314734</v>
      </c>
      <c r="GJ38" s="0" t="n">
        <v>0.0121239054142418</v>
      </c>
      <c r="GK38" s="0" t="n">
        <v>5.63056666666666</v>
      </c>
      <c r="GL38" s="0" t="n">
        <v>3.98926666666666</v>
      </c>
      <c r="GM38" s="0" t="n">
        <v>1.4114290011531</v>
      </c>
      <c r="GN38" s="0" t="n">
        <v>0.687568055695745</v>
      </c>
      <c r="GO38" s="0" t="n">
        <v>116</v>
      </c>
      <c r="GQ38" s="0" t="n">
        <v>200.475766666667</v>
      </c>
      <c r="GR38" s="0" t="n">
        <v>198.175866666667</v>
      </c>
      <c r="GS38" s="0" t="n">
        <v>1.01160534851536</v>
      </c>
      <c r="GT38" s="0" t="n">
        <v>0.0680330573296069</v>
      </c>
      <c r="GU38" s="0" t="n">
        <v>194.8452</v>
      </c>
      <c r="GV38" s="0" t="n">
        <v>194.1866</v>
      </c>
      <c r="GW38" s="0" t="n">
        <v>1.00339158314734</v>
      </c>
      <c r="GX38" s="0" t="n">
        <v>0.0121239054142418</v>
      </c>
      <c r="GY38" s="0" t="n">
        <v>5.63056666666666</v>
      </c>
      <c r="GZ38" s="0" t="n">
        <v>3.98926666666666</v>
      </c>
      <c r="HA38" s="0" t="n">
        <v>1.4114290011531</v>
      </c>
      <c r="HB38" s="0" t="n">
        <v>0.687568055695745</v>
      </c>
      <c r="HC38" s="0" t="n">
        <v>116</v>
      </c>
      <c r="HE38" s="0" t="n">
        <v>200.475766666667</v>
      </c>
      <c r="HF38" s="0" t="n">
        <v>198.175866666667</v>
      </c>
      <c r="HG38" s="0" t="n">
        <v>1.01160534851536</v>
      </c>
      <c r="HH38" s="0" t="n">
        <v>0.0680330573296069</v>
      </c>
      <c r="HI38" s="0" t="n">
        <v>194.8452</v>
      </c>
      <c r="HJ38" s="0" t="n">
        <v>194.1866</v>
      </c>
      <c r="HK38" s="0" t="n">
        <v>1.00339158314734</v>
      </c>
      <c r="HL38" s="0" t="n">
        <v>0.0121239054142418</v>
      </c>
      <c r="HM38" s="0" t="n">
        <v>5.63056666666666</v>
      </c>
      <c r="HN38" s="0" t="n">
        <v>3.98926666666666</v>
      </c>
      <c r="HO38" s="0" t="n">
        <v>1.4114290011531</v>
      </c>
      <c r="HP38" s="0" t="n">
        <v>0.687568055695745</v>
      </c>
      <c r="HQ38" s="0" t="n">
        <v>116</v>
      </c>
      <c r="HS38" s="0" t="n">
        <v>200.475766666667</v>
      </c>
      <c r="HT38" s="0" t="n">
        <v>198.175866666667</v>
      </c>
      <c r="HU38" s="0" t="n">
        <v>1.01160534851536</v>
      </c>
      <c r="HV38" s="0" t="n">
        <v>0.0680330573296069</v>
      </c>
      <c r="HW38" s="0" t="n">
        <v>194.8452</v>
      </c>
      <c r="HX38" s="0" t="n">
        <v>194.1866</v>
      </c>
      <c r="HY38" s="0" t="n">
        <v>1.00339158314734</v>
      </c>
      <c r="HZ38" s="0" t="n">
        <v>0.0121239054142418</v>
      </c>
      <c r="IA38" s="0" t="n">
        <v>5.63056666666666</v>
      </c>
      <c r="IB38" s="0" t="n">
        <v>3.98926666666666</v>
      </c>
      <c r="IC38" s="0" t="n">
        <v>1.4114290011531</v>
      </c>
      <c r="ID38" s="0" t="n">
        <v>0.687568055695745</v>
      </c>
      <c r="IE38" s="0" t="n">
        <v>116</v>
      </c>
      <c r="IG38" s="0" t="n">
        <v>200.475766666667</v>
      </c>
      <c r="IH38" s="0" t="n">
        <v>198.175866666667</v>
      </c>
      <c r="II38" s="0" t="n">
        <v>1.01160534851536</v>
      </c>
      <c r="IJ38" s="0" t="n">
        <v>0.0680330573296069</v>
      </c>
      <c r="IK38" s="0" t="n">
        <v>194.8452</v>
      </c>
      <c r="IL38" s="0" t="n">
        <v>194.1866</v>
      </c>
      <c r="IM38" s="0" t="n">
        <v>1.00339158314734</v>
      </c>
      <c r="IN38" s="0" t="n">
        <v>0.0121239054142418</v>
      </c>
      <c r="IO38" s="0" t="n">
        <v>5.63056666666666</v>
      </c>
      <c r="IP38" s="0" t="n">
        <v>3.98926666666666</v>
      </c>
      <c r="IQ38" s="0" t="n">
        <v>1.4114290011531</v>
      </c>
      <c r="IR38" s="0" t="n">
        <v>0.687568055695745</v>
      </c>
      <c r="IS38" s="0" t="n">
        <v>116</v>
      </c>
      <c r="IU38" s="0" t="n">
        <v>200.475766666667</v>
      </c>
      <c r="IV38" s="0" t="n">
        <v>198.175866666667</v>
      </c>
      <c r="IW38" s="0" t="n">
        <v>1.01160534851536</v>
      </c>
      <c r="IX38" s="0" t="n">
        <v>0.0680330573296069</v>
      </c>
      <c r="IY38" s="0" t="n">
        <v>194.8452</v>
      </c>
      <c r="IZ38" s="0" t="n">
        <v>194.1866</v>
      </c>
      <c r="JA38" s="0" t="n">
        <v>1.00339158314734</v>
      </c>
      <c r="JB38" s="0" t="n">
        <v>0.0121239054142418</v>
      </c>
      <c r="JC38" s="0" t="n">
        <v>5.63056666666666</v>
      </c>
      <c r="JD38" s="0" t="n">
        <v>3.98926666666666</v>
      </c>
      <c r="JE38" s="0" t="n">
        <v>1.4114290011531</v>
      </c>
      <c r="JF38" s="0" t="n">
        <v>0.687568055695745</v>
      </c>
      <c r="JG38" s="0" t="n">
        <v>116</v>
      </c>
      <c r="JI38" s="0" t="n">
        <v>200.475766666667</v>
      </c>
      <c r="JJ38" s="0" t="n">
        <v>198.175866666667</v>
      </c>
      <c r="JK38" s="0" t="n">
        <v>1.01160534851536</v>
      </c>
      <c r="JL38" s="0" t="n">
        <v>0.0680330573296069</v>
      </c>
      <c r="JM38" s="0" t="n">
        <v>194.8452</v>
      </c>
      <c r="JN38" s="0" t="n">
        <v>194.1866</v>
      </c>
      <c r="JO38" s="0" t="n">
        <v>1.00339158314734</v>
      </c>
      <c r="JP38" s="0" t="n">
        <v>0.0121239054142418</v>
      </c>
      <c r="JQ38" s="0" t="n">
        <v>5.63056666666666</v>
      </c>
      <c r="JR38" s="0" t="n">
        <v>3.98926666666666</v>
      </c>
      <c r="JS38" s="0" t="n">
        <v>1.4114290011531</v>
      </c>
      <c r="JT38" s="0" t="n">
        <v>0.687568055695745</v>
      </c>
      <c r="JU38" s="0" t="n">
        <v>116</v>
      </c>
      <c r="JW38" s="0" t="n">
        <v>200.475766666667</v>
      </c>
      <c r="JX38" s="0" t="n">
        <v>198.175866666667</v>
      </c>
      <c r="JY38" s="0" t="n">
        <v>1.01160534851536</v>
      </c>
      <c r="JZ38" s="0" t="n">
        <v>0.0680330573296069</v>
      </c>
      <c r="KA38" s="0" t="n">
        <v>194.8452</v>
      </c>
      <c r="KB38" s="0" t="n">
        <v>194.1866</v>
      </c>
      <c r="KC38" s="0" t="n">
        <v>1.00339158314734</v>
      </c>
      <c r="KD38" s="0" t="n">
        <v>0.0121239054142418</v>
      </c>
      <c r="KE38" s="0" t="n">
        <v>5.63056666666666</v>
      </c>
      <c r="KF38" s="0" t="n">
        <v>3.98926666666666</v>
      </c>
      <c r="KG38" s="0" t="n">
        <v>1.4114290011531</v>
      </c>
      <c r="KH38" s="0" t="n">
        <v>0.687568055695745</v>
      </c>
      <c r="KI38" s="0" t="n">
        <v>116</v>
      </c>
      <c r="KK38" s="0" t="n">
        <v>200.475766666667</v>
      </c>
      <c r="KL38" s="0" t="n">
        <v>198.175866666667</v>
      </c>
      <c r="KM38" s="0" t="n">
        <v>1.01160534851536</v>
      </c>
      <c r="KN38" s="0" t="n">
        <v>0.0680330573296069</v>
      </c>
      <c r="KO38" s="0" t="n">
        <v>194.8452</v>
      </c>
      <c r="KP38" s="0" t="n">
        <v>194.1866</v>
      </c>
      <c r="KQ38" s="0" t="n">
        <v>1.00339158314734</v>
      </c>
      <c r="KR38" s="0" t="n">
        <v>0.0121239054142418</v>
      </c>
      <c r="KS38" s="0" t="n">
        <v>5.63056666666666</v>
      </c>
      <c r="KT38" s="0" t="n">
        <v>3.98926666666666</v>
      </c>
      <c r="KU38" s="0" t="n">
        <v>1.4114290011531</v>
      </c>
      <c r="KV38" s="0" t="n">
        <v>0.687568055695745</v>
      </c>
      <c r="KW38" s="0" t="n">
        <v>116</v>
      </c>
      <c r="KY38" s="0" t="n">
        <v>200.475766666667</v>
      </c>
      <c r="KZ38" s="0" t="n">
        <v>198.175866666667</v>
      </c>
      <c r="LA38" s="0" t="n">
        <v>1.01160534851536</v>
      </c>
      <c r="LB38" s="0" t="n">
        <v>0.0680330573296069</v>
      </c>
      <c r="LC38" s="0" t="n">
        <v>194.8452</v>
      </c>
      <c r="LD38" s="0" t="n">
        <v>194.1866</v>
      </c>
      <c r="LE38" s="0" t="n">
        <v>1.00339158314734</v>
      </c>
      <c r="LF38" s="0" t="n">
        <v>0.0121239054142418</v>
      </c>
      <c r="LG38" s="0" t="n">
        <v>5.63056666666666</v>
      </c>
      <c r="LH38" s="0" t="n">
        <v>3.98926666666666</v>
      </c>
      <c r="LI38" s="0" t="n">
        <v>1.4114290011531</v>
      </c>
      <c r="LJ38" s="0" t="n">
        <v>0.687568055695745</v>
      </c>
      <c r="LK38" s="0" t="n">
        <v>116</v>
      </c>
      <c r="LM38" s="0" t="n">
        <v>200.475766666667</v>
      </c>
      <c r="LN38" s="0" t="n">
        <v>198.175866666667</v>
      </c>
      <c r="LO38" s="0" t="n">
        <v>1.01160534851536</v>
      </c>
      <c r="LP38" s="0" t="n">
        <v>0.0680330573296069</v>
      </c>
      <c r="LQ38" s="0" t="n">
        <v>194.8452</v>
      </c>
      <c r="LR38" s="0" t="n">
        <v>194.1866</v>
      </c>
      <c r="LS38" s="0" t="n">
        <v>1.00339158314734</v>
      </c>
      <c r="LT38" s="0" t="n">
        <v>0.0121239054142418</v>
      </c>
      <c r="LU38" s="0" t="n">
        <v>5.63056666666666</v>
      </c>
      <c r="LV38" s="0" t="n">
        <v>3.98926666666666</v>
      </c>
      <c r="LW38" s="0" t="n">
        <v>1.4114290011531</v>
      </c>
      <c r="LX38" s="0" t="n">
        <v>0.687568055695745</v>
      </c>
      <c r="LY38" s="0" t="n">
        <v>116</v>
      </c>
      <c r="MA38" s="0" t="n">
        <v>200.475766666667</v>
      </c>
      <c r="MB38" s="0" t="n">
        <v>198.175866666667</v>
      </c>
      <c r="MC38" s="0" t="n">
        <v>1.01160534851536</v>
      </c>
      <c r="MD38" s="0" t="n">
        <v>0.0680330573296069</v>
      </c>
      <c r="ME38" s="0" t="n">
        <v>194.8452</v>
      </c>
      <c r="MF38" s="0" t="n">
        <v>194.1866</v>
      </c>
      <c r="MG38" s="0" t="n">
        <v>1.00339158314734</v>
      </c>
      <c r="MH38" s="0" t="n">
        <v>0.0121239054142418</v>
      </c>
      <c r="MI38" s="0" t="n">
        <v>5.63056666666666</v>
      </c>
      <c r="MJ38" s="0" t="n">
        <v>3.98926666666666</v>
      </c>
      <c r="MK38" s="0" t="n">
        <v>1.4114290011531</v>
      </c>
      <c r="ML38" s="0" t="n">
        <v>0.687568055695745</v>
      </c>
      <c r="MM38" s="0" t="n">
        <v>116</v>
      </c>
      <c r="MO38" s="0" t="n">
        <v>200.475766666667</v>
      </c>
      <c r="MP38" s="0" t="n">
        <v>198.175866666667</v>
      </c>
      <c r="MQ38" s="0" t="n">
        <v>1.01160534851536</v>
      </c>
      <c r="MR38" s="0" t="n">
        <v>0.0680330573296069</v>
      </c>
      <c r="MS38" s="0" t="n">
        <v>194.8452</v>
      </c>
      <c r="MT38" s="0" t="n">
        <v>194.1866</v>
      </c>
      <c r="MU38" s="0" t="n">
        <v>1.00339158314734</v>
      </c>
      <c r="MV38" s="0" t="n">
        <v>0.0121239054142418</v>
      </c>
      <c r="MW38" s="0" t="n">
        <v>5.63056666666666</v>
      </c>
      <c r="MX38" s="0" t="n">
        <v>3.98926666666666</v>
      </c>
      <c r="MY38" s="0" t="n">
        <v>1.4114290011531</v>
      </c>
      <c r="MZ38" s="0" t="n">
        <v>0.687568055695745</v>
      </c>
      <c r="NA38" s="0" t="n">
        <v>116</v>
      </c>
      <c r="NC38" s="0" t="n">
        <v>200.475766666667</v>
      </c>
      <c r="ND38" s="0" t="n">
        <v>198.175866666667</v>
      </c>
      <c r="NE38" s="0" t="n">
        <v>1.01160534851536</v>
      </c>
      <c r="NF38" s="0" t="n">
        <v>0.0680330573296069</v>
      </c>
      <c r="NG38" s="0" t="n">
        <v>194.8452</v>
      </c>
      <c r="NH38" s="0" t="n">
        <v>194.1866</v>
      </c>
      <c r="NI38" s="0" t="n">
        <v>1.00339158314734</v>
      </c>
      <c r="NJ38" s="0" t="n">
        <v>0.0121239054142418</v>
      </c>
      <c r="NK38" s="0" t="n">
        <v>5.63056666666666</v>
      </c>
      <c r="NL38" s="0" t="n">
        <v>3.98926666666666</v>
      </c>
      <c r="NM38" s="0" t="n">
        <v>1.4114290011531</v>
      </c>
      <c r="NN38" s="0" t="n">
        <v>0.687568055695745</v>
      </c>
      <c r="NO38" s="0" t="n">
        <v>116</v>
      </c>
      <c r="NQ38" s="0" t="n">
        <v>200.475766666667</v>
      </c>
      <c r="NR38" s="0" t="n">
        <v>198.175866666667</v>
      </c>
      <c r="NS38" s="0" t="n">
        <v>1.01160534851536</v>
      </c>
      <c r="NT38" s="0" t="n">
        <v>0.0680330573296069</v>
      </c>
      <c r="NU38" s="0" t="n">
        <v>194.8452</v>
      </c>
      <c r="NV38" s="0" t="n">
        <v>194.1866</v>
      </c>
      <c r="NW38" s="0" t="n">
        <v>1.00339158314734</v>
      </c>
      <c r="NX38" s="0" t="n">
        <v>0.0121239054142418</v>
      </c>
      <c r="NY38" s="0" t="n">
        <v>5.63056666666666</v>
      </c>
      <c r="NZ38" s="0" t="n">
        <v>3.98926666666666</v>
      </c>
      <c r="OA38" s="0" t="n">
        <v>1.4114290011531</v>
      </c>
      <c r="OB38" s="0" t="n">
        <v>0.687568055695745</v>
      </c>
      <c r="OC38" s="0" t="n">
        <v>116</v>
      </c>
      <c r="OE38" s="0" t="n">
        <v>200.475766666667</v>
      </c>
      <c r="OF38" s="0" t="n">
        <v>198.175866666667</v>
      </c>
      <c r="OG38" s="0" t="n">
        <v>1.01160534851536</v>
      </c>
      <c r="OH38" s="0" t="n">
        <v>0.0680330573296069</v>
      </c>
      <c r="OI38" s="0" t="n">
        <v>194.8452</v>
      </c>
      <c r="OJ38" s="0" t="n">
        <v>194.1866</v>
      </c>
      <c r="OK38" s="0" t="n">
        <v>1.00339158314734</v>
      </c>
      <c r="OL38" s="0" t="n">
        <v>0.0121239054142418</v>
      </c>
      <c r="OM38" s="0" t="n">
        <v>5.63056666666666</v>
      </c>
      <c r="ON38" s="0" t="n">
        <v>3.98926666666666</v>
      </c>
      <c r="OO38" s="0" t="n">
        <v>1.4114290011531</v>
      </c>
      <c r="OP38" s="0" t="n">
        <v>0.687568055695745</v>
      </c>
      <c r="OQ38" s="0" t="n">
        <v>116</v>
      </c>
      <c r="OS38" s="0" t="n">
        <v>200.475766666667</v>
      </c>
      <c r="OT38" s="0" t="n">
        <v>198.175866666667</v>
      </c>
      <c r="OU38" s="0" t="n">
        <v>1.01160534851536</v>
      </c>
      <c r="OV38" s="0" t="n">
        <v>0.0680330573296069</v>
      </c>
      <c r="OW38" s="0" t="n">
        <v>194.8452</v>
      </c>
      <c r="OX38" s="0" t="n">
        <v>194.1866</v>
      </c>
      <c r="OY38" s="0" t="n">
        <v>1.00339158314734</v>
      </c>
      <c r="OZ38" s="0" t="n">
        <v>0.0121239054142418</v>
      </c>
      <c r="PA38" s="0" t="n">
        <v>5.63056666666666</v>
      </c>
      <c r="PB38" s="0" t="n">
        <v>3.98926666666666</v>
      </c>
      <c r="PC38" s="0" t="n">
        <v>1.4114290011531</v>
      </c>
      <c r="PD38" s="0" t="n">
        <v>0.687568055695745</v>
      </c>
      <c r="PE38" s="0" t="n">
        <v>116</v>
      </c>
      <c r="PG38" s="0" t="n">
        <v>200.475766666667</v>
      </c>
      <c r="PH38" s="0" t="n">
        <v>198.175866666667</v>
      </c>
      <c r="PI38" s="0" t="n">
        <v>1.01160534851536</v>
      </c>
      <c r="PJ38" s="0" t="n">
        <v>0.0680330573296069</v>
      </c>
      <c r="PK38" s="0" t="n">
        <v>194.8452</v>
      </c>
      <c r="PL38" s="0" t="n">
        <v>194.1866</v>
      </c>
      <c r="PM38" s="0" t="n">
        <v>1.00339158314734</v>
      </c>
      <c r="PN38" s="0" t="n">
        <v>0.0121239054142418</v>
      </c>
      <c r="PO38" s="0" t="n">
        <v>5.63056666666666</v>
      </c>
      <c r="PP38" s="0" t="n">
        <v>3.98926666666666</v>
      </c>
      <c r="PQ38" s="0" t="n">
        <v>1.4114290011531</v>
      </c>
      <c r="PR38" s="0" t="n">
        <v>0.687568055695745</v>
      </c>
      <c r="PS38" s="0" t="n">
        <v>116</v>
      </c>
      <c r="PU38" s="0" t="n">
        <v>200.475766666667</v>
      </c>
      <c r="PV38" s="0" t="n">
        <v>198.175866666667</v>
      </c>
      <c r="PW38" s="0" t="n">
        <v>1.01160534851536</v>
      </c>
      <c r="PX38" s="0" t="n">
        <v>0.0680330573296069</v>
      </c>
      <c r="PY38" s="0" t="n">
        <v>194.8452</v>
      </c>
      <c r="PZ38" s="0" t="n">
        <v>194.1866</v>
      </c>
      <c r="QA38" s="0" t="n">
        <v>1.00339158314734</v>
      </c>
      <c r="QB38" s="0" t="n">
        <v>0.0121239054142418</v>
      </c>
      <c r="QC38" s="0" t="n">
        <v>5.63056666666666</v>
      </c>
      <c r="QD38" s="0" t="n">
        <v>3.98926666666666</v>
      </c>
      <c r="QE38" s="0" t="n">
        <v>1.4114290011531</v>
      </c>
      <c r="QF38" s="0" t="n">
        <v>0.687568055695745</v>
      </c>
      <c r="QG38" s="0" t="n">
        <v>116</v>
      </c>
      <c r="QI38" s="0" t="n">
        <v>200.475766666667</v>
      </c>
      <c r="QJ38" s="0" t="n">
        <v>198.175866666667</v>
      </c>
      <c r="QK38" s="0" t="n">
        <v>1.01160534851536</v>
      </c>
      <c r="QL38" s="0" t="n">
        <v>0.0680330573296069</v>
      </c>
      <c r="QM38" s="0" t="n">
        <v>194.8452</v>
      </c>
      <c r="QN38" s="0" t="n">
        <v>194.1866</v>
      </c>
      <c r="QO38" s="0" t="n">
        <v>1.00339158314734</v>
      </c>
      <c r="QP38" s="0" t="n">
        <v>0.0121239054142418</v>
      </c>
      <c r="QQ38" s="0" t="n">
        <v>5.63056666666666</v>
      </c>
      <c r="QR38" s="0" t="n">
        <v>3.98926666666666</v>
      </c>
      <c r="QS38" s="0" t="n">
        <v>1.4114290011531</v>
      </c>
      <c r="QT38" s="0" t="n">
        <v>0.687568055695745</v>
      </c>
      <c r="QU38" s="0" t="n">
        <v>116</v>
      </c>
      <c r="QW38" s="0" t="n">
        <v>200.475766666667</v>
      </c>
      <c r="QX38" s="0" t="n">
        <v>198.175866666667</v>
      </c>
      <c r="QY38" s="0" t="n">
        <v>1.01160534851536</v>
      </c>
      <c r="QZ38" s="0" t="n">
        <v>0.0680330573296069</v>
      </c>
      <c r="RA38" s="0" t="n">
        <v>194.8452</v>
      </c>
      <c r="RB38" s="0" t="n">
        <v>194.1866</v>
      </c>
      <c r="RC38" s="0" t="n">
        <v>1.00339158314734</v>
      </c>
      <c r="RD38" s="0" t="n">
        <v>0.0121239054142418</v>
      </c>
      <c r="RE38" s="0" t="n">
        <v>5.63056666666666</v>
      </c>
      <c r="RF38" s="0" t="n">
        <v>3.98926666666666</v>
      </c>
      <c r="RG38" s="0" t="n">
        <v>1.4114290011531</v>
      </c>
      <c r="RH38" s="0" t="n">
        <v>0.687568055695745</v>
      </c>
      <c r="RI38" s="0" t="n">
        <v>116</v>
      </c>
      <c r="RK38" s="0" t="n">
        <v>200.475766666667</v>
      </c>
      <c r="RL38" s="0" t="n">
        <v>198.175866666667</v>
      </c>
      <c r="RM38" s="0" t="n">
        <v>1.01160534851536</v>
      </c>
      <c r="RN38" s="0" t="n">
        <v>0.0680330573296069</v>
      </c>
      <c r="RO38" s="0" t="n">
        <v>194.8452</v>
      </c>
      <c r="RP38" s="0" t="n">
        <v>194.1866</v>
      </c>
      <c r="RQ38" s="0" t="n">
        <v>1.00339158314734</v>
      </c>
      <c r="RR38" s="0" t="n">
        <v>0.0121239054142418</v>
      </c>
      <c r="RS38" s="0" t="n">
        <v>5.63056666666666</v>
      </c>
      <c r="RT38" s="0" t="n">
        <v>3.98926666666666</v>
      </c>
      <c r="RU38" s="0" t="n">
        <v>1.4114290011531</v>
      </c>
      <c r="RV38" s="0" t="n">
        <v>0.687568055695745</v>
      </c>
      <c r="RW38" s="0" t="n">
        <v>116</v>
      </c>
      <c r="RY38" s="0" t="n">
        <v>200.475766666667</v>
      </c>
      <c r="RZ38" s="0" t="n">
        <v>198.175866666667</v>
      </c>
      <c r="SA38" s="0" t="n">
        <v>1.01160534851536</v>
      </c>
      <c r="SB38" s="0" t="n">
        <v>0.0680330573296069</v>
      </c>
      <c r="SC38" s="0" t="n">
        <v>194.8452</v>
      </c>
      <c r="SD38" s="0" t="n">
        <v>194.1866</v>
      </c>
      <c r="SE38" s="0" t="n">
        <v>1.00339158314734</v>
      </c>
      <c r="SF38" s="0" t="n">
        <v>0.0121239054142418</v>
      </c>
      <c r="SG38" s="0" t="n">
        <v>5.63056666666666</v>
      </c>
      <c r="SH38" s="0" t="n">
        <v>3.98926666666666</v>
      </c>
      <c r="SI38" s="0" t="n">
        <v>1.4114290011531</v>
      </c>
      <c r="SJ38" s="0" t="n">
        <v>0.687568055695745</v>
      </c>
      <c r="SK38" s="0" t="n">
        <v>116</v>
      </c>
      <c r="SM38" s="0" t="n">
        <v>200.475766666667</v>
      </c>
      <c r="SN38" s="0" t="n">
        <v>198.175866666667</v>
      </c>
      <c r="SO38" s="0" t="n">
        <v>1.01160534851536</v>
      </c>
      <c r="SP38" s="0" t="n">
        <v>0.0680330573296069</v>
      </c>
      <c r="SQ38" s="0" t="n">
        <v>194.8452</v>
      </c>
      <c r="SR38" s="0" t="n">
        <v>194.1866</v>
      </c>
      <c r="SS38" s="0" t="n">
        <v>1.00339158314734</v>
      </c>
      <c r="ST38" s="0" t="n">
        <v>0.0121239054142418</v>
      </c>
      <c r="SU38" s="0" t="n">
        <v>5.63056666666666</v>
      </c>
      <c r="SV38" s="0" t="n">
        <v>3.98926666666666</v>
      </c>
      <c r="SW38" s="0" t="n">
        <v>1.4114290011531</v>
      </c>
      <c r="SX38" s="0" t="n">
        <v>0.687568055695745</v>
      </c>
      <c r="SY38" s="0" t="n">
        <v>116</v>
      </c>
      <c r="TA38" s="0" t="n">
        <v>200.475766666667</v>
      </c>
      <c r="TB38" s="0" t="n">
        <v>198.175866666667</v>
      </c>
      <c r="TC38" s="0" t="n">
        <v>1.01160534851536</v>
      </c>
      <c r="TD38" s="0" t="n">
        <v>0.0680330573296069</v>
      </c>
      <c r="TE38" s="0" t="n">
        <v>194.8452</v>
      </c>
      <c r="TF38" s="0" t="n">
        <v>194.1866</v>
      </c>
      <c r="TG38" s="0" t="n">
        <v>1.00339158314734</v>
      </c>
      <c r="TH38" s="0" t="n">
        <v>0.0121239054142418</v>
      </c>
      <c r="TI38" s="0" t="n">
        <v>5.63056666666666</v>
      </c>
      <c r="TJ38" s="0" t="n">
        <v>3.98926666666666</v>
      </c>
      <c r="TK38" s="0" t="n">
        <v>1.4114290011531</v>
      </c>
      <c r="TL38" s="0" t="n">
        <v>0.687568055695745</v>
      </c>
      <c r="TM38" s="0" t="n">
        <v>116</v>
      </c>
      <c r="TO38" s="0" t="n">
        <v>200.475766666667</v>
      </c>
      <c r="TP38" s="0" t="n">
        <v>198.175866666667</v>
      </c>
      <c r="TQ38" s="0" t="n">
        <v>1.01160534851536</v>
      </c>
      <c r="TR38" s="0" t="n">
        <v>0.0680330573296069</v>
      </c>
      <c r="TS38" s="0" t="n">
        <v>194.8452</v>
      </c>
      <c r="TT38" s="0" t="n">
        <v>194.1866</v>
      </c>
      <c r="TU38" s="0" t="n">
        <v>1.00339158314734</v>
      </c>
      <c r="TV38" s="0" t="n">
        <v>0.0121239054142418</v>
      </c>
      <c r="TW38" s="0" t="n">
        <v>5.63056666666666</v>
      </c>
      <c r="TX38" s="0" t="n">
        <v>3.98926666666666</v>
      </c>
      <c r="TY38" s="0" t="n">
        <v>1.4114290011531</v>
      </c>
      <c r="TZ38" s="0" t="n">
        <v>0.687568055695745</v>
      </c>
      <c r="UA38" s="0" t="n">
        <v>116</v>
      </c>
      <c r="UC38" s="0" t="n">
        <v>200.475766666667</v>
      </c>
      <c r="UD38" s="0" t="n">
        <v>198.175866666667</v>
      </c>
      <c r="UE38" s="0" t="n">
        <v>1.01160534851536</v>
      </c>
      <c r="UF38" s="0" t="n">
        <v>0.0680330573296069</v>
      </c>
      <c r="UG38" s="0" t="n">
        <v>194.8452</v>
      </c>
      <c r="UH38" s="0" t="n">
        <v>194.1866</v>
      </c>
      <c r="UI38" s="0" t="n">
        <v>1.00339158314734</v>
      </c>
      <c r="UJ38" s="0" t="n">
        <v>0.0121239054142418</v>
      </c>
      <c r="UK38" s="0" t="n">
        <v>5.63056666666666</v>
      </c>
      <c r="UL38" s="0" t="n">
        <v>3.98926666666666</v>
      </c>
      <c r="UM38" s="0" t="n">
        <v>1.4114290011531</v>
      </c>
      <c r="UN38" s="0" t="n">
        <v>0.687568055695745</v>
      </c>
      <c r="UO38" s="0" t="n">
        <v>116</v>
      </c>
      <c r="UQ38" s="0" t="n">
        <v>200.475766666667</v>
      </c>
      <c r="UR38" s="0" t="n">
        <v>198.175866666667</v>
      </c>
      <c r="US38" s="0" t="n">
        <v>1.01160534851536</v>
      </c>
      <c r="UT38" s="0" t="n">
        <v>0.0680330573296069</v>
      </c>
      <c r="UU38" s="0" t="n">
        <v>194.8452</v>
      </c>
      <c r="UV38" s="0" t="n">
        <v>194.1866</v>
      </c>
      <c r="UW38" s="0" t="n">
        <v>1.00339158314734</v>
      </c>
      <c r="UX38" s="0" t="n">
        <v>0.0121239054142418</v>
      </c>
      <c r="UY38" s="0" t="n">
        <v>5.63056666666666</v>
      </c>
      <c r="UZ38" s="0" t="n">
        <v>3.98926666666666</v>
      </c>
      <c r="VA38" s="0" t="n">
        <v>1.4114290011531</v>
      </c>
      <c r="VB38" s="0" t="n">
        <v>0.687568055695745</v>
      </c>
      <c r="VC38" s="0" t="n">
        <v>116</v>
      </c>
      <c r="VE38" s="0" t="n">
        <v>200.475766666667</v>
      </c>
      <c r="VF38" s="0" t="n">
        <v>198.175866666667</v>
      </c>
      <c r="VG38" s="0" t="n">
        <v>1.01160534851536</v>
      </c>
      <c r="VH38" s="0" t="n">
        <v>0.0680330573296069</v>
      </c>
      <c r="VI38" s="0" t="n">
        <v>194.8452</v>
      </c>
      <c r="VJ38" s="0" t="n">
        <v>194.1866</v>
      </c>
      <c r="VK38" s="0" t="n">
        <v>1.00339158314734</v>
      </c>
      <c r="VL38" s="0" t="n">
        <v>0.0121239054142418</v>
      </c>
      <c r="VM38" s="0" t="n">
        <v>5.63056666666666</v>
      </c>
      <c r="VN38" s="0" t="n">
        <v>3.98926666666666</v>
      </c>
      <c r="VO38" s="0" t="n">
        <v>1.4114290011531</v>
      </c>
      <c r="VP38" s="0" t="n">
        <v>0.687568055695745</v>
      </c>
      <c r="VQ38" s="0" t="n">
        <v>116</v>
      </c>
      <c r="VS38" s="0" t="n">
        <v>200.475766666667</v>
      </c>
      <c r="VT38" s="0" t="n">
        <v>198.175866666667</v>
      </c>
      <c r="VU38" s="0" t="n">
        <v>1.01160534851536</v>
      </c>
      <c r="VV38" s="0" t="n">
        <v>0.0680330573296069</v>
      </c>
      <c r="VW38" s="0" t="n">
        <v>194.8452</v>
      </c>
      <c r="VX38" s="0" t="n">
        <v>194.1866</v>
      </c>
      <c r="VY38" s="0" t="n">
        <v>1.00339158314734</v>
      </c>
      <c r="VZ38" s="0" t="n">
        <v>0.0121239054142418</v>
      </c>
      <c r="WA38" s="0" t="n">
        <v>5.63056666666666</v>
      </c>
      <c r="WB38" s="0" t="n">
        <v>3.98926666666666</v>
      </c>
      <c r="WC38" s="0" t="n">
        <v>1.4114290011531</v>
      </c>
      <c r="WD38" s="0" t="n">
        <v>0.687568055695745</v>
      </c>
      <c r="WE38" s="0" t="n">
        <v>116</v>
      </c>
      <c r="WG38" s="0" t="n">
        <v>200.475766666667</v>
      </c>
      <c r="WH38" s="0" t="n">
        <v>198.175866666667</v>
      </c>
      <c r="WI38" s="0" t="n">
        <v>1.01160534851536</v>
      </c>
      <c r="WJ38" s="0" t="n">
        <v>0.0680330573296069</v>
      </c>
      <c r="WK38" s="0" t="n">
        <v>194.8452</v>
      </c>
      <c r="WL38" s="0" t="n">
        <v>194.1866</v>
      </c>
      <c r="WM38" s="0" t="n">
        <v>1.00339158314734</v>
      </c>
      <c r="WN38" s="0" t="n">
        <v>0.0121239054142418</v>
      </c>
      <c r="WO38" s="0" t="n">
        <v>5.63056666666666</v>
      </c>
      <c r="WP38" s="0" t="n">
        <v>3.98926666666666</v>
      </c>
      <c r="WQ38" s="0" t="n">
        <v>1.4114290011531</v>
      </c>
      <c r="WR38" s="0" t="n">
        <v>0.687568055695745</v>
      </c>
      <c r="WS38" s="0" t="n">
        <v>116</v>
      </c>
      <c r="WU38" s="0" t="n">
        <v>200.475766666667</v>
      </c>
      <c r="WV38" s="0" t="n">
        <v>198.175866666667</v>
      </c>
      <c r="WW38" s="0" t="n">
        <v>1.01160534851536</v>
      </c>
      <c r="WX38" s="0" t="n">
        <v>0.0680330573296069</v>
      </c>
      <c r="WY38" s="0" t="n">
        <v>194.8452</v>
      </c>
      <c r="WZ38" s="0" t="n">
        <v>194.1866</v>
      </c>
      <c r="XA38" s="0" t="n">
        <v>1.00339158314734</v>
      </c>
      <c r="XB38" s="0" t="n">
        <v>0.0121239054142418</v>
      </c>
      <c r="XC38" s="0" t="n">
        <v>5.63056666666666</v>
      </c>
      <c r="XD38" s="0" t="n">
        <v>3.98926666666666</v>
      </c>
      <c r="XE38" s="0" t="n">
        <v>1.4114290011531</v>
      </c>
      <c r="XF38" s="0" t="n">
        <v>0.687568055695745</v>
      </c>
      <c r="XG38" s="0" t="n">
        <v>116</v>
      </c>
      <c r="XI38" s="0" t="n">
        <v>200.475766666667</v>
      </c>
      <c r="XJ38" s="0" t="n">
        <v>198.175866666667</v>
      </c>
      <c r="XK38" s="0" t="n">
        <v>1.01160534851536</v>
      </c>
      <c r="XL38" s="0" t="n">
        <v>0.0680330573296069</v>
      </c>
      <c r="XM38" s="0" t="n">
        <v>194.8452</v>
      </c>
      <c r="XN38" s="0" t="n">
        <v>194.1866</v>
      </c>
      <c r="XO38" s="0" t="n">
        <v>1.00339158314734</v>
      </c>
      <c r="XP38" s="0" t="n">
        <v>0.0121239054142418</v>
      </c>
      <c r="XQ38" s="0" t="n">
        <v>5.63056666666666</v>
      </c>
      <c r="XR38" s="0" t="n">
        <v>3.98926666666666</v>
      </c>
      <c r="XS38" s="0" t="n">
        <v>1.4114290011531</v>
      </c>
      <c r="XT38" s="0" t="n">
        <v>0.687568055695745</v>
      </c>
      <c r="XU38" s="0" t="n">
        <v>116</v>
      </c>
      <c r="XW38" s="0" t="n">
        <v>200.475766666667</v>
      </c>
      <c r="XX38" s="0" t="n">
        <v>198.175866666667</v>
      </c>
      <c r="XY38" s="0" t="n">
        <v>1.01160534851536</v>
      </c>
      <c r="XZ38" s="0" t="n">
        <v>0.0680330573296069</v>
      </c>
      <c r="YA38" s="0" t="n">
        <v>194.8452</v>
      </c>
      <c r="YB38" s="0" t="n">
        <v>194.1866</v>
      </c>
      <c r="YC38" s="0" t="n">
        <v>1.00339158314734</v>
      </c>
      <c r="YD38" s="0" t="n">
        <v>0.0121239054142418</v>
      </c>
      <c r="YE38" s="0" t="n">
        <v>5.63056666666666</v>
      </c>
      <c r="YF38" s="0" t="n">
        <v>3.98926666666666</v>
      </c>
      <c r="YG38" s="0" t="n">
        <v>1.4114290011531</v>
      </c>
      <c r="YH38" s="0" t="n">
        <v>0.687568055695745</v>
      </c>
      <c r="YI38" s="0" t="n">
        <v>116</v>
      </c>
      <c r="YK38" s="0" t="n">
        <v>200.475766666667</v>
      </c>
      <c r="YL38" s="0" t="n">
        <v>198.175866666667</v>
      </c>
      <c r="YM38" s="0" t="n">
        <v>1.01160534851536</v>
      </c>
      <c r="YN38" s="0" t="n">
        <v>0.0680330573296069</v>
      </c>
      <c r="YO38" s="0" t="n">
        <v>194.8452</v>
      </c>
      <c r="YP38" s="0" t="n">
        <v>194.1866</v>
      </c>
      <c r="YQ38" s="0" t="n">
        <v>1.00339158314734</v>
      </c>
      <c r="YR38" s="0" t="n">
        <v>0.0121239054142418</v>
      </c>
      <c r="YS38" s="0" t="n">
        <v>5.63056666666666</v>
      </c>
      <c r="YT38" s="0" t="n">
        <v>3.98926666666666</v>
      </c>
      <c r="YU38" s="0" t="n">
        <v>1.4114290011531</v>
      </c>
      <c r="YV38" s="0" t="n">
        <v>0.687568055695745</v>
      </c>
      <c r="YW38" s="0" t="n">
        <v>116</v>
      </c>
      <c r="YY38" s="0" t="n">
        <v>200.475766666667</v>
      </c>
      <c r="YZ38" s="0" t="n">
        <v>198.175866666667</v>
      </c>
      <c r="ZA38" s="0" t="n">
        <v>1.01160534851536</v>
      </c>
      <c r="ZB38" s="0" t="n">
        <v>0.0680330573296069</v>
      </c>
      <c r="ZC38" s="0" t="n">
        <v>194.8452</v>
      </c>
      <c r="ZD38" s="0" t="n">
        <v>194.1866</v>
      </c>
      <c r="ZE38" s="0" t="n">
        <v>1.00339158314734</v>
      </c>
      <c r="ZF38" s="0" t="n">
        <v>0.0121239054142418</v>
      </c>
      <c r="ZG38" s="0" t="n">
        <v>5.63056666666666</v>
      </c>
      <c r="ZH38" s="0" t="n">
        <v>3.98926666666666</v>
      </c>
      <c r="ZI38" s="0" t="n">
        <v>1.4114290011531</v>
      </c>
      <c r="ZJ38" s="0" t="n">
        <v>0.687568055695745</v>
      </c>
      <c r="ZK38" s="0" t="n">
        <v>116</v>
      </c>
      <c r="ZM38" s="0" t="n">
        <v>200.475766666667</v>
      </c>
      <c r="ZN38" s="0" t="n">
        <v>198.175866666667</v>
      </c>
      <c r="ZO38" s="0" t="n">
        <v>1.01160534851536</v>
      </c>
      <c r="ZP38" s="0" t="n">
        <v>0.0680330573296069</v>
      </c>
      <c r="ZQ38" s="0" t="n">
        <v>194.8452</v>
      </c>
      <c r="ZR38" s="0" t="n">
        <v>194.1866</v>
      </c>
      <c r="ZS38" s="0" t="n">
        <v>1.00339158314734</v>
      </c>
      <c r="ZT38" s="0" t="n">
        <v>0.0121239054142418</v>
      </c>
      <c r="ZU38" s="0" t="n">
        <v>5.63056666666666</v>
      </c>
      <c r="ZV38" s="0" t="n">
        <v>3.98926666666666</v>
      </c>
      <c r="ZW38" s="0" t="n">
        <v>1.4114290011531</v>
      </c>
      <c r="ZX38" s="0" t="n">
        <v>0.687568055695745</v>
      </c>
      <c r="ZY38" s="0" t="n">
        <v>116</v>
      </c>
      <c r="AAA38" s="0" t="n">
        <v>200.475766666667</v>
      </c>
      <c r="AAB38" s="0" t="n">
        <v>198.175866666667</v>
      </c>
      <c r="AAC38" s="0" t="n">
        <v>1.01160534851536</v>
      </c>
      <c r="AAD38" s="0" t="n">
        <v>0.0680330573296069</v>
      </c>
      <c r="AAE38" s="0" t="n">
        <v>194.8452</v>
      </c>
      <c r="AAF38" s="0" t="n">
        <v>194.1866</v>
      </c>
      <c r="AAG38" s="0" t="n">
        <v>1.00339158314734</v>
      </c>
      <c r="AAH38" s="0" t="n">
        <v>0.0121239054142418</v>
      </c>
      <c r="AAI38" s="0" t="n">
        <v>5.63056666666666</v>
      </c>
      <c r="AAJ38" s="0" t="n">
        <v>3.98926666666666</v>
      </c>
      <c r="AAK38" s="0" t="n">
        <v>1.4114290011531</v>
      </c>
      <c r="AAL38" s="0" t="n">
        <v>0.687568055695745</v>
      </c>
      <c r="AAM38" s="0" t="n">
        <v>116</v>
      </c>
      <c r="AAO38" s="0" t="n">
        <v>200.475766666667</v>
      </c>
      <c r="AAP38" s="0" t="n">
        <v>198.175866666667</v>
      </c>
      <c r="AAQ38" s="0" t="n">
        <v>1.01160534851536</v>
      </c>
      <c r="AAR38" s="0" t="n">
        <v>0.0680330573296069</v>
      </c>
      <c r="AAS38" s="0" t="n">
        <v>194.8452</v>
      </c>
      <c r="AAT38" s="0" t="n">
        <v>194.1866</v>
      </c>
      <c r="AAU38" s="0" t="n">
        <v>1.00339158314734</v>
      </c>
      <c r="AAV38" s="0" t="n">
        <v>0.0121239054142418</v>
      </c>
      <c r="AAW38" s="0" t="n">
        <v>5.63056666666666</v>
      </c>
      <c r="AAX38" s="0" t="n">
        <v>3.98926666666666</v>
      </c>
      <c r="AAY38" s="0" t="n">
        <v>1.4114290011531</v>
      </c>
      <c r="AAZ38" s="0" t="n">
        <v>0.687568055695745</v>
      </c>
      <c r="ABA38" s="0" t="n">
        <v>116</v>
      </c>
      <c r="ABC38" s="0" t="n">
        <v>200.475766666667</v>
      </c>
      <c r="ABD38" s="0" t="n">
        <v>198.175866666667</v>
      </c>
      <c r="ABE38" s="0" t="n">
        <v>1.01160534851536</v>
      </c>
      <c r="ABF38" s="0" t="n">
        <v>0.0680330573296069</v>
      </c>
      <c r="ABG38" s="0" t="n">
        <v>194.8452</v>
      </c>
      <c r="ABH38" s="0" t="n">
        <v>194.1866</v>
      </c>
      <c r="ABI38" s="0" t="n">
        <v>1.00339158314734</v>
      </c>
      <c r="ABJ38" s="0" t="n">
        <v>0.0121239054142418</v>
      </c>
      <c r="ABK38" s="0" t="n">
        <v>5.63056666666666</v>
      </c>
      <c r="ABL38" s="0" t="n">
        <v>3.98926666666666</v>
      </c>
      <c r="ABM38" s="0" t="n">
        <v>1.4114290011531</v>
      </c>
      <c r="ABN38" s="0" t="n">
        <v>0.687568055695745</v>
      </c>
      <c r="ABO38" s="0" t="n">
        <v>116</v>
      </c>
      <c r="ABQ38" s="0" t="n">
        <v>200.475766666667</v>
      </c>
      <c r="ABR38" s="0" t="n">
        <v>198.175866666667</v>
      </c>
      <c r="ABS38" s="0" t="n">
        <v>1.01160534851536</v>
      </c>
      <c r="ABT38" s="0" t="n">
        <v>0.0680330573296069</v>
      </c>
      <c r="ABU38" s="0" t="n">
        <v>194.8452</v>
      </c>
      <c r="ABV38" s="0" t="n">
        <v>194.1866</v>
      </c>
      <c r="ABW38" s="0" t="n">
        <v>1.00339158314734</v>
      </c>
      <c r="ABX38" s="0" t="n">
        <v>0.0121239054142418</v>
      </c>
      <c r="ABY38" s="0" t="n">
        <v>5.63056666666666</v>
      </c>
      <c r="ABZ38" s="0" t="n">
        <v>3.98926666666666</v>
      </c>
      <c r="ACA38" s="0" t="n">
        <v>1.4114290011531</v>
      </c>
      <c r="ACB38" s="0" t="n">
        <v>0.687568055695745</v>
      </c>
      <c r="ACC38" s="0" t="n">
        <v>116</v>
      </c>
      <c r="ACE38" s="0" t="n">
        <v>200.475766666667</v>
      </c>
      <c r="ACF38" s="0" t="n">
        <v>198.175866666667</v>
      </c>
      <c r="ACG38" s="0" t="n">
        <v>1.01160534851536</v>
      </c>
      <c r="ACH38" s="0" t="n">
        <v>0.0680330573296069</v>
      </c>
      <c r="ACI38" s="0" t="n">
        <v>194.8452</v>
      </c>
      <c r="ACJ38" s="0" t="n">
        <v>194.1866</v>
      </c>
      <c r="ACK38" s="0" t="n">
        <v>1.00339158314734</v>
      </c>
      <c r="ACL38" s="0" t="n">
        <v>0.0121239054142418</v>
      </c>
      <c r="ACM38" s="0" t="n">
        <v>5.63056666666666</v>
      </c>
      <c r="ACN38" s="0" t="n">
        <v>3.98926666666666</v>
      </c>
      <c r="ACO38" s="0" t="n">
        <v>1.4114290011531</v>
      </c>
      <c r="ACP38" s="0" t="n">
        <v>0.687568055695745</v>
      </c>
      <c r="ACQ38" s="0" t="n">
        <v>116</v>
      </c>
      <c r="ACS38" s="0" t="n">
        <v>200.475766666667</v>
      </c>
      <c r="ACT38" s="0" t="n">
        <v>198.175866666667</v>
      </c>
      <c r="ACU38" s="0" t="n">
        <v>1.01160534851536</v>
      </c>
      <c r="ACV38" s="0" t="n">
        <v>0.0680330573296069</v>
      </c>
      <c r="ACW38" s="0" t="n">
        <v>194.8452</v>
      </c>
      <c r="ACX38" s="0" t="n">
        <v>194.1866</v>
      </c>
      <c r="ACY38" s="0" t="n">
        <v>1.00339158314734</v>
      </c>
      <c r="ACZ38" s="0" t="n">
        <v>0.0121239054142418</v>
      </c>
      <c r="ADA38" s="0" t="n">
        <v>5.63056666666666</v>
      </c>
      <c r="ADB38" s="0" t="n">
        <v>3.98926666666666</v>
      </c>
      <c r="ADC38" s="0" t="n">
        <v>1.4114290011531</v>
      </c>
      <c r="ADD38" s="0" t="n">
        <v>0.687568055695745</v>
      </c>
      <c r="ADE38" s="0" t="n">
        <v>116</v>
      </c>
      <c r="ADG38" s="0" t="n">
        <v>200.475766666667</v>
      </c>
      <c r="ADH38" s="0" t="n">
        <v>198.175866666667</v>
      </c>
      <c r="ADI38" s="0" t="n">
        <v>1.01160534851536</v>
      </c>
      <c r="ADJ38" s="0" t="n">
        <v>0.0680330573296069</v>
      </c>
      <c r="ADK38" s="0" t="n">
        <v>194.8452</v>
      </c>
      <c r="ADL38" s="0" t="n">
        <v>194.1866</v>
      </c>
      <c r="ADM38" s="0" t="n">
        <v>1.00339158314734</v>
      </c>
      <c r="ADN38" s="0" t="n">
        <v>0.0121239054142418</v>
      </c>
      <c r="ADO38" s="0" t="n">
        <v>5.63056666666666</v>
      </c>
      <c r="ADP38" s="0" t="n">
        <v>3.98926666666666</v>
      </c>
      <c r="ADQ38" s="0" t="n">
        <v>1.4114290011531</v>
      </c>
      <c r="ADR38" s="0" t="n">
        <v>0.687568055695745</v>
      </c>
      <c r="ADS38" s="0" t="n">
        <v>116</v>
      </c>
      <c r="ADU38" s="0" t="n">
        <v>200.475766666667</v>
      </c>
      <c r="ADV38" s="0" t="n">
        <v>198.175866666667</v>
      </c>
      <c r="ADW38" s="0" t="n">
        <v>1.01160534851536</v>
      </c>
      <c r="ADX38" s="0" t="n">
        <v>0.0680330573296069</v>
      </c>
      <c r="ADY38" s="0" t="n">
        <v>194.8452</v>
      </c>
      <c r="ADZ38" s="0" t="n">
        <v>194.1866</v>
      </c>
      <c r="AEA38" s="0" t="n">
        <v>1.00339158314734</v>
      </c>
      <c r="AEB38" s="0" t="n">
        <v>0.0121239054142418</v>
      </c>
      <c r="AEC38" s="0" t="n">
        <v>5.63056666666666</v>
      </c>
      <c r="AED38" s="0" t="n">
        <v>3.98926666666666</v>
      </c>
      <c r="AEE38" s="0" t="n">
        <v>1.4114290011531</v>
      </c>
      <c r="AEF38" s="0" t="n">
        <v>0.687568055695745</v>
      </c>
      <c r="AEG38" s="0" t="n">
        <v>116</v>
      </c>
      <c r="AEI38" s="0" t="n">
        <v>200.475766666667</v>
      </c>
      <c r="AEJ38" s="0" t="n">
        <v>198.175866666667</v>
      </c>
      <c r="AEK38" s="0" t="n">
        <v>1.01160534851536</v>
      </c>
      <c r="AEL38" s="0" t="n">
        <v>0.0680330573296069</v>
      </c>
      <c r="AEM38" s="0" t="n">
        <v>194.8452</v>
      </c>
      <c r="AEN38" s="0" t="n">
        <v>194.1866</v>
      </c>
      <c r="AEO38" s="0" t="n">
        <v>1.00339158314734</v>
      </c>
      <c r="AEP38" s="0" t="n">
        <v>0.0121239054142418</v>
      </c>
      <c r="AEQ38" s="0" t="n">
        <v>5.63056666666666</v>
      </c>
      <c r="AER38" s="0" t="n">
        <v>3.98926666666666</v>
      </c>
      <c r="AES38" s="0" t="n">
        <v>1.4114290011531</v>
      </c>
      <c r="AET38" s="0" t="n">
        <v>0.687568055695745</v>
      </c>
      <c r="AEU38" s="0" t="n">
        <v>116</v>
      </c>
      <c r="AEW38" s="0" t="n">
        <v>200.475766666667</v>
      </c>
      <c r="AEX38" s="0" t="n">
        <v>198.175866666667</v>
      </c>
      <c r="AEY38" s="0" t="n">
        <v>1.01160534851536</v>
      </c>
      <c r="AEZ38" s="0" t="n">
        <v>0.0680330573296069</v>
      </c>
      <c r="AFA38" s="0" t="n">
        <v>194.8452</v>
      </c>
      <c r="AFB38" s="0" t="n">
        <v>194.1866</v>
      </c>
      <c r="AFC38" s="0" t="n">
        <v>1.00339158314734</v>
      </c>
      <c r="AFD38" s="0" t="n">
        <v>0.0121239054142418</v>
      </c>
      <c r="AFE38" s="0" t="n">
        <v>5.63056666666666</v>
      </c>
      <c r="AFF38" s="0" t="n">
        <v>3.98926666666666</v>
      </c>
      <c r="AFG38" s="0" t="n">
        <v>1.4114290011531</v>
      </c>
      <c r="AFH38" s="0" t="n">
        <v>0.687568055695745</v>
      </c>
      <c r="AFI38" s="0" t="n">
        <v>116</v>
      </c>
      <c r="AFK38" s="0" t="n">
        <v>200.475766666667</v>
      </c>
      <c r="AFL38" s="0" t="n">
        <v>198.175866666667</v>
      </c>
      <c r="AFM38" s="0" t="n">
        <v>1.01160534851536</v>
      </c>
      <c r="AFN38" s="0" t="n">
        <v>0.0680330573296069</v>
      </c>
      <c r="AFO38" s="0" t="n">
        <v>194.8452</v>
      </c>
      <c r="AFP38" s="0" t="n">
        <v>194.1866</v>
      </c>
      <c r="AFQ38" s="0" t="n">
        <v>1.00339158314734</v>
      </c>
      <c r="AFR38" s="0" t="n">
        <v>0.0121239054142418</v>
      </c>
      <c r="AFS38" s="0" t="n">
        <v>5.63056666666666</v>
      </c>
      <c r="AFT38" s="0" t="n">
        <v>3.98926666666666</v>
      </c>
      <c r="AFU38" s="0" t="n">
        <v>1.4114290011531</v>
      </c>
      <c r="AFV38" s="0" t="n">
        <v>0.687568055695745</v>
      </c>
      <c r="AFW38" s="0" t="n">
        <v>116</v>
      </c>
      <c r="AFY38" s="0" t="n">
        <v>200.475766666667</v>
      </c>
      <c r="AFZ38" s="0" t="n">
        <v>198.175866666667</v>
      </c>
      <c r="AGA38" s="0" t="n">
        <v>1.01160534851536</v>
      </c>
      <c r="AGB38" s="0" t="n">
        <v>0.0680330573296069</v>
      </c>
      <c r="AGC38" s="0" t="n">
        <v>194.8452</v>
      </c>
      <c r="AGD38" s="0" t="n">
        <v>194.1866</v>
      </c>
      <c r="AGE38" s="0" t="n">
        <v>1.00339158314734</v>
      </c>
      <c r="AGF38" s="0" t="n">
        <v>0.0121239054142418</v>
      </c>
      <c r="AGG38" s="0" t="n">
        <v>5.63056666666666</v>
      </c>
      <c r="AGH38" s="0" t="n">
        <v>3.98926666666666</v>
      </c>
      <c r="AGI38" s="0" t="n">
        <v>1.4114290011531</v>
      </c>
      <c r="AGJ38" s="0" t="n">
        <v>0.687568055695745</v>
      </c>
      <c r="AGK38" s="0" t="n">
        <v>116</v>
      </c>
      <c r="AGM38" s="0" t="n">
        <v>200.475766666667</v>
      </c>
      <c r="AGN38" s="0" t="n">
        <v>198.175866666667</v>
      </c>
      <c r="AGO38" s="0" t="n">
        <v>1.01160534851536</v>
      </c>
      <c r="AGP38" s="0" t="n">
        <v>0.0680330573296069</v>
      </c>
      <c r="AGQ38" s="0" t="n">
        <v>194.8452</v>
      </c>
      <c r="AGR38" s="0" t="n">
        <v>194.1866</v>
      </c>
      <c r="AGS38" s="0" t="n">
        <v>1.00339158314734</v>
      </c>
      <c r="AGT38" s="0" t="n">
        <v>0.0121239054142418</v>
      </c>
      <c r="AGU38" s="0" t="n">
        <v>5.63056666666666</v>
      </c>
      <c r="AGV38" s="0" t="n">
        <v>3.98926666666666</v>
      </c>
      <c r="AGW38" s="0" t="n">
        <v>1.4114290011531</v>
      </c>
      <c r="AGX38" s="0" t="n">
        <v>0.687568055695745</v>
      </c>
      <c r="AGY38" s="0" t="n">
        <v>116</v>
      </c>
      <c r="AHA38" s="0" t="n">
        <v>200.475766666667</v>
      </c>
      <c r="AHB38" s="0" t="n">
        <v>198.175866666667</v>
      </c>
      <c r="AHC38" s="0" t="n">
        <v>1.01160534851536</v>
      </c>
      <c r="AHD38" s="0" t="n">
        <v>0.0680330573296069</v>
      </c>
      <c r="AHE38" s="0" t="n">
        <v>194.8452</v>
      </c>
      <c r="AHF38" s="0" t="n">
        <v>194.1866</v>
      </c>
      <c r="AHG38" s="0" t="n">
        <v>1.00339158314734</v>
      </c>
      <c r="AHH38" s="0" t="n">
        <v>0.0121239054142418</v>
      </c>
      <c r="AHI38" s="0" t="n">
        <v>5.63056666666666</v>
      </c>
      <c r="AHJ38" s="0" t="n">
        <v>3.98926666666666</v>
      </c>
      <c r="AHK38" s="0" t="n">
        <v>1.4114290011531</v>
      </c>
      <c r="AHL38" s="0" t="n">
        <v>0.687568055695745</v>
      </c>
      <c r="AHM38" s="0" t="n">
        <v>116</v>
      </c>
      <c r="AHO38" s="0" t="n">
        <v>200.475766666667</v>
      </c>
      <c r="AHP38" s="0" t="n">
        <v>198.175866666667</v>
      </c>
      <c r="AHQ38" s="0" t="n">
        <v>1.01160534851536</v>
      </c>
      <c r="AHR38" s="0" t="n">
        <v>0.0680330573296069</v>
      </c>
      <c r="AHS38" s="0" t="n">
        <v>194.8452</v>
      </c>
      <c r="AHT38" s="0" t="n">
        <v>194.1866</v>
      </c>
      <c r="AHU38" s="0" t="n">
        <v>1.00339158314734</v>
      </c>
      <c r="AHV38" s="0" t="n">
        <v>0.0121239054142418</v>
      </c>
      <c r="AHW38" s="0" t="n">
        <v>5.63056666666666</v>
      </c>
      <c r="AHX38" s="0" t="n">
        <v>3.98926666666666</v>
      </c>
      <c r="AHY38" s="0" t="n">
        <v>1.4114290011531</v>
      </c>
      <c r="AHZ38" s="0" t="n">
        <v>0.687568055695745</v>
      </c>
      <c r="AIA38" s="0" t="n">
        <v>116</v>
      </c>
      <c r="AIC38" s="0" t="n">
        <v>200.475766666667</v>
      </c>
      <c r="AID38" s="0" t="n">
        <v>198.175866666667</v>
      </c>
      <c r="AIE38" s="0" t="n">
        <v>1.01160534851536</v>
      </c>
      <c r="AIF38" s="0" t="n">
        <v>0.0680330573296069</v>
      </c>
      <c r="AIG38" s="0" t="n">
        <v>194.8452</v>
      </c>
      <c r="AIH38" s="0" t="n">
        <v>194.1866</v>
      </c>
      <c r="AII38" s="0" t="n">
        <v>1.00339158314734</v>
      </c>
      <c r="AIJ38" s="0" t="n">
        <v>0.0121239054142418</v>
      </c>
      <c r="AIK38" s="0" t="n">
        <v>5.63056666666666</v>
      </c>
      <c r="AIL38" s="0" t="n">
        <v>3.98926666666666</v>
      </c>
      <c r="AIM38" s="0" t="n">
        <v>1.4114290011531</v>
      </c>
      <c r="AIN38" s="0" t="n">
        <v>0.687568055695745</v>
      </c>
      <c r="AIO38" s="0" t="n">
        <v>116</v>
      </c>
      <c r="AIQ38" s="0" t="n">
        <v>200.475766666667</v>
      </c>
      <c r="AIR38" s="0" t="n">
        <v>198.175866666667</v>
      </c>
      <c r="AIS38" s="0" t="n">
        <v>1.01160534851536</v>
      </c>
      <c r="AIT38" s="0" t="n">
        <v>0.0680330573296069</v>
      </c>
      <c r="AIU38" s="0" t="n">
        <v>194.8452</v>
      </c>
      <c r="AIV38" s="0" t="n">
        <v>194.1866</v>
      </c>
      <c r="AIW38" s="0" t="n">
        <v>1.00339158314734</v>
      </c>
      <c r="AIX38" s="0" t="n">
        <v>0.0121239054142418</v>
      </c>
      <c r="AIY38" s="0" t="n">
        <v>5.63056666666666</v>
      </c>
      <c r="AIZ38" s="0" t="n">
        <v>3.98926666666666</v>
      </c>
      <c r="AJA38" s="0" t="n">
        <v>1.4114290011531</v>
      </c>
      <c r="AJB38" s="0" t="n">
        <v>0.687568055695745</v>
      </c>
      <c r="AJC38" s="0" t="n">
        <v>116</v>
      </c>
      <c r="AJE38" s="0" t="n">
        <v>200.475766666667</v>
      </c>
      <c r="AJF38" s="0" t="n">
        <v>198.175866666667</v>
      </c>
      <c r="AJG38" s="0" t="n">
        <v>1.01160534851536</v>
      </c>
      <c r="AJH38" s="0" t="n">
        <v>0.0680330573296069</v>
      </c>
      <c r="AJI38" s="0" t="n">
        <v>194.8452</v>
      </c>
      <c r="AJJ38" s="0" t="n">
        <v>194.1866</v>
      </c>
      <c r="AJK38" s="0" t="n">
        <v>1.00339158314734</v>
      </c>
      <c r="AJL38" s="0" t="n">
        <v>0.0121239054142418</v>
      </c>
      <c r="AJM38" s="0" t="n">
        <v>5.63056666666666</v>
      </c>
      <c r="AJN38" s="0" t="n">
        <v>3.98926666666666</v>
      </c>
      <c r="AJO38" s="0" t="n">
        <v>1.4114290011531</v>
      </c>
      <c r="AJP38" s="0" t="n">
        <v>0.687568055695745</v>
      </c>
      <c r="AJQ38" s="0" t="n">
        <v>116</v>
      </c>
      <c r="AJS38" s="0" t="n">
        <v>200.475766666667</v>
      </c>
      <c r="AJT38" s="0" t="n">
        <v>198.175866666667</v>
      </c>
      <c r="AJU38" s="0" t="n">
        <v>1.01160534851536</v>
      </c>
      <c r="AJV38" s="0" t="n">
        <v>0.0680330573296069</v>
      </c>
      <c r="AJW38" s="0" t="n">
        <v>194.8452</v>
      </c>
      <c r="AJX38" s="0" t="n">
        <v>194.1866</v>
      </c>
      <c r="AJY38" s="0" t="n">
        <v>1.00339158314734</v>
      </c>
      <c r="AJZ38" s="0" t="n">
        <v>0.0121239054142418</v>
      </c>
      <c r="AKA38" s="0" t="n">
        <v>5.63056666666666</v>
      </c>
      <c r="AKB38" s="0" t="n">
        <v>3.98926666666666</v>
      </c>
      <c r="AKC38" s="0" t="n">
        <v>1.4114290011531</v>
      </c>
      <c r="AKD38" s="0" t="n">
        <v>0.687568055695745</v>
      </c>
      <c r="AKE38" s="0" t="n">
        <v>116</v>
      </c>
      <c r="AKG38" s="0" t="n">
        <v>200.475766666667</v>
      </c>
      <c r="AKH38" s="0" t="n">
        <v>198.175866666667</v>
      </c>
      <c r="AKI38" s="0" t="n">
        <v>1.01160534851536</v>
      </c>
      <c r="AKJ38" s="0" t="n">
        <v>0.0680330573296069</v>
      </c>
      <c r="AKK38" s="0" t="n">
        <v>194.8452</v>
      </c>
      <c r="AKL38" s="0" t="n">
        <v>194.1866</v>
      </c>
      <c r="AKM38" s="0" t="n">
        <v>1.00339158314734</v>
      </c>
      <c r="AKN38" s="0" t="n">
        <v>0.0121239054142418</v>
      </c>
      <c r="AKO38" s="0" t="n">
        <v>5.63056666666666</v>
      </c>
      <c r="AKP38" s="0" t="n">
        <v>3.98926666666666</v>
      </c>
      <c r="AKQ38" s="0" t="n">
        <v>1.4114290011531</v>
      </c>
      <c r="AKR38" s="0" t="n">
        <v>0.687568055695745</v>
      </c>
      <c r="AKS38" s="0" t="n">
        <v>116</v>
      </c>
      <c r="AKU38" s="0" t="n">
        <v>200.475766666667</v>
      </c>
      <c r="AKV38" s="0" t="n">
        <v>198.175866666667</v>
      </c>
      <c r="AKW38" s="0" t="n">
        <v>1.01160534851536</v>
      </c>
      <c r="AKX38" s="0" t="n">
        <v>0.0680330573296069</v>
      </c>
      <c r="AKY38" s="0" t="n">
        <v>194.8452</v>
      </c>
      <c r="AKZ38" s="0" t="n">
        <v>194.1866</v>
      </c>
      <c r="ALA38" s="0" t="n">
        <v>1.00339158314734</v>
      </c>
      <c r="ALB38" s="0" t="n">
        <v>0.0121239054142418</v>
      </c>
      <c r="ALC38" s="0" t="n">
        <v>5.63056666666666</v>
      </c>
      <c r="ALD38" s="0" t="n">
        <v>3.98926666666666</v>
      </c>
      <c r="ALE38" s="0" t="n">
        <v>1.4114290011531</v>
      </c>
      <c r="ALF38" s="0" t="n">
        <v>0.687568055695745</v>
      </c>
      <c r="ALG38" s="0" t="n">
        <v>116</v>
      </c>
      <c r="ALI38" s="0" t="n">
        <v>200.475766666667</v>
      </c>
      <c r="ALJ38" s="0" t="n">
        <v>198.175866666667</v>
      </c>
      <c r="ALK38" s="0" t="n">
        <v>1.01160534851536</v>
      </c>
      <c r="ALL38" s="0" t="n">
        <v>0.0680330573296069</v>
      </c>
      <c r="ALM38" s="0" t="n">
        <v>194.8452</v>
      </c>
      <c r="ALN38" s="0" t="n">
        <v>194.1866</v>
      </c>
      <c r="ALO38" s="0" t="n">
        <v>1.00339158314734</v>
      </c>
      <c r="ALP38" s="0" t="n">
        <v>0.0121239054142418</v>
      </c>
      <c r="ALQ38" s="0" t="n">
        <v>5.63056666666666</v>
      </c>
      <c r="ALR38" s="0" t="n">
        <v>3.98926666666666</v>
      </c>
      <c r="ALS38" s="0" t="n">
        <v>1.4114290011531</v>
      </c>
      <c r="ALT38" s="0" t="n">
        <v>0.687568055695745</v>
      </c>
      <c r="ALU38" s="0" t="n">
        <v>116</v>
      </c>
      <c r="ALW38" s="0" t="n">
        <v>200.475766666667</v>
      </c>
      <c r="ALX38" s="0" t="n">
        <v>198.175866666667</v>
      </c>
      <c r="ALY38" s="0" t="n">
        <v>1.01160534851536</v>
      </c>
      <c r="ALZ38" s="0" t="n">
        <v>0.0680330573296069</v>
      </c>
      <c r="AMA38" s="0" t="n">
        <v>194.8452</v>
      </c>
      <c r="AMB38" s="0" t="n">
        <v>194.1866</v>
      </c>
      <c r="AMC38" s="0" t="n">
        <v>1.00339158314734</v>
      </c>
      <c r="AMD38" s="0" t="n">
        <v>0.0121239054142418</v>
      </c>
      <c r="AME38" s="0" t="n">
        <v>5.63056666666666</v>
      </c>
      <c r="AMF38" s="0" t="n">
        <v>3.98926666666666</v>
      </c>
      <c r="AMG38" s="0" t="n">
        <v>1.4114290011531</v>
      </c>
      <c r="AMH38" s="0" t="n">
        <v>0.687568055695745</v>
      </c>
      <c r="AMI38" s="0" t="n">
        <v>116</v>
      </c>
    </row>
    <row r="39" customFormat="false" ht="12.8" hidden="false" customHeight="false" outlineLevel="0" collapsed="false">
      <c r="A39" s="1" t="n">
        <v>174</v>
      </c>
      <c r="C39" s="17" t="n">
        <f aca="false">AVERAGE(C21:C23)</f>
        <v>368.881833333333</v>
      </c>
      <c r="D39" s="17" t="n">
        <f aca="false">AVERAGE(D21:D23)</f>
        <v>365.053933333333</v>
      </c>
      <c r="E39" s="1" t="n">
        <f aca="false">C39/D39</f>
        <v>1.01048584784458</v>
      </c>
      <c r="F39" s="1" t="n">
        <f aca="false">ABS(E$42-E39)</f>
        <v>0.0393302957508895</v>
      </c>
      <c r="G39" s="18" t="n">
        <f aca="false">AVERAGE(G21:G23)</f>
        <v>358.3467</v>
      </c>
      <c r="H39" s="18" t="n">
        <f aca="false">AVERAGE(H21:H23)</f>
        <v>359.905466666667</v>
      </c>
      <c r="I39" s="1" t="n">
        <f aca="false">G39/H39</f>
        <v>0.995668955292334</v>
      </c>
      <c r="J39" s="1" t="n">
        <f aca="false">ABS(I$42-I39)</f>
        <v>0.00496195874205829</v>
      </c>
      <c r="K39" s="19" t="n">
        <f aca="false">AVERAGE(K21:K23)</f>
        <v>10.5351333333333</v>
      </c>
      <c r="L39" s="19" t="n">
        <f aca="false">AVERAGE(L21:L23)</f>
        <v>5.14846666666665</v>
      </c>
      <c r="M39" s="1" t="n">
        <f aca="false">K39/L39</f>
        <v>2.04626620223497</v>
      </c>
      <c r="N39" s="1" t="n">
        <f aca="false">ABS(M$42-M39)</f>
        <v>0.635140196084701</v>
      </c>
      <c r="O39" s="0" t="n">
        <v>116</v>
      </c>
      <c r="Q39" s="0" t="n">
        <v>200.475766666667</v>
      </c>
      <c r="R39" s="0" t="n">
        <v>198.175866666667</v>
      </c>
      <c r="S39" s="0" t="n">
        <v>1.01160534851536</v>
      </c>
      <c r="T39" s="0" t="n">
        <v>0.0680330573296069</v>
      </c>
      <c r="U39" s="0" t="n">
        <v>194.8452</v>
      </c>
      <c r="V39" s="0" t="n">
        <v>194.1866</v>
      </c>
      <c r="W39" s="0" t="n">
        <v>1.00339158314734</v>
      </c>
      <c r="X39" s="0" t="n">
        <v>0.0121239054142418</v>
      </c>
      <c r="Y39" s="0" t="n">
        <v>5.63056666666666</v>
      </c>
      <c r="Z39" s="0" t="n">
        <v>3.98926666666666</v>
      </c>
      <c r="AA39" s="0" t="n">
        <v>1.4114290011531</v>
      </c>
      <c r="AB39" s="0" t="n">
        <v>0.687568055695745</v>
      </c>
      <c r="AC39" s="0" t="n">
        <v>116</v>
      </c>
      <c r="AE39" s="0" t="n">
        <v>200.475766666667</v>
      </c>
      <c r="AF39" s="0" t="n">
        <v>198.175866666667</v>
      </c>
      <c r="AG39" s="0" t="n">
        <v>1.01160534851536</v>
      </c>
      <c r="AH39" s="0" t="n">
        <v>0.0680330573296069</v>
      </c>
      <c r="AI39" s="0" t="n">
        <v>194.8452</v>
      </c>
      <c r="AJ39" s="0" t="n">
        <v>194.1866</v>
      </c>
      <c r="AK39" s="0" t="n">
        <v>1.00339158314734</v>
      </c>
      <c r="AL39" s="0" t="n">
        <v>0.0121239054142418</v>
      </c>
      <c r="AM39" s="0" t="n">
        <v>5.63056666666666</v>
      </c>
      <c r="AN39" s="0" t="n">
        <v>3.98926666666666</v>
      </c>
      <c r="AO39" s="0" t="n">
        <v>1.4114290011531</v>
      </c>
      <c r="AP39" s="0" t="n">
        <v>0.687568055695745</v>
      </c>
      <c r="AQ39" s="0" t="n">
        <v>116</v>
      </c>
      <c r="AS39" s="0" t="n">
        <v>200.475766666667</v>
      </c>
      <c r="AT39" s="0" t="n">
        <v>198.175866666667</v>
      </c>
      <c r="AU39" s="0" t="n">
        <v>1.01160534851536</v>
      </c>
      <c r="AV39" s="0" t="n">
        <v>0.0680330573296069</v>
      </c>
      <c r="AW39" s="0" t="n">
        <v>194.8452</v>
      </c>
      <c r="AX39" s="0" t="n">
        <v>194.1866</v>
      </c>
      <c r="AY39" s="0" t="n">
        <v>1.00339158314734</v>
      </c>
      <c r="AZ39" s="0" t="n">
        <v>0.0121239054142418</v>
      </c>
      <c r="BA39" s="0" t="n">
        <v>5.63056666666666</v>
      </c>
      <c r="BB39" s="0" t="n">
        <v>3.98926666666666</v>
      </c>
      <c r="BC39" s="0" t="n">
        <v>1.4114290011531</v>
      </c>
      <c r="BD39" s="0" t="n">
        <v>0.687568055695745</v>
      </c>
      <c r="BE39" s="0" t="n">
        <v>116</v>
      </c>
      <c r="BG39" s="0" t="n">
        <v>200.475766666667</v>
      </c>
      <c r="BH39" s="0" t="n">
        <v>198.175866666667</v>
      </c>
      <c r="BI39" s="0" t="n">
        <v>1.01160534851536</v>
      </c>
      <c r="BJ39" s="0" t="n">
        <v>0.0680330573296069</v>
      </c>
      <c r="BK39" s="0" t="n">
        <v>194.8452</v>
      </c>
      <c r="BL39" s="0" t="n">
        <v>194.1866</v>
      </c>
      <c r="BM39" s="0" t="n">
        <v>1.00339158314734</v>
      </c>
      <c r="BN39" s="0" t="n">
        <v>0.0121239054142418</v>
      </c>
      <c r="BO39" s="0" t="n">
        <v>5.63056666666666</v>
      </c>
      <c r="BP39" s="0" t="n">
        <v>3.98926666666666</v>
      </c>
      <c r="BQ39" s="0" t="n">
        <v>1.4114290011531</v>
      </c>
      <c r="BR39" s="0" t="n">
        <v>0.687568055695745</v>
      </c>
      <c r="BS39" s="0" t="n">
        <v>116</v>
      </c>
      <c r="BU39" s="0" t="n">
        <v>200.475766666667</v>
      </c>
      <c r="BV39" s="0" t="n">
        <v>198.175866666667</v>
      </c>
      <c r="BW39" s="0" t="n">
        <v>1.01160534851536</v>
      </c>
      <c r="BX39" s="0" t="n">
        <v>0.0680330573296069</v>
      </c>
      <c r="BY39" s="0" t="n">
        <v>194.8452</v>
      </c>
      <c r="BZ39" s="0" t="n">
        <v>194.1866</v>
      </c>
      <c r="CA39" s="0" t="n">
        <v>1.00339158314734</v>
      </c>
      <c r="CB39" s="0" t="n">
        <v>0.0121239054142418</v>
      </c>
      <c r="CC39" s="0" t="n">
        <v>5.63056666666666</v>
      </c>
      <c r="CD39" s="0" t="n">
        <v>3.98926666666666</v>
      </c>
      <c r="CE39" s="0" t="n">
        <v>1.4114290011531</v>
      </c>
      <c r="CF39" s="0" t="n">
        <v>0.687568055695745</v>
      </c>
      <c r="CG39" s="0" t="n">
        <v>116</v>
      </c>
      <c r="CI39" s="0" t="n">
        <v>200.475766666667</v>
      </c>
      <c r="CJ39" s="0" t="n">
        <v>198.175866666667</v>
      </c>
      <c r="CK39" s="0" t="n">
        <v>1.01160534851536</v>
      </c>
      <c r="CL39" s="0" t="n">
        <v>0.0680330573296069</v>
      </c>
      <c r="CM39" s="0" t="n">
        <v>194.8452</v>
      </c>
      <c r="CN39" s="0" t="n">
        <v>194.1866</v>
      </c>
      <c r="CO39" s="0" t="n">
        <v>1.00339158314734</v>
      </c>
      <c r="CP39" s="0" t="n">
        <v>0.0121239054142418</v>
      </c>
      <c r="CQ39" s="0" t="n">
        <v>5.63056666666666</v>
      </c>
      <c r="CR39" s="0" t="n">
        <v>3.98926666666666</v>
      </c>
      <c r="CS39" s="0" t="n">
        <v>1.4114290011531</v>
      </c>
      <c r="CT39" s="0" t="n">
        <v>0.687568055695745</v>
      </c>
      <c r="CU39" s="0" t="n">
        <v>116</v>
      </c>
      <c r="CW39" s="0" t="n">
        <v>200.475766666667</v>
      </c>
      <c r="CX39" s="0" t="n">
        <v>198.175866666667</v>
      </c>
      <c r="CY39" s="0" t="n">
        <v>1.01160534851536</v>
      </c>
      <c r="CZ39" s="0" t="n">
        <v>0.0680330573296069</v>
      </c>
      <c r="DA39" s="0" t="n">
        <v>194.8452</v>
      </c>
      <c r="DB39" s="0" t="n">
        <v>194.1866</v>
      </c>
      <c r="DC39" s="0" t="n">
        <v>1.00339158314734</v>
      </c>
      <c r="DD39" s="0" t="n">
        <v>0.0121239054142418</v>
      </c>
      <c r="DE39" s="0" t="n">
        <v>5.63056666666666</v>
      </c>
      <c r="DF39" s="0" t="n">
        <v>3.98926666666666</v>
      </c>
      <c r="DG39" s="0" t="n">
        <v>1.4114290011531</v>
      </c>
      <c r="DH39" s="0" t="n">
        <v>0.687568055695745</v>
      </c>
      <c r="DI39" s="0" t="n">
        <v>116</v>
      </c>
      <c r="DK39" s="0" t="n">
        <v>200.475766666667</v>
      </c>
      <c r="DL39" s="0" t="n">
        <v>198.175866666667</v>
      </c>
      <c r="DM39" s="0" t="n">
        <v>1.01160534851536</v>
      </c>
      <c r="DN39" s="0" t="n">
        <v>0.0680330573296069</v>
      </c>
      <c r="DO39" s="0" t="n">
        <v>194.8452</v>
      </c>
      <c r="DP39" s="0" t="n">
        <v>194.1866</v>
      </c>
      <c r="DQ39" s="0" t="n">
        <v>1.00339158314734</v>
      </c>
      <c r="DR39" s="0" t="n">
        <v>0.0121239054142418</v>
      </c>
      <c r="DS39" s="0" t="n">
        <v>5.63056666666666</v>
      </c>
      <c r="DT39" s="0" t="n">
        <v>3.98926666666666</v>
      </c>
      <c r="DU39" s="0" t="n">
        <v>1.4114290011531</v>
      </c>
      <c r="DV39" s="0" t="n">
        <v>0.687568055695745</v>
      </c>
      <c r="DW39" s="0" t="n">
        <v>116</v>
      </c>
      <c r="DY39" s="0" t="n">
        <v>200.475766666667</v>
      </c>
      <c r="DZ39" s="0" t="n">
        <v>198.175866666667</v>
      </c>
      <c r="EA39" s="0" t="n">
        <v>1.01160534851536</v>
      </c>
      <c r="EB39" s="0" t="n">
        <v>0.0680330573296069</v>
      </c>
      <c r="EC39" s="0" t="n">
        <v>194.8452</v>
      </c>
      <c r="ED39" s="0" t="n">
        <v>194.1866</v>
      </c>
      <c r="EE39" s="0" t="n">
        <v>1.00339158314734</v>
      </c>
      <c r="EF39" s="0" t="n">
        <v>0.0121239054142418</v>
      </c>
      <c r="EG39" s="0" t="n">
        <v>5.63056666666666</v>
      </c>
      <c r="EH39" s="0" t="n">
        <v>3.98926666666666</v>
      </c>
      <c r="EI39" s="0" t="n">
        <v>1.4114290011531</v>
      </c>
      <c r="EJ39" s="0" t="n">
        <v>0.687568055695745</v>
      </c>
      <c r="EK39" s="0" t="n">
        <v>116</v>
      </c>
      <c r="EM39" s="0" t="n">
        <v>200.475766666667</v>
      </c>
      <c r="EN39" s="0" t="n">
        <v>198.175866666667</v>
      </c>
      <c r="EO39" s="0" t="n">
        <v>1.01160534851536</v>
      </c>
      <c r="EP39" s="0" t="n">
        <v>0.0680330573296069</v>
      </c>
      <c r="EQ39" s="0" t="n">
        <v>194.8452</v>
      </c>
      <c r="ER39" s="0" t="n">
        <v>194.1866</v>
      </c>
      <c r="ES39" s="0" t="n">
        <v>1.00339158314734</v>
      </c>
      <c r="ET39" s="0" t="n">
        <v>0.0121239054142418</v>
      </c>
      <c r="EU39" s="0" t="n">
        <v>5.63056666666666</v>
      </c>
      <c r="EV39" s="0" t="n">
        <v>3.98926666666666</v>
      </c>
      <c r="EW39" s="0" t="n">
        <v>1.4114290011531</v>
      </c>
      <c r="EX39" s="0" t="n">
        <v>0.687568055695745</v>
      </c>
      <c r="EY39" s="0" t="n">
        <v>116</v>
      </c>
      <c r="FA39" s="0" t="n">
        <v>200.475766666667</v>
      </c>
      <c r="FB39" s="0" t="n">
        <v>198.175866666667</v>
      </c>
      <c r="FC39" s="0" t="n">
        <v>1.01160534851536</v>
      </c>
      <c r="FD39" s="0" t="n">
        <v>0.0680330573296069</v>
      </c>
      <c r="FE39" s="0" t="n">
        <v>194.8452</v>
      </c>
      <c r="FF39" s="0" t="n">
        <v>194.1866</v>
      </c>
      <c r="FG39" s="0" t="n">
        <v>1.00339158314734</v>
      </c>
      <c r="FH39" s="0" t="n">
        <v>0.0121239054142418</v>
      </c>
      <c r="FI39" s="0" t="n">
        <v>5.63056666666666</v>
      </c>
      <c r="FJ39" s="0" t="n">
        <v>3.98926666666666</v>
      </c>
      <c r="FK39" s="0" t="n">
        <v>1.4114290011531</v>
      </c>
      <c r="FL39" s="0" t="n">
        <v>0.687568055695745</v>
      </c>
      <c r="FM39" s="0" t="n">
        <v>116</v>
      </c>
      <c r="FO39" s="0" t="n">
        <v>200.475766666667</v>
      </c>
      <c r="FP39" s="0" t="n">
        <v>198.175866666667</v>
      </c>
      <c r="FQ39" s="0" t="n">
        <v>1.01160534851536</v>
      </c>
      <c r="FR39" s="0" t="n">
        <v>0.0680330573296069</v>
      </c>
      <c r="FS39" s="0" t="n">
        <v>194.8452</v>
      </c>
      <c r="FT39" s="0" t="n">
        <v>194.1866</v>
      </c>
      <c r="FU39" s="0" t="n">
        <v>1.00339158314734</v>
      </c>
      <c r="FV39" s="0" t="n">
        <v>0.0121239054142418</v>
      </c>
      <c r="FW39" s="0" t="n">
        <v>5.63056666666666</v>
      </c>
      <c r="FX39" s="0" t="n">
        <v>3.98926666666666</v>
      </c>
      <c r="FY39" s="0" t="n">
        <v>1.4114290011531</v>
      </c>
      <c r="FZ39" s="0" t="n">
        <v>0.687568055695745</v>
      </c>
      <c r="GA39" s="0" t="n">
        <v>116</v>
      </c>
      <c r="GC39" s="0" t="n">
        <v>200.475766666667</v>
      </c>
      <c r="GD39" s="0" t="n">
        <v>198.175866666667</v>
      </c>
      <c r="GE39" s="0" t="n">
        <v>1.01160534851536</v>
      </c>
      <c r="GF39" s="0" t="n">
        <v>0.0680330573296069</v>
      </c>
      <c r="GG39" s="0" t="n">
        <v>194.8452</v>
      </c>
      <c r="GH39" s="0" t="n">
        <v>194.1866</v>
      </c>
      <c r="GI39" s="0" t="n">
        <v>1.00339158314734</v>
      </c>
      <c r="GJ39" s="0" t="n">
        <v>0.0121239054142418</v>
      </c>
      <c r="GK39" s="0" t="n">
        <v>5.63056666666666</v>
      </c>
      <c r="GL39" s="0" t="n">
        <v>3.98926666666666</v>
      </c>
      <c r="GM39" s="0" t="n">
        <v>1.4114290011531</v>
      </c>
      <c r="GN39" s="0" t="n">
        <v>0.687568055695745</v>
      </c>
      <c r="GO39" s="0" t="n">
        <v>116</v>
      </c>
      <c r="GQ39" s="0" t="n">
        <v>200.475766666667</v>
      </c>
      <c r="GR39" s="0" t="n">
        <v>198.175866666667</v>
      </c>
      <c r="GS39" s="0" t="n">
        <v>1.01160534851536</v>
      </c>
      <c r="GT39" s="0" t="n">
        <v>0.0680330573296069</v>
      </c>
      <c r="GU39" s="0" t="n">
        <v>194.8452</v>
      </c>
      <c r="GV39" s="0" t="n">
        <v>194.1866</v>
      </c>
      <c r="GW39" s="0" t="n">
        <v>1.00339158314734</v>
      </c>
      <c r="GX39" s="0" t="n">
        <v>0.0121239054142418</v>
      </c>
      <c r="GY39" s="0" t="n">
        <v>5.63056666666666</v>
      </c>
      <c r="GZ39" s="0" t="n">
        <v>3.98926666666666</v>
      </c>
      <c r="HA39" s="0" t="n">
        <v>1.4114290011531</v>
      </c>
      <c r="HB39" s="0" t="n">
        <v>0.687568055695745</v>
      </c>
      <c r="HC39" s="0" t="n">
        <v>116</v>
      </c>
      <c r="HE39" s="0" t="n">
        <v>200.475766666667</v>
      </c>
      <c r="HF39" s="0" t="n">
        <v>198.175866666667</v>
      </c>
      <c r="HG39" s="0" t="n">
        <v>1.01160534851536</v>
      </c>
      <c r="HH39" s="0" t="n">
        <v>0.0680330573296069</v>
      </c>
      <c r="HI39" s="0" t="n">
        <v>194.8452</v>
      </c>
      <c r="HJ39" s="0" t="n">
        <v>194.1866</v>
      </c>
      <c r="HK39" s="0" t="n">
        <v>1.00339158314734</v>
      </c>
      <c r="HL39" s="0" t="n">
        <v>0.0121239054142418</v>
      </c>
      <c r="HM39" s="0" t="n">
        <v>5.63056666666666</v>
      </c>
      <c r="HN39" s="0" t="n">
        <v>3.98926666666666</v>
      </c>
      <c r="HO39" s="0" t="n">
        <v>1.4114290011531</v>
      </c>
      <c r="HP39" s="0" t="n">
        <v>0.687568055695745</v>
      </c>
      <c r="HQ39" s="0" t="n">
        <v>116</v>
      </c>
      <c r="HS39" s="0" t="n">
        <v>200.475766666667</v>
      </c>
      <c r="HT39" s="0" t="n">
        <v>198.175866666667</v>
      </c>
      <c r="HU39" s="0" t="n">
        <v>1.01160534851536</v>
      </c>
      <c r="HV39" s="0" t="n">
        <v>0.0680330573296069</v>
      </c>
      <c r="HW39" s="0" t="n">
        <v>194.8452</v>
      </c>
      <c r="HX39" s="0" t="n">
        <v>194.1866</v>
      </c>
      <c r="HY39" s="0" t="n">
        <v>1.00339158314734</v>
      </c>
      <c r="HZ39" s="0" t="n">
        <v>0.0121239054142418</v>
      </c>
      <c r="IA39" s="0" t="n">
        <v>5.63056666666666</v>
      </c>
      <c r="IB39" s="0" t="n">
        <v>3.98926666666666</v>
      </c>
      <c r="IC39" s="0" t="n">
        <v>1.4114290011531</v>
      </c>
      <c r="ID39" s="0" t="n">
        <v>0.687568055695745</v>
      </c>
      <c r="IE39" s="0" t="n">
        <v>116</v>
      </c>
      <c r="IG39" s="0" t="n">
        <v>200.475766666667</v>
      </c>
      <c r="IH39" s="0" t="n">
        <v>198.175866666667</v>
      </c>
      <c r="II39" s="0" t="n">
        <v>1.01160534851536</v>
      </c>
      <c r="IJ39" s="0" t="n">
        <v>0.0680330573296069</v>
      </c>
      <c r="IK39" s="0" t="n">
        <v>194.8452</v>
      </c>
      <c r="IL39" s="0" t="n">
        <v>194.1866</v>
      </c>
      <c r="IM39" s="0" t="n">
        <v>1.00339158314734</v>
      </c>
      <c r="IN39" s="0" t="n">
        <v>0.0121239054142418</v>
      </c>
      <c r="IO39" s="0" t="n">
        <v>5.63056666666666</v>
      </c>
      <c r="IP39" s="0" t="n">
        <v>3.98926666666666</v>
      </c>
      <c r="IQ39" s="0" t="n">
        <v>1.4114290011531</v>
      </c>
      <c r="IR39" s="0" t="n">
        <v>0.687568055695745</v>
      </c>
      <c r="IS39" s="0" t="n">
        <v>116</v>
      </c>
      <c r="IU39" s="0" t="n">
        <v>200.475766666667</v>
      </c>
      <c r="IV39" s="0" t="n">
        <v>198.175866666667</v>
      </c>
      <c r="IW39" s="0" t="n">
        <v>1.01160534851536</v>
      </c>
      <c r="IX39" s="0" t="n">
        <v>0.0680330573296069</v>
      </c>
      <c r="IY39" s="0" t="n">
        <v>194.8452</v>
      </c>
      <c r="IZ39" s="0" t="n">
        <v>194.1866</v>
      </c>
      <c r="JA39" s="0" t="n">
        <v>1.00339158314734</v>
      </c>
      <c r="JB39" s="0" t="n">
        <v>0.0121239054142418</v>
      </c>
      <c r="JC39" s="0" t="n">
        <v>5.63056666666666</v>
      </c>
      <c r="JD39" s="0" t="n">
        <v>3.98926666666666</v>
      </c>
      <c r="JE39" s="0" t="n">
        <v>1.4114290011531</v>
      </c>
      <c r="JF39" s="0" t="n">
        <v>0.687568055695745</v>
      </c>
      <c r="JG39" s="0" t="n">
        <v>116</v>
      </c>
      <c r="JI39" s="0" t="n">
        <v>200.475766666667</v>
      </c>
      <c r="JJ39" s="0" t="n">
        <v>198.175866666667</v>
      </c>
      <c r="JK39" s="0" t="n">
        <v>1.01160534851536</v>
      </c>
      <c r="JL39" s="0" t="n">
        <v>0.0680330573296069</v>
      </c>
      <c r="JM39" s="0" t="n">
        <v>194.8452</v>
      </c>
      <c r="JN39" s="0" t="n">
        <v>194.1866</v>
      </c>
      <c r="JO39" s="0" t="n">
        <v>1.00339158314734</v>
      </c>
      <c r="JP39" s="0" t="n">
        <v>0.0121239054142418</v>
      </c>
      <c r="JQ39" s="0" t="n">
        <v>5.63056666666666</v>
      </c>
      <c r="JR39" s="0" t="n">
        <v>3.98926666666666</v>
      </c>
      <c r="JS39" s="0" t="n">
        <v>1.4114290011531</v>
      </c>
      <c r="JT39" s="0" t="n">
        <v>0.687568055695745</v>
      </c>
      <c r="JU39" s="0" t="n">
        <v>116</v>
      </c>
      <c r="JW39" s="0" t="n">
        <v>200.475766666667</v>
      </c>
      <c r="JX39" s="0" t="n">
        <v>198.175866666667</v>
      </c>
      <c r="JY39" s="0" t="n">
        <v>1.01160534851536</v>
      </c>
      <c r="JZ39" s="0" t="n">
        <v>0.0680330573296069</v>
      </c>
      <c r="KA39" s="0" t="n">
        <v>194.8452</v>
      </c>
      <c r="KB39" s="0" t="n">
        <v>194.1866</v>
      </c>
      <c r="KC39" s="0" t="n">
        <v>1.00339158314734</v>
      </c>
      <c r="KD39" s="0" t="n">
        <v>0.0121239054142418</v>
      </c>
      <c r="KE39" s="0" t="n">
        <v>5.63056666666666</v>
      </c>
      <c r="KF39" s="0" t="n">
        <v>3.98926666666666</v>
      </c>
      <c r="KG39" s="0" t="n">
        <v>1.4114290011531</v>
      </c>
      <c r="KH39" s="0" t="n">
        <v>0.687568055695745</v>
      </c>
      <c r="KI39" s="0" t="n">
        <v>116</v>
      </c>
      <c r="KK39" s="0" t="n">
        <v>200.475766666667</v>
      </c>
      <c r="KL39" s="0" t="n">
        <v>198.175866666667</v>
      </c>
      <c r="KM39" s="0" t="n">
        <v>1.01160534851536</v>
      </c>
      <c r="KN39" s="0" t="n">
        <v>0.0680330573296069</v>
      </c>
      <c r="KO39" s="0" t="n">
        <v>194.8452</v>
      </c>
      <c r="KP39" s="0" t="n">
        <v>194.1866</v>
      </c>
      <c r="KQ39" s="0" t="n">
        <v>1.00339158314734</v>
      </c>
      <c r="KR39" s="0" t="n">
        <v>0.0121239054142418</v>
      </c>
      <c r="KS39" s="0" t="n">
        <v>5.63056666666666</v>
      </c>
      <c r="KT39" s="0" t="n">
        <v>3.98926666666666</v>
      </c>
      <c r="KU39" s="0" t="n">
        <v>1.4114290011531</v>
      </c>
      <c r="KV39" s="0" t="n">
        <v>0.687568055695745</v>
      </c>
      <c r="KW39" s="0" t="n">
        <v>116</v>
      </c>
      <c r="KY39" s="0" t="n">
        <v>200.475766666667</v>
      </c>
      <c r="KZ39" s="0" t="n">
        <v>198.175866666667</v>
      </c>
      <c r="LA39" s="0" t="n">
        <v>1.01160534851536</v>
      </c>
      <c r="LB39" s="0" t="n">
        <v>0.0680330573296069</v>
      </c>
      <c r="LC39" s="0" t="n">
        <v>194.8452</v>
      </c>
      <c r="LD39" s="0" t="n">
        <v>194.1866</v>
      </c>
      <c r="LE39" s="0" t="n">
        <v>1.00339158314734</v>
      </c>
      <c r="LF39" s="0" t="n">
        <v>0.0121239054142418</v>
      </c>
      <c r="LG39" s="0" t="n">
        <v>5.63056666666666</v>
      </c>
      <c r="LH39" s="0" t="n">
        <v>3.98926666666666</v>
      </c>
      <c r="LI39" s="0" t="n">
        <v>1.4114290011531</v>
      </c>
      <c r="LJ39" s="0" t="n">
        <v>0.687568055695745</v>
      </c>
      <c r="LK39" s="0" t="n">
        <v>116</v>
      </c>
      <c r="LM39" s="0" t="n">
        <v>200.475766666667</v>
      </c>
      <c r="LN39" s="0" t="n">
        <v>198.175866666667</v>
      </c>
      <c r="LO39" s="0" t="n">
        <v>1.01160534851536</v>
      </c>
      <c r="LP39" s="0" t="n">
        <v>0.0680330573296069</v>
      </c>
      <c r="LQ39" s="0" t="n">
        <v>194.8452</v>
      </c>
      <c r="LR39" s="0" t="n">
        <v>194.1866</v>
      </c>
      <c r="LS39" s="0" t="n">
        <v>1.00339158314734</v>
      </c>
      <c r="LT39" s="0" t="n">
        <v>0.0121239054142418</v>
      </c>
      <c r="LU39" s="0" t="n">
        <v>5.63056666666666</v>
      </c>
      <c r="LV39" s="0" t="n">
        <v>3.98926666666666</v>
      </c>
      <c r="LW39" s="0" t="n">
        <v>1.4114290011531</v>
      </c>
      <c r="LX39" s="0" t="n">
        <v>0.687568055695745</v>
      </c>
      <c r="LY39" s="0" t="n">
        <v>116</v>
      </c>
      <c r="MA39" s="0" t="n">
        <v>200.475766666667</v>
      </c>
      <c r="MB39" s="0" t="n">
        <v>198.175866666667</v>
      </c>
      <c r="MC39" s="0" t="n">
        <v>1.01160534851536</v>
      </c>
      <c r="MD39" s="0" t="n">
        <v>0.0680330573296069</v>
      </c>
      <c r="ME39" s="0" t="n">
        <v>194.8452</v>
      </c>
      <c r="MF39" s="0" t="n">
        <v>194.1866</v>
      </c>
      <c r="MG39" s="0" t="n">
        <v>1.00339158314734</v>
      </c>
      <c r="MH39" s="0" t="n">
        <v>0.0121239054142418</v>
      </c>
      <c r="MI39" s="0" t="n">
        <v>5.63056666666666</v>
      </c>
      <c r="MJ39" s="0" t="n">
        <v>3.98926666666666</v>
      </c>
      <c r="MK39" s="0" t="n">
        <v>1.4114290011531</v>
      </c>
      <c r="ML39" s="0" t="n">
        <v>0.687568055695745</v>
      </c>
      <c r="MM39" s="0" t="n">
        <v>116</v>
      </c>
      <c r="MO39" s="0" t="n">
        <v>200.475766666667</v>
      </c>
      <c r="MP39" s="0" t="n">
        <v>198.175866666667</v>
      </c>
      <c r="MQ39" s="0" t="n">
        <v>1.01160534851536</v>
      </c>
      <c r="MR39" s="0" t="n">
        <v>0.0680330573296069</v>
      </c>
      <c r="MS39" s="0" t="n">
        <v>194.8452</v>
      </c>
      <c r="MT39" s="0" t="n">
        <v>194.1866</v>
      </c>
      <c r="MU39" s="0" t="n">
        <v>1.00339158314734</v>
      </c>
      <c r="MV39" s="0" t="n">
        <v>0.0121239054142418</v>
      </c>
      <c r="MW39" s="0" t="n">
        <v>5.63056666666666</v>
      </c>
      <c r="MX39" s="0" t="n">
        <v>3.98926666666666</v>
      </c>
      <c r="MY39" s="0" t="n">
        <v>1.4114290011531</v>
      </c>
      <c r="MZ39" s="0" t="n">
        <v>0.687568055695745</v>
      </c>
      <c r="NA39" s="0" t="n">
        <v>116</v>
      </c>
      <c r="NC39" s="0" t="n">
        <v>200.475766666667</v>
      </c>
      <c r="ND39" s="0" t="n">
        <v>198.175866666667</v>
      </c>
      <c r="NE39" s="0" t="n">
        <v>1.01160534851536</v>
      </c>
      <c r="NF39" s="0" t="n">
        <v>0.0680330573296069</v>
      </c>
      <c r="NG39" s="0" t="n">
        <v>194.8452</v>
      </c>
      <c r="NH39" s="0" t="n">
        <v>194.1866</v>
      </c>
      <c r="NI39" s="0" t="n">
        <v>1.00339158314734</v>
      </c>
      <c r="NJ39" s="0" t="n">
        <v>0.0121239054142418</v>
      </c>
      <c r="NK39" s="0" t="n">
        <v>5.63056666666666</v>
      </c>
      <c r="NL39" s="0" t="n">
        <v>3.98926666666666</v>
      </c>
      <c r="NM39" s="0" t="n">
        <v>1.4114290011531</v>
      </c>
      <c r="NN39" s="0" t="n">
        <v>0.687568055695745</v>
      </c>
      <c r="NO39" s="0" t="n">
        <v>116</v>
      </c>
      <c r="NQ39" s="0" t="n">
        <v>200.475766666667</v>
      </c>
      <c r="NR39" s="0" t="n">
        <v>198.175866666667</v>
      </c>
      <c r="NS39" s="0" t="n">
        <v>1.01160534851536</v>
      </c>
      <c r="NT39" s="0" t="n">
        <v>0.0680330573296069</v>
      </c>
      <c r="NU39" s="0" t="n">
        <v>194.8452</v>
      </c>
      <c r="NV39" s="0" t="n">
        <v>194.1866</v>
      </c>
      <c r="NW39" s="0" t="n">
        <v>1.00339158314734</v>
      </c>
      <c r="NX39" s="0" t="n">
        <v>0.0121239054142418</v>
      </c>
      <c r="NY39" s="0" t="n">
        <v>5.63056666666666</v>
      </c>
      <c r="NZ39" s="0" t="n">
        <v>3.98926666666666</v>
      </c>
      <c r="OA39" s="0" t="n">
        <v>1.4114290011531</v>
      </c>
      <c r="OB39" s="0" t="n">
        <v>0.687568055695745</v>
      </c>
      <c r="OC39" s="0" t="n">
        <v>116</v>
      </c>
      <c r="OE39" s="0" t="n">
        <v>200.475766666667</v>
      </c>
      <c r="OF39" s="0" t="n">
        <v>198.175866666667</v>
      </c>
      <c r="OG39" s="0" t="n">
        <v>1.01160534851536</v>
      </c>
      <c r="OH39" s="0" t="n">
        <v>0.0680330573296069</v>
      </c>
      <c r="OI39" s="0" t="n">
        <v>194.8452</v>
      </c>
      <c r="OJ39" s="0" t="n">
        <v>194.1866</v>
      </c>
      <c r="OK39" s="0" t="n">
        <v>1.00339158314734</v>
      </c>
      <c r="OL39" s="0" t="n">
        <v>0.0121239054142418</v>
      </c>
      <c r="OM39" s="0" t="n">
        <v>5.63056666666666</v>
      </c>
      <c r="ON39" s="0" t="n">
        <v>3.98926666666666</v>
      </c>
      <c r="OO39" s="0" t="n">
        <v>1.4114290011531</v>
      </c>
      <c r="OP39" s="0" t="n">
        <v>0.687568055695745</v>
      </c>
      <c r="OQ39" s="0" t="n">
        <v>116</v>
      </c>
      <c r="OS39" s="0" t="n">
        <v>200.475766666667</v>
      </c>
      <c r="OT39" s="0" t="n">
        <v>198.175866666667</v>
      </c>
      <c r="OU39" s="0" t="n">
        <v>1.01160534851536</v>
      </c>
      <c r="OV39" s="0" t="n">
        <v>0.0680330573296069</v>
      </c>
      <c r="OW39" s="0" t="n">
        <v>194.8452</v>
      </c>
      <c r="OX39" s="0" t="n">
        <v>194.1866</v>
      </c>
      <c r="OY39" s="0" t="n">
        <v>1.00339158314734</v>
      </c>
      <c r="OZ39" s="0" t="n">
        <v>0.0121239054142418</v>
      </c>
      <c r="PA39" s="0" t="n">
        <v>5.63056666666666</v>
      </c>
      <c r="PB39" s="0" t="n">
        <v>3.98926666666666</v>
      </c>
      <c r="PC39" s="0" t="n">
        <v>1.4114290011531</v>
      </c>
      <c r="PD39" s="0" t="n">
        <v>0.687568055695745</v>
      </c>
      <c r="PE39" s="0" t="n">
        <v>116</v>
      </c>
      <c r="PG39" s="0" t="n">
        <v>200.475766666667</v>
      </c>
      <c r="PH39" s="0" t="n">
        <v>198.175866666667</v>
      </c>
      <c r="PI39" s="0" t="n">
        <v>1.01160534851536</v>
      </c>
      <c r="PJ39" s="0" t="n">
        <v>0.0680330573296069</v>
      </c>
      <c r="PK39" s="0" t="n">
        <v>194.8452</v>
      </c>
      <c r="PL39" s="0" t="n">
        <v>194.1866</v>
      </c>
      <c r="PM39" s="0" t="n">
        <v>1.00339158314734</v>
      </c>
      <c r="PN39" s="0" t="n">
        <v>0.0121239054142418</v>
      </c>
      <c r="PO39" s="0" t="n">
        <v>5.63056666666666</v>
      </c>
      <c r="PP39" s="0" t="n">
        <v>3.98926666666666</v>
      </c>
      <c r="PQ39" s="0" t="n">
        <v>1.4114290011531</v>
      </c>
      <c r="PR39" s="0" t="n">
        <v>0.687568055695745</v>
      </c>
      <c r="PS39" s="0" t="n">
        <v>116</v>
      </c>
      <c r="PU39" s="0" t="n">
        <v>200.475766666667</v>
      </c>
      <c r="PV39" s="0" t="n">
        <v>198.175866666667</v>
      </c>
      <c r="PW39" s="0" t="n">
        <v>1.01160534851536</v>
      </c>
      <c r="PX39" s="0" t="n">
        <v>0.0680330573296069</v>
      </c>
      <c r="PY39" s="0" t="n">
        <v>194.8452</v>
      </c>
      <c r="PZ39" s="0" t="n">
        <v>194.1866</v>
      </c>
      <c r="QA39" s="0" t="n">
        <v>1.00339158314734</v>
      </c>
      <c r="QB39" s="0" t="n">
        <v>0.0121239054142418</v>
      </c>
      <c r="QC39" s="0" t="n">
        <v>5.63056666666666</v>
      </c>
      <c r="QD39" s="0" t="n">
        <v>3.98926666666666</v>
      </c>
      <c r="QE39" s="0" t="n">
        <v>1.4114290011531</v>
      </c>
      <c r="QF39" s="0" t="n">
        <v>0.687568055695745</v>
      </c>
      <c r="QG39" s="0" t="n">
        <v>116</v>
      </c>
      <c r="QI39" s="0" t="n">
        <v>200.475766666667</v>
      </c>
      <c r="QJ39" s="0" t="n">
        <v>198.175866666667</v>
      </c>
      <c r="QK39" s="0" t="n">
        <v>1.01160534851536</v>
      </c>
      <c r="QL39" s="0" t="n">
        <v>0.0680330573296069</v>
      </c>
      <c r="QM39" s="0" t="n">
        <v>194.8452</v>
      </c>
      <c r="QN39" s="0" t="n">
        <v>194.1866</v>
      </c>
      <c r="QO39" s="0" t="n">
        <v>1.00339158314734</v>
      </c>
      <c r="QP39" s="0" t="n">
        <v>0.0121239054142418</v>
      </c>
      <c r="QQ39" s="0" t="n">
        <v>5.63056666666666</v>
      </c>
      <c r="QR39" s="0" t="n">
        <v>3.98926666666666</v>
      </c>
      <c r="QS39" s="0" t="n">
        <v>1.4114290011531</v>
      </c>
      <c r="QT39" s="0" t="n">
        <v>0.687568055695745</v>
      </c>
      <c r="QU39" s="0" t="n">
        <v>116</v>
      </c>
      <c r="QW39" s="0" t="n">
        <v>200.475766666667</v>
      </c>
      <c r="QX39" s="0" t="n">
        <v>198.175866666667</v>
      </c>
      <c r="QY39" s="0" t="n">
        <v>1.01160534851536</v>
      </c>
      <c r="QZ39" s="0" t="n">
        <v>0.0680330573296069</v>
      </c>
      <c r="RA39" s="0" t="n">
        <v>194.8452</v>
      </c>
      <c r="RB39" s="0" t="n">
        <v>194.1866</v>
      </c>
      <c r="RC39" s="0" t="n">
        <v>1.00339158314734</v>
      </c>
      <c r="RD39" s="0" t="n">
        <v>0.0121239054142418</v>
      </c>
      <c r="RE39" s="0" t="n">
        <v>5.63056666666666</v>
      </c>
      <c r="RF39" s="0" t="n">
        <v>3.98926666666666</v>
      </c>
      <c r="RG39" s="0" t="n">
        <v>1.4114290011531</v>
      </c>
      <c r="RH39" s="0" t="n">
        <v>0.687568055695745</v>
      </c>
      <c r="RI39" s="0" t="n">
        <v>116</v>
      </c>
      <c r="RK39" s="0" t="n">
        <v>200.475766666667</v>
      </c>
      <c r="RL39" s="0" t="n">
        <v>198.175866666667</v>
      </c>
      <c r="RM39" s="0" t="n">
        <v>1.01160534851536</v>
      </c>
      <c r="RN39" s="0" t="n">
        <v>0.0680330573296069</v>
      </c>
      <c r="RO39" s="0" t="n">
        <v>194.8452</v>
      </c>
      <c r="RP39" s="0" t="n">
        <v>194.1866</v>
      </c>
      <c r="RQ39" s="0" t="n">
        <v>1.00339158314734</v>
      </c>
      <c r="RR39" s="0" t="n">
        <v>0.0121239054142418</v>
      </c>
      <c r="RS39" s="0" t="n">
        <v>5.63056666666666</v>
      </c>
      <c r="RT39" s="0" t="n">
        <v>3.98926666666666</v>
      </c>
      <c r="RU39" s="0" t="n">
        <v>1.4114290011531</v>
      </c>
      <c r="RV39" s="0" t="n">
        <v>0.687568055695745</v>
      </c>
      <c r="RW39" s="0" t="n">
        <v>116</v>
      </c>
      <c r="RY39" s="0" t="n">
        <v>200.475766666667</v>
      </c>
      <c r="RZ39" s="0" t="n">
        <v>198.175866666667</v>
      </c>
      <c r="SA39" s="0" t="n">
        <v>1.01160534851536</v>
      </c>
      <c r="SB39" s="0" t="n">
        <v>0.0680330573296069</v>
      </c>
      <c r="SC39" s="0" t="n">
        <v>194.8452</v>
      </c>
      <c r="SD39" s="0" t="n">
        <v>194.1866</v>
      </c>
      <c r="SE39" s="0" t="n">
        <v>1.00339158314734</v>
      </c>
      <c r="SF39" s="0" t="n">
        <v>0.0121239054142418</v>
      </c>
      <c r="SG39" s="0" t="n">
        <v>5.63056666666666</v>
      </c>
      <c r="SH39" s="0" t="n">
        <v>3.98926666666666</v>
      </c>
      <c r="SI39" s="0" t="n">
        <v>1.4114290011531</v>
      </c>
      <c r="SJ39" s="0" t="n">
        <v>0.687568055695745</v>
      </c>
      <c r="SK39" s="0" t="n">
        <v>116</v>
      </c>
      <c r="SM39" s="0" t="n">
        <v>200.475766666667</v>
      </c>
      <c r="SN39" s="0" t="n">
        <v>198.175866666667</v>
      </c>
      <c r="SO39" s="0" t="n">
        <v>1.01160534851536</v>
      </c>
      <c r="SP39" s="0" t="n">
        <v>0.0680330573296069</v>
      </c>
      <c r="SQ39" s="0" t="n">
        <v>194.8452</v>
      </c>
      <c r="SR39" s="0" t="n">
        <v>194.1866</v>
      </c>
      <c r="SS39" s="0" t="n">
        <v>1.00339158314734</v>
      </c>
      <c r="ST39" s="0" t="n">
        <v>0.0121239054142418</v>
      </c>
      <c r="SU39" s="0" t="n">
        <v>5.63056666666666</v>
      </c>
      <c r="SV39" s="0" t="n">
        <v>3.98926666666666</v>
      </c>
      <c r="SW39" s="0" t="n">
        <v>1.4114290011531</v>
      </c>
      <c r="SX39" s="0" t="n">
        <v>0.687568055695745</v>
      </c>
      <c r="SY39" s="0" t="n">
        <v>116</v>
      </c>
      <c r="TA39" s="0" t="n">
        <v>200.475766666667</v>
      </c>
      <c r="TB39" s="0" t="n">
        <v>198.175866666667</v>
      </c>
      <c r="TC39" s="0" t="n">
        <v>1.01160534851536</v>
      </c>
      <c r="TD39" s="0" t="n">
        <v>0.0680330573296069</v>
      </c>
      <c r="TE39" s="0" t="n">
        <v>194.8452</v>
      </c>
      <c r="TF39" s="0" t="n">
        <v>194.1866</v>
      </c>
      <c r="TG39" s="0" t="n">
        <v>1.00339158314734</v>
      </c>
      <c r="TH39" s="0" t="n">
        <v>0.0121239054142418</v>
      </c>
      <c r="TI39" s="0" t="n">
        <v>5.63056666666666</v>
      </c>
      <c r="TJ39" s="0" t="n">
        <v>3.98926666666666</v>
      </c>
      <c r="TK39" s="0" t="n">
        <v>1.4114290011531</v>
      </c>
      <c r="TL39" s="0" t="n">
        <v>0.687568055695745</v>
      </c>
      <c r="TM39" s="0" t="n">
        <v>116</v>
      </c>
      <c r="TO39" s="0" t="n">
        <v>200.475766666667</v>
      </c>
      <c r="TP39" s="0" t="n">
        <v>198.175866666667</v>
      </c>
      <c r="TQ39" s="0" t="n">
        <v>1.01160534851536</v>
      </c>
      <c r="TR39" s="0" t="n">
        <v>0.0680330573296069</v>
      </c>
      <c r="TS39" s="0" t="n">
        <v>194.8452</v>
      </c>
      <c r="TT39" s="0" t="n">
        <v>194.1866</v>
      </c>
      <c r="TU39" s="0" t="n">
        <v>1.00339158314734</v>
      </c>
      <c r="TV39" s="0" t="n">
        <v>0.0121239054142418</v>
      </c>
      <c r="TW39" s="0" t="n">
        <v>5.63056666666666</v>
      </c>
      <c r="TX39" s="0" t="n">
        <v>3.98926666666666</v>
      </c>
      <c r="TY39" s="0" t="n">
        <v>1.4114290011531</v>
      </c>
      <c r="TZ39" s="0" t="n">
        <v>0.687568055695745</v>
      </c>
      <c r="UA39" s="0" t="n">
        <v>116</v>
      </c>
      <c r="UC39" s="0" t="n">
        <v>200.475766666667</v>
      </c>
      <c r="UD39" s="0" t="n">
        <v>198.175866666667</v>
      </c>
      <c r="UE39" s="0" t="n">
        <v>1.01160534851536</v>
      </c>
      <c r="UF39" s="0" t="n">
        <v>0.0680330573296069</v>
      </c>
      <c r="UG39" s="0" t="n">
        <v>194.8452</v>
      </c>
      <c r="UH39" s="0" t="n">
        <v>194.1866</v>
      </c>
      <c r="UI39" s="0" t="n">
        <v>1.00339158314734</v>
      </c>
      <c r="UJ39" s="0" t="n">
        <v>0.0121239054142418</v>
      </c>
      <c r="UK39" s="0" t="n">
        <v>5.63056666666666</v>
      </c>
      <c r="UL39" s="0" t="n">
        <v>3.98926666666666</v>
      </c>
      <c r="UM39" s="0" t="n">
        <v>1.4114290011531</v>
      </c>
      <c r="UN39" s="0" t="n">
        <v>0.687568055695745</v>
      </c>
      <c r="UO39" s="0" t="n">
        <v>116</v>
      </c>
      <c r="UQ39" s="0" t="n">
        <v>200.475766666667</v>
      </c>
      <c r="UR39" s="0" t="n">
        <v>198.175866666667</v>
      </c>
      <c r="US39" s="0" t="n">
        <v>1.01160534851536</v>
      </c>
      <c r="UT39" s="0" t="n">
        <v>0.0680330573296069</v>
      </c>
      <c r="UU39" s="0" t="n">
        <v>194.8452</v>
      </c>
      <c r="UV39" s="0" t="n">
        <v>194.1866</v>
      </c>
      <c r="UW39" s="0" t="n">
        <v>1.00339158314734</v>
      </c>
      <c r="UX39" s="0" t="n">
        <v>0.0121239054142418</v>
      </c>
      <c r="UY39" s="0" t="n">
        <v>5.63056666666666</v>
      </c>
      <c r="UZ39" s="0" t="n">
        <v>3.98926666666666</v>
      </c>
      <c r="VA39" s="0" t="n">
        <v>1.4114290011531</v>
      </c>
      <c r="VB39" s="0" t="n">
        <v>0.687568055695745</v>
      </c>
      <c r="VC39" s="0" t="n">
        <v>116</v>
      </c>
      <c r="VE39" s="0" t="n">
        <v>200.475766666667</v>
      </c>
      <c r="VF39" s="0" t="n">
        <v>198.175866666667</v>
      </c>
      <c r="VG39" s="0" t="n">
        <v>1.01160534851536</v>
      </c>
      <c r="VH39" s="0" t="n">
        <v>0.0680330573296069</v>
      </c>
      <c r="VI39" s="0" t="n">
        <v>194.8452</v>
      </c>
      <c r="VJ39" s="0" t="n">
        <v>194.1866</v>
      </c>
      <c r="VK39" s="0" t="n">
        <v>1.00339158314734</v>
      </c>
      <c r="VL39" s="0" t="n">
        <v>0.0121239054142418</v>
      </c>
      <c r="VM39" s="0" t="n">
        <v>5.63056666666666</v>
      </c>
      <c r="VN39" s="0" t="n">
        <v>3.98926666666666</v>
      </c>
      <c r="VO39" s="0" t="n">
        <v>1.4114290011531</v>
      </c>
      <c r="VP39" s="0" t="n">
        <v>0.687568055695745</v>
      </c>
      <c r="VQ39" s="0" t="n">
        <v>116</v>
      </c>
      <c r="VS39" s="0" t="n">
        <v>200.475766666667</v>
      </c>
      <c r="VT39" s="0" t="n">
        <v>198.175866666667</v>
      </c>
      <c r="VU39" s="0" t="n">
        <v>1.01160534851536</v>
      </c>
      <c r="VV39" s="0" t="n">
        <v>0.0680330573296069</v>
      </c>
      <c r="VW39" s="0" t="n">
        <v>194.8452</v>
      </c>
      <c r="VX39" s="0" t="n">
        <v>194.1866</v>
      </c>
      <c r="VY39" s="0" t="n">
        <v>1.00339158314734</v>
      </c>
      <c r="VZ39" s="0" t="n">
        <v>0.0121239054142418</v>
      </c>
      <c r="WA39" s="0" t="n">
        <v>5.63056666666666</v>
      </c>
      <c r="WB39" s="0" t="n">
        <v>3.98926666666666</v>
      </c>
      <c r="WC39" s="0" t="n">
        <v>1.4114290011531</v>
      </c>
      <c r="WD39" s="0" t="n">
        <v>0.687568055695745</v>
      </c>
      <c r="WE39" s="0" t="n">
        <v>116</v>
      </c>
      <c r="WG39" s="0" t="n">
        <v>200.475766666667</v>
      </c>
      <c r="WH39" s="0" t="n">
        <v>198.175866666667</v>
      </c>
      <c r="WI39" s="0" t="n">
        <v>1.01160534851536</v>
      </c>
      <c r="WJ39" s="0" t="n">
        <v>0.0680330573296069</v>
      </c>
      <c r="WK39" s="0" t="n">
        <v>194.8452</v>
      </c>
      <c r="WL39" s="0" t="n">
        <v>194.1866</v>
      </c>
      <c r="WM39" s="0" t="n">
        <v>1.00339158314734</v>
      </c>
      <c r="WN39" s="0" t="n">
        <v>0.0121239054142418</v>
      </c>
      <c r="WO39" s="0" t="n">
        <v>5.63056666666666</v>
      </c>
      <c r="WP39" s="0" t="n">
        <v>3.98926666666666</v>
      </c>
      <c r="WQ39" s="0" t="n">
        <v>1.4114290011531</v>
      </c>
      <c r="WR39" s="0" t="n">
        <v>0.687568055695745</v>
      </c>
      <c r="WS39" s="0" t="n">
        <v>116</v>
      </c>
      <c r="WU39" s="0" t="n">
        <v>200.475766666667</v>
      </c>
      <c r="WV39" s="0" t="n">
        <v>198.175866666667</v>
      </c>
      <c r="WW39" s="0" t="n">
        <v>1.01160534851536</v>
      </c>
      <c r="WX39" s="0" t="n">
        <v>0.0680330573296069</v>
      </c>
      <c r="WY39" s="0" t="n">
        <v>194.8452</v>
      </c>
      <c r="WZ39" s="0" t="n">
        <v>194.1866</v>
      </c>
      <c r="XA39" s="0" t="n">
        <v>1.00339158314734</v>
      </c>
      <c r="XB39" s="0" t="n">
        <v>0.0121239054142418</v>
      </c>
      <c r="XC39" s="0" t="n">
        <v>5.63056666666666</v>
      </c>
      <c r="XD39" s="0" t="n">
        <v>3.98926666666666</v>
      </c>
      <c r="XE39" s="0" t="n">
        <v>1.4114290011531</v>
      </c>
      <c r="XF39" s="0" t="n">
        <v>0.687568055695745</v>
      </c>
      <c r="XG39" s="0" t="n">
        <v>116</v>
      </c>
      <c r="XI39" s="0" t="n">
        <v>200.475766666667</v>
      </c>
      <c r="XJ39" s="0" t="n">
        <v>198.175866666667</v>
      </c>
      <c r="XK39" s="0" t="n">
        <v>1.01160534851536</v>
      </c>
      <c r="XL39" s="0" t="n">
        <v>0.0680330573296069</v>
      </c>
      <c r="XM39" s="0" t="n">
        <v>194.8452</v>
      </c>
      <c r="XN39" s="0" t="n">
        <v>194.1866</v>
      </c>
      <c r="XO39" s="0" t="n">
        <v>1.00339158314734</v>
      </c>
      <c r="XP39" s="0" t="n">
        <v>0.0121239054142418</v>
      </c>
      <c r="XQ39" s="0" t="n">
        <v>5.63056666666666</v>
      </c>
      <c r="XR39" s="0" t="n">
        <v>3.98926666666666</v>
      </c>
      <c r="XS39" s="0" t="n">
        <v>1.4114290011531</v>
      </c>
      <c r="XT39" s="0" t="n">
        <v>0.687568055695745</v>
      </c>
      <c r="XU39" s="0" t="n">
        <v>116</v>
      </c>
      <c r="XW39" s="0" t="n">
        <v>200.475766666667</v>
      </c>
      <c r="XX39" s="0" t="n">
        <v>198.175866666667</v>
      </c>
      <c r="XY39" s="0" t="n">
        <v>1.01160534851536</v>
      </c>
      <c r="XZ39" s="0" t="n">
        <v>0.0680330573296069</v>
      </c>
      <c r="YA39" s="0" t="n">
        <v>194.8452</v>
      </c>
      <c r="YB39" s="0" t="n">
        <v>194.1866</v>
      </c>
      <c r="YC39" s="0" t="n">
        <v>1.00339158314734</v>
      </c>
      <c r="YD39" s="0" t="n">
        <v>0.0121239054142418</v>
      </c>
      <c r="YE39" s="0" t="n">
        <v>5.63056666666666</v>
      </c>
      <c r="YF39" s="0" t="n">
        <v>3.98926666666666</v>
      </c>
      <c r="YG39" s="0" t="n">
        <v>1.4114290011531</v>
      </c>
      <c r="YH39" s="0" t="n">
        <v>0.687568055695745</v>
      </c>
      <c r="YI39" s="0" t="n">
        <v>116</v>
      </c>
      <c r="YK39" s="0" t="n">
        <v>200.475766666667</v>
      </c>
      <c r="YL39" s="0" t="n">
        <v>198.175866666667</v>
      </c>
      <c r="YM39" s="0" t="n">
        <v>1.01160534851536</v>
      </c>
      <c r="YN39" s="0" t="n">
        <v>0.0680330573296069</v>
      </c>
      <c r="YO39" s="0" t="n">
        <v>194.8452</v>
      </c>
      <c r="YP39" s="0" t="n">
        <v>194.1866</v>
      </c>
      <c r="YQ39" s="0" t="n">
        <v>1.00339158314734</v>
      </c>
      <c r="YR39" s="0" t="n">
        <v>0.0121239054142418</v>
      </c>
      <c r="YS39" s="0" t="n">
        <v>5.63056666666666</v>
      </c>
      <c r="YT39" s="0" t="n">
        <v>3.98926666666666</v>
      </c>
      <c r="YU39" s="0" t="n">
        <v>1.4114290011531</v>
      </c>
      <c r="YV39" s="0" t="n">
        <v>0.687568055695745</v>
      </c>
      <c r="YW39" s="0" t="n">
        <v>116</v>
      </c>
      <c r="YY39" s="0" t="n">
        <v>200.475766666667</v>
      </c>
      <c r="YZ39" s="0" t="n">
        <v>198.175866666667</v>
      </c>
      <c r="ZA39" s="0" t="n">
        <v>1.01160534851536</v>
      </c>
      <c r="ZB39" s="0" t="n">
        <v>0.0680330573296069</v>
      </c>
      <c r="ZC39" s="0" t="n">
        <v>194.8452</v>
      </c>
      <c r="ZD39" s="0" t="n">
        <v>194.1866</v>
      </c>
      <c r="ZE39" s="0" t="n">
        <v>1.00339158314734</v>
      </c>
      <c r="ZF39" s="0" t="n">
        <v>0.0121239054142418</v>
      </c>
      <c r="ZG39" s="0" t="n">
        <v>5.63056666666666</v>
      </c>
      <c r="ZH39" s="0" t="n">
        <v>3.98926666666666</v>
      </c>
      <c r="ZI39" s="0" t="n">
        <v>1.4114290011531</v>
      </c>
      <c r="ZJ39" s="0" t="n">
        <v>0.687568055695745</v>
      </c>
      <c r="ZK39" s="0" t="n">
        <v>116</v>
      </c>
      <c r="ZM39" s="0" t="n">
        <v>200.475766666667</v>
      </c>
      <c r="ZN39" s="0" t="n">
        <v>198.175866666667</v>
      </c>
      <c r="ZO39" s="0" t="n">
        <v>1.01160534851536</v>
      </c>
      <c r="ZP39" s="0" t="n">
        <v>0.0680330573296069</v>
      </c>
      <c r="ZQ39" s="0" t="n">
        <v>194.8452</v>
      </c>
      <c r="ZR39" s="0" t="n">
        <v>194.1866</v>
      </c>
      <c r="ZS39" s="0" t="n">
        <v>1.00339158314734</v>
      </c>
      <c r="ZT39" s="0" t="n">
        <v>0.0121239054142418</v>
      </c>
      <c r="ZU39" s="0" t="n">
        <v>5.63056666666666</v>
      </c>
      <c r="ZV39" s="0" t="n">
        <v>3.98926666666666</v>
      </c>
      <c r="ZW39" s="0" t="n">
        <v>1.4114290011531</v>
      </c>
      <c r="ZX39" s="0" t="n">
        <v>0.687568055695745</v>
      </c>
      <c r="ZY39" s="0" t="n">
        <v>116</v>
      </c>
      <c r="AAA39" s="0" t="n">
        <v>200.475766666667</v>
      </c>
      <c r="AAB39" s="0" t="n">
        <v>198.175866666667</v>
      </c>
      <c r="AAC39" s="0" t="n">
        <v>1.01160534851536</v>
      </c>
      <c r="AAD39" s="0" t="n">
        <v>0.0680330573296069</v>
      </c>
      <c r="AAE39" s="0" t="n">
        <v>194.8452</v>
      </c>
      <c r="AAF39" s="0" t="n">
        <v>194.1866</v>
      </c>
      <c r="AAG39" s="0" t="n">
        <v>1.00339158314734</v>
      </c>
      <c r="AAH39" s="0" t="n">
        <v>0.0121239054142418</v>
      </c>
      <c r="AAI39" s="0" t="n">
        <v>5.63056666666666</v>
      </c>
      <c r="AAJ39" s="0" t="n">
        <v>3.98926666666666</v>
      </c>
      <c r="AAK39" s="0" t="n">
        <v>1.4114290011531</v>
      </c>
      <c r="AAL39" s="0" t="n">
        <v>0.687568055695745</v>
      </c>
      <c r="AAM39" s="0" t="n">
        <v>116</v>
      </c>
      <c r="AAO39" s="0" t="n">
        <v>200.475766666667</v>
      </c>
      <c r="AAP39" s="0" t="n">
        <v>198.175866666667</v>
      </c>
      <c r="AAQ39" s="0" t="n">
        <v>1.01160534851536</v>
      </c>
      <c r="AAR39" s="0" t="n">
        <v>0.0680330573296069</v>
      </c>
      <c r="AAS39" s="0" t="n">
        <v>194.8452</v>
      </c>
      <c r="AAT39" s="0" t="n">
        <v>194.1866</v>
      </c>
      <c r="AAU39" s="0" t="n">
        <v>1.00339158314734</v>
      </c>
      <c r="AAV39" s="0" t="n">
        <v>0.0121239054142418</v>
      </c>
      <c r="AAW39" s="0" t="n">
        <v>5.63056666666666</v>
      </c>
      <c r="AAX39" s="0" t="n">
        <v>3.98926666666666</v>
      </c>
      <c r="AAY39" s="0" t="n">
        <v>1.4114290011531</v>
      </c>
      <c r="AAZ39" s="0" t="n">
        <v>0.687568055695745</v>
      </c>
      <c r="ABA39" s="0" t="n">
        <v>116</v>
      </c>
      <c r="ABC39" s="0" t="n">
        <v>200.475766666667</v>
      </c>
      <c r="ABD39" s="0" t="n">
        <v>198.175866666667</v>
      </c>
      <c r="ABE39" s="0" t="n">
        <v>1.01160534851536</v>
      </c>
      <c r="ABF39" s="0" t="n">
        <v>0.0680330573296069</v>
      </c>
      <c r="ABG39" s="0" t="n">
        <v>194.8452</v>
      </c>
      <c r="ABH39" s="0" t="n">
        <v>194.1866</v>
      </c>
      <c r="ABI39" s="0" t="n">
        <v>1.00339158314734</v>
      </c>
      <c r="ABJ39" s="0" t="n">
        <v>0.0121239054142418</v>
      </c>
      <c r="ABK39" s="0" t="n">
        <v>5.63056666666666</v>
      </c>
      <c r="ABL39" s="0" t="n">
        <v>3.98926666666666</v>
      </c>
      <c r="ABM39" s="0" t="n">
        <v>1.4114290011531</v>
      </c>
      <c r="ABN39" s="0" t="n">
        <v>0.687568055695745</v>
      </c>
      <c r="ABO39" s="0" t="n">
        <v>116</v>
      </c>
      <c r="ABQ39" s="0" t="n">
        <v>200.475766666667</v>
      </c>
      <c r="ABR39" s="0" t="n">
        <v>198.175866666667</v>
      </c>
      <c r="ABS39" s="0" t="n">
        <v>1.01160534851536</v>
      </c>
      <c r="ABT39" s="0" t="n">
        <v>0.0680330573296069</v>
      </c>
      <c r="ABU39" s="0" t="n">
        <v>194.8452</v>
      </c>
      <c r="ABV39" s="0" t="n">
        <v>194.1866</v>
      </c>
      <c r="ABW39" s="0" t="n">
        <v>1.00339158314734</v>
      </c>
      <c r="ABX39" s="0" t="n">
        <v>0.0121239054142418</v>
      </c>
      <c r="ABY39" s="0" t="n">
        <v>5.63056666666666</v>
      </c>
      <c r="ABZ39" s="0" t="n">
        <v>3.98926666666666</v>
      </c>
      <c r="ACA39" s="0" t="n">
        <v>1.4114290011531</v>
      </c>
      <c r="ACB39" s="0" t="n">
        <v>0.687568055695745</v>
      </c>
      <c r="ACC39" s="0" t="n">
        <v>116</v>
      </c>
      <c r="ACE39" s="0" t="n">
        <v>200.475766666667</v>
      </c>
      <c r="ACF39" s="0" t="n">
        <v>198.175866666667</v>
      </c>
      <c r="ACG39" s="0" t="n">
        <v>1.01160534851536</v>
      </c>
      <c r="ACH39" s="0" t="n">
        <v>0.0680330573296069</v>
      </c>
      <c r="ACI39" s="0" t="n">
        <v>194.8452</v>
      </c>
      <c r="ACJ39" s="0" t="n">
        <v>194.1866</v>
      </c>
      <c r="ACK39" s="0" t="n">
        <v>1.00339158314734</v>
      </c>
      <c r="ACL39" s="0" t="n">
        <v>0.0121239054142418</v>
      </c>
      <c r="ACM39" s="0" t="n">
        <v>5.63056666666666</v>
      </c>
      <c r="ACN39" s="0" t="n">
        <v>3.98926666666666</v>
      </c>
      <c r="ACO39" s="0" t="n">
        <v>1.4114290011531</v>
      </c>
      <c r="ACP39" s="0" t="n">
        <v>0.687568055695745</v>
      </c>
      <c r="ACQ39" s="0" t="n">
        <v>116</v>
      </c>
      <c r="ACS39" s="0" t="n">
        <v>200.475766666667</v>
      </c>
      <c r="ACT39" s="0" t="n">
        <v>198.175866666667</v>
      </c>
      <c r="ACU39" s="0" t="n">
        <v>1.01160534851536</v>
      </c>
      <c r="ACV39" s="0" t="n">
        <v>0.0680330573296069</v>
      </c>
      <c r="ACW39" s="0" t="n">
        <v>194.8452</v>
      </c>
      <c r="ACX39" s="0" t="n">
        <v>194.1866</v>
      </c>
      <c r="ACY39" s="0" t="n">
        <v>1.00339158314734</v>
      </c>
      <c r="ACZ39" s="0" t="n">
        <v>0.0121239054142418</v>
      </c>
      <c r="ADA39" s="0" t="n">
        <v>5.63056666666666</v>
      </c>
      <c r="ADB39" s="0" t="n">
        <v>3.98926666666666</v>
      </c>
      <c r="ADC39" s="0" t="n">
        <v>1.4114290011531</v>
      </c>
      <c r="ADD39" s="0" t="n">
        <v>0.687568055695745</v>
      </c>
      <c r="ADE39" s="0" t="n">
        <v>116</v>
      </c>
      <c r="ADG39" s="0" t="n">
        <v>200.475766666667</v>
      </c>
      <c r="ADH39" s="0" t="n">
        <v>198.175866666667</v>
      </c>
      <c r="ADI39" s="0" t="n">
        <v>1.01160534851536</v>
      </c>
      <c r="ADJ39" s="0" t="n">
        <v>0.0680330573296069</v>
      </c>
      <c r="ADK39" s="0" t="n">
        <v>194.8452</v>
      </c>
      <c r="ADL39" s="0" t="n">
        <v>194.1866</v>
      </c>
      <c r="ADM39" s="0" t="n">
        <v>1.00339158314734</v>
      </c>
      <c r="ADN39" s="0" t="n">
        <v>0.0121239054142418</v>
      </c>
      <c r="ADO39" s="0" t="n">
        <v>5.63056666666666</v>
      </c>
      <c r="ADP39" s="0" t="n">
        <v>3.98926666666666</v>
      </c>
      <c r="ADQ39" s="0" t="n">
        <v>1.4114290011531</v>
      </c>
      <c r="ADR39" s="0" t="n">
        <v>0.687568055695745</v>
      </c>
      <c r="ADS39" s="0" t="n">
        <v>116</v>
      </c>
      <c r="ADU39" s="0" t="n">
        <v>200.475766666667</v>
      </c>
      <c r="ADV39" s="0" t="n">
        <v>198.175866666667</v>
      </c>
      <c r="ADW39" s="0" t="n">
        <v>1.01160534851536</v>
      </c>
      <c r="ADX39" s="0" t="n">
        <v>0.0680330573296069</v>
      </c>
      <c r="ADY39" s="0" t="n">
        <v>194.8452</v>
      </c>
      <c r="ADZ39" s="0" t="n">
        <v>194.1866</v>
      </c>
      <c r="AEA39" s="0" t="n">
        <v>1.00339158314734</v>
      </c>
      <c r="AEB39" s="0" t="n">
        <v>0.0121239054142418</v>
      </c>
      <c r="AEC39" s="0" t="n">
        <v>5.63056666666666</v>
      </c>
      <c r="AED39" s="0" t="n">
        <v>3.98926666666666</v>
      </c>
      <c r="AEE39" s="0" t="n">
        <v>1.4114290011531</v>
      </c>
      <c r="AEF39" s="0" t="n">
        <v>0.687568055695745</v>
      </c>
      <c r="AEG39" s="0" t="n">
        <v>116</v>
      </c>
      <c r="AEI39" s="0" t="n">
        <v>200.475766666667</v>
      </c>
      <c r="AEJ39" s="0" t="n">
        <v>198.175866666667</v>
      </c>
      <c r="AEK39" s="0" t="n">
        <v>1.01160534851536</v>
      </c>
      <c r="AEL39" s="0" t="n">
        <v>0.0680330573296069</v>
      </c>
      <c r="AEM39" s="0" t="n">
        <v>194.8452</v>
      </c>
      <c r="AEN39" s="0" t="n">
        <v>194.1866</v>
      </c>
      <c r="AEO39" s="0" t="n">
        <v>1.00339158314734</v>
      </c>
      <c r="AEP39" s="0" t="n">
        <v>0.0121239054142418</v>
      </c>
      <c r="AEQ39" s="0" t="n">
        <v>5.63056666666666</v>
      </c>
      <c r="AER39" s="0" t="n">
        <v>3.98926666666666</v>
      </c>
      <c r="AES39" s="0" t="n">
        <v>1.4114290011531</v>
      </c>
      <c r="AET39" s="0" t="n">
        <v>0.687568055695745</v>
      </c>
      <c r="AEU39" s="0" t="n">
        <v>116</v>
      </c>
      <c r="AEW39" s="0" t="n">
        <v>200.475766666667</v>
      </c>
      <c r="AEX39" s="0" t="n">
        <v>198.175866666667</v>
      </c>
      <c r="AEY39" s="0" t="n">
        <v>1.01160534851536</v>
      </c>
      <c r="AEZ39" s="0" t="n">
        <v>0.0680330573296069</v>
      </c>
      <c r="AFA39" s="0" t="n">
        <v>194.8452</v>
      </c>
      <c r="AFB39" s="0" t="n">
        <v>194.1866</v>
      </c>
      <c r="AFC39" s="0" t="n">
        <v>1.00339158314734</v>
      </c>
      <c r="AFD39" s="0" t="n">
        <v>0.0121239054142418</v>
      </c>
      <c r="AFE39" s="0" t="n">
        <v>5.63056666666666</v>
      </c>
      <c r="AFF39" s="0" t="n">
        <v>3.98926666666666</v>
      </c>
      <c r="AFG39" s="0" t="n">
        <v>1.4114290011531</v>
      </c>
      <c r="AFH39" s="0" t="n">
        <v>0.687568055695745</v>
      </c>
      <c r="AFI39" s="0" t="n">
        <v>116</v>
      </c>
      <c r="AFK39" s="0" t="n">
        <v>200.475766666667</v>
      </c>
      <c r="AFL39" s="0" t="n">
        <v>198.175866666667</v>
      </c>
      <c r="AFM39" s="0" t="n">
        <v>1.01160534851536</v>
      </c>
      <c r="AFN39" s="0" t="n">
        <v>0.0680330573296069</v>
      </c>
      <c r="AFO39" s="0" t="n">
        <v>194.8452</v>
      </c>
      <c r="AFP39" s="0" t="n">
        <v>194.1866</v>
      </c>
      <c r="AFQ39" s="0" t="n">
        <v>1.00339158314734</v>
      </c>
      <c r="AFR39" s="0" t="n">
        <v>0.0121239054142418</v>
      </c>
      <c r="AFS39" s="0" t="n">
        <v>5.63056666666666</v>
      </c>
      <c r="AFT39" s="0" t="n">
        <v>3.98926666666666</v>
      </c>
      <c r="AFU39" s="0" t="n">
        <v>1.4114290011531</v>
      </c>
      <c r="AFV39" s="0" t="n">
        <v>0.687568055695745</v>
      </c>
      <c r="AFW39" s="0" t="n">
        <v>116</v>
      </c>
      <c r="AFY39" s="0" t="n">
        <v>200.475766666667</v>
      </c>
      <c r="AFZ39" s="0" t="n">
        <v>198.175866666667</v>
      </c>
      <c r="AGA39" s="0" t="n">
        <v>1.01160534851536</v>
      </c>
      <c r="AGB39" s="0" t="n">
        <v>0.0680330573296069</v>
      </c>
      <c r="AGC39" s="0" t="n">
        <v>194.8452</v>
      </c>
      <c r="AGD39" s="0" t="n">
        <v>194.1866</v>
      </c>
      <c r="AGE39" s="0" t="n">
        <v>1.00339158314734</v>
      </c>
      <c r="AGF39" s="0" t="n">
        <v>0.0121239054142418</v>
      </c>
      <c r="AGG39" s="0" t="n">
        <v>5.63056666666666</v>
      </c>
      <c r="AGH39" s="0" t="n">
        <v>3.98926666666666</v>
      </c>
      <c r="AGI39" s="0" t="n">
        <v>1.4114290011531</v>
      </c>
      <c r="AGJ39" s="0" t="n">
        <v>0.687568055695745</v>
      </c>
      <c r="AGK39" s="0" t="n">
        <v>116</v>
      </c>
      <c r="AGM39" s="0" t="n">
        <v>200.475766666667</v>
      </c>
      <c r="AGN39" s="0" t="n">
        <v>198.175866666667</v>
      </c>
      <c r="AGO39" s="0" t="n">
        <v>1.01160534851536</v>
      </c>
      <c r="AGP39" s="0" t="n">
        <v>0.0680330573296069</v>
      </c>
      <c r="AGQ39" s="0" t="n">
        <v>194.8452</v>
      </c>
      <c r="AGR39" s="0" t="n">
        <v>194.1866</v>
      </c>
      <c r="AGS39" s="0" t="n">
        <v>1.00339158314734</v>
      </c>
      <c r="AGT39" s="0" t="n">
        <v>0.0121239054142418</v>
      </c>
      <c r="AGU39" s="0" t="n">
        <v>5.63056666666666</v>
      </c>
      <c r="AGV39" s="0" t="n">
        <v>3.98926666666666</v>
      </c>
      <c r="AGW39" s="0" t="n">
        <v>1.4114290011531</v>
      </c>
      <c r="AGX39" s="0" t="n">
        <v>0.687568055695745</v>
      </c>
      <c r="AGY39" s="0" t="n">
        <v>116</v>
      </c>
      <c r="AHA39" s="0" t="n">
        <v>200.475766666667</v>
      </c>
      <c r="AHB39" s="0" t="n">
        <v>198.175866666667</v>
      </c>
      <c r="AHC39" s="0" t="n">
        <v>1.01160534851536</v>
      </c>
      <c r="AHD39" s="0" t="n">
        <v>0.0680330573296069</v>
      </c>
      <c r="AHE39" s="0" t="n">
        <v>194.8452</v>
      </c>
      <c r="AHF39" s="0" t="n">
        <v>194.1866</v>
      </c>
      <c r="AHG39" s="0" t="n">
        <v>1.00339158314734</v>
      </c>
      <c r="AHH39" s="0" t="n">
        <v>0.0121239054142418</v>
      </c>
      <c r="AHI39" s="0" t="n">
        <v>5.63056666666666</v>
      </c>
      <c r="AHJ39" s="0" t="n">
        <v>3.98926666666666</v>
      </c>
      <c r="AHK39" s="0" t="n">
        <v>1.4114290011531</v>
      </c>
      <c r="AHL39" s="0" t="n">
        <v>0.687568055695745</v>
      </c>
      <c r="AHM39" s="0" t="n">
        <v>116</v>
      </c>
      <c r="AHO39" s="0" t="n">
        <v>200.475766666667</v>
      </c>
      <c r="AHP39" s="0" t="n">
        <v>198.175866666667</v>
      </c>
      <c r="AHQ39" s="0" t="n">
        <v>1.01160534851536</v>
      </c>
      <c r="AHR39" s="0" t="n">
        <v>0.0680330573296069</v>
      </c>
      <c r="AHS39" s="0" t="n">
        <v>194.8452</v>
      </c>
      <c r="AHT39" s="0" t="n">
        <v>194.1866</v>
      </c>
      <c r="AHU39" s="0" t="n">
        <v>1.00339158314734</v>
      </c>
      <c r="AHV39" s="0" t="n">
        <v>0.0121239054142418</v>
      </c>
      <c r="AHW39" s="0" t="n">
        <v>5.63056666666666</v>
      </c>
      <c r="AHX39" s="0" t="n">
        <v>3.98926666666666</v>
      </c>
      <c r="AHY39" s="0" t="n">
        <v>1.4114290011531</v>
      </c>
      <c r="AHZ39" s="0" t="n">
        <v>0.687568055695745</v>
      </c>
      <c r="AIA39" s="0" t="n">
        <v>116</v>
      </c>
      <c r="AIC39" s="0" t="n">
        <v>200.475766666667</v>
      </c>
      <c r="AID39" s="0" t="n">
        <v>198.175866666667</v>
      </c>
      <c r="AIE39" s="0" t="n">
        <v>1.01160534851536</v>
      </c>
      <c r="AIF39" s="0" t="n">
        <v>0.0680330573296069</v>
      </c>
      <c r="AIG39" s="0" t="n">
        <v>194.8452</v>
      </c>
      <c r="AIH39" s="0" t="n">
        <v>194.1866</v>
      </c>
      <c r="AII39" s="0" t="n">
        <v>1.00339158314734</v>
      </c>
      <c r="AIJ39" s="0" t="n">
        <v>0.0121239054142418</v>
      </c>
      <c r="AIK39" s="0" t="n">
        <v>5.63056666666666</v>
      </c>
      <c r="AIL39" s="0" t="n">
        <v>3.98926666666666</v>
      </c>
      <c r="AIM39" s="0" t="n">
        <v>1.4114290011531</v>
      </c>
      <c r="AIN39" s="0" t="n">
        <v>0.687568055695745</v>
      </c>
      <c r="AIO39" s="0" t="n">
        <v>116</v>
      </c>
      <c r="AIQ39" s="0" t="n">
        <v>200.475766666667</v>
      </c>
      <c r="AIR39" s="0" t="n">
        <v>198.175866666667</v>
      </c>
      <c r="AIS39" s="0" t="n">
        <v>1.01160534851536</v>
      </c>
      <c r="AIT39" s="0" t="n">
        <v>0.0680330573296069</v>
      </c>
      <c r="AIU39" s="0" t="n">
        <v>194.8452</v>
      </c>
      <c r="AIV39" s="0" t="n">
        <v>194.1866</v>
      </c>
      <c r="AIW39" s="0" t="n">
        <v>1.00339158314734</v>
      </c>
      <c r="AIX39" s="0" t="n">
        <v>0.0121239054142418</v>
      </c>
      <c r="AIY39" s="0" t="n">
        <v>5.63056666666666</v>
      </c>
      <c r="AIZ39" s="0" t="n">
        <v>3.98926666666666</v>
      </c>
      <c r="AJA39" s="0" t="n">
        <v>1.4114290011531</v>
      </c>
      <c r="AJB39" s="0" t="n">
        <v>0.687568055695745</v>
      </c>
      <c r="AJC39" s="0" t="n">
        <v>116</v>
      </c>
      <c r="AJE39" s="0" t="n">
        <v>200.475766666667</v>
      </c>
      <c r="AJF39" s="0" t="n">
        <v>198.175866666667</v>
      </c>
      <c r="AJG39" s="0" t="n">
        <v>1.01160534851536</v>
      </c>
      <c r="AJH39" s="0" t="n">
        <v>0.0680330573296069</v>
      </c>
      <c r="AJI39" s="0" t="n">
        <v>194.8452</v>
      </c>
      <c r="AJJ39" s="0" t="n">
        <v>194.1866</v>
      </c>
      <c r="AJK39" s="0" t="n">
        <v>1.00339158314734</v>
      </c>
      <c r="AJL39" s="0" t="n">
        <v>0.0121239054142418</v>
      </c>
      <c r="AJM39" s="0" t="n">
        <v>5.63056666666666</v>
      </c>
      <c r="AJN39" s="0" t="n">
        <v>3.98926666666666</v>
      </c>
      <c r="AJO39" s="0" t="n">
        <v>1.4114290011531</v>
      </c>
      <c r="AJP39" s="0" t="n">
        <v>0.687568055695745</v>
      </c>
      <c r="AJQ39" s="0" t="n">
        <v>116</v>
      </c>
      <c r="AJS39" s="0" t="n">
        <v>200.475766666667</v>
      </c>
      <c r="AJT39" s="0" t="n">
        <v>198.175866666667</v>
      </c>
      <c r="AJU39" s="0" t="n">
        <v>1.01160534851536</v>
      </c>
      <c r="AJV39" s="0" t="n">
        <v>0.0680330573296069</v>
      </c>
      <c r="AJW39" s="0" t="n">
        <v>194.8452</v>
      </c>
      <c r="AJX39" s="0" t="n">
        <v>194.1866</v>
      </c>
      <c r="AJY39" s="0" t="n">
        <v>1.00339158314734</v>
      </c>
      <c r="AJZ39" s="0" t="n">
        <v>0.0121239054142418</v>
      </c>
      <c r="AKA39" s="0" t="n">
        <v>5.63056666666666</v>
      </c>
      <c r="AKB39" s="0" t="n">
        <v>3.98926666666666</v>
      </c>
      <c r="AKC39" s="0" t="n">
        <v>1.4114290011531</v>
      </c>
      <c r="AKD39" s="0" t="n">
        <v>0.687568055695745</v>
      </c>
      <c r="AKE39" s="0" t="n">
        <v>116</v>
      </c>
      <c r="AKG39" s="0" t="n">
        <v>200.475766666667</v>
      </c>
      <c r="AKH39" s="0" t="n">
        <v>198.175866666667</v>
      </c>
      <c r="AKI39" s="0" t="n">
        <v>1.01160534851536</v>
      </c>
      <c r="AKJ39" s="0" t="n">
        <v>0.0680330573296069</v>
      </c>
      <c r="AKK39" s="0" t="n">
        <v>194.8452</v>
      </c>
      <c r="AKL39" s="0" t="n">
        <v>194.1866</v>
      </c>
      <c r="AKM39" s="0" t="n">
        <v>1.00339158314734</v>
      </c>
      <c r="AKN39" s="0" t="n">
        <v>0.0121239054142418</v>
      </c>
      <c r="AKO39" s="0" t="n">
        <v>5.63056666666666</v>
      </c>
      <c r="AKP39" s="0" t="n">
        <v>3.98926666666666</v>
      </c>
      <c r="AKQ39" s="0" t="n">
        <v>1.4114290011531</v>
      </c>
      <c r="AKR39" s="0" t="n">
        <v>0.687568055695745</v>
      </c>
      <c r="AKS39" s="0" t="n">
        <v>116</v>
      </c>
      <c r="AKU39" s="0" t="n">
        <v>200.475766666667</v>
      </c>
      <c r="AKV39" s="0" t="n">
        <v>198.175866666667</v>
      </c>
      <c r="AKW39" s="0" t="n">
        <v>1.01160534851536</v>
      </c>
      <c r="AKX39" s="0" t="n">
        <v>0.0680330573296069</v>
      </c>
      <c r="AKY39" s="0" t="n">
        <v>194.8452</v>
      </c>
      <c r="AKZ39" s="0" t="n">
        <v>194.1866</v>
      </c>
      <c r="ALA39" s="0" t="n">
        <v>1.00339158314734</v>
      </c>
      <c r="ALB39" s="0" t="n">
        <v>0.0121239054142418</v>
      </c>
      <c r="ALC39" s="0" t="n">
        <v>5.63056666666666</v>
      </c>
      <c r="ALD39" s="0" t="n">
        <v>3.98926666666666</v>
      </c>
      <c r="ALE39" s="0" t="n">
        <v>1.4114290011531</v>
      </c>
      <c r="ALF39" s="0" t="n">
        <v>0.687568055695745</v>
      </c>
      <c r="ALG39" s="0" t="n">
        <v>116</v>
      </c>
      <c r="ALI39" s="0" t="n">
        <v>200.475766666667</v>
      </c>
      <c r="ALJ39" s="0" t="n">
        <v>198.175866666667</v>
      </c>
      <c r="ALK39" s="0" t="n">
        <v>1.01160534851536</v>
      </c>
      <c r="ALL39" s="0" t="n">
        <v>0.0680330573296069</v>
      </c>
      <c r="ALM39" s="0" t="n">
        <v>194.8452</v>
      </c>
      <c r="ALN39" s="0" t="n">
        <v>194.1866</v>
      </c>
      <c r="ALO39" s="0" t="n">
        <v>1.00339158314734</v>
      </c>
      <c r="ALP39" s="0" t="n">
        <v>0.0121239054142418</v>
      </c>
      <c r="ALQ39" s="0" t="n">
        <v>5.63056666666666</v>
      </c>
      <c r="ALR39" s="0" t="n">
        <v>3.98926666666666</v>
      </c>
      <c r="ALS39" s="0" t="n">
        <v>1.4114290011531</v>
      </c>
      <c r="ALT39" s="0" t="n">
        <v>0.687568055695745</v>
      </c>
      <c r="ALU39" s="0" t="n">
        <v>116</v>
      </c>
      <c r="ALW39" s="0" t="n">
        <v>200.475766666667</v>
      </c>
      <c r="ALX39" s="0" t="n">
        <v>198.175866666667</v>
      </c>
      <c r="ALY39" s="0" t="n">
        <v>1.01160534851536</v>
      </c>
      <c r="ALZ39" s="0" t="n">
        <v>0.0680330573296069</v>
      </c>
      <c r="AMA39" s="0" t="n">
        <v>194.8452</v>
      </c>
      <c r="AMB39" s="0" t="n">
        <v>194.1866</v>
      </c>
      <c r="AMC39" s="0" t="n">
        <v>1.00339158314734</v>
      </c>
      <c r="AMD39" s="0" t="n">
        <v>0.0121239054142418</v>
      </c>
      <c r="AME39" s="0" t="n">
        <v>5.63056666666666</v>
      </c>
      <c r="AMF39" s="0" t="n">
        <v>3.98926666666666</v>
      </c>
      <c r="AMG39" s="0" t="n">
        <v>1.4114290011531</v>
      </c>
      <c r="AMH39" s="0" t="n">
        <v>0.687568055695745</v>
      </c>
      <c r="AMI39" s="0" t="n">
        <v>116</v>
      </c>
    </row>
    <row r="40" customFormat="false" ht="12.8" hidden="false" customHeight="false" outlineLevel="0" collapsed="false">
      <c r="A40" s="1" t="n">
        <v>203</v>
      </c>
      <c r="C40" s="17" t="n">
        <f aca="false">AVERAGE(C24:C26)</f>
        <v>502.9988</v>
      </c>
      <c r="D40" s="17" t="n">
        <f aca="false">AVERAGE(D24:D26)</f>
        <v>500.7581</v>
      </c>
      <c r="E40" s="1" t="n">
        <f aca="false">C40/D40</f>
        <v>1.00447461558785</v>
      </c>
      <c r="F40" s="1" t="n">
        <f aca="false">ABS(E$42-E40)</f>
        <v>0.0333190634941517</v>
      </c>
      <c r="G40" s="18" t="n">
        <f aca="false">AVERAGE(G24:G26)</f>
        <v>488.709966666667</v>
      </c>
      <c r="H40" s="18" t="n">
        <f aca="false">AVERAGE(H24:H26)</f>
        <v>494.9522</v>
      </c>
      <c r="I40" s="1" t="n">
        <f aca="false">G40/H40</f>
        <v>0.987388209743621</v>
      </c>
      <c r="J40" s="1" t="n">
        <f aca="false">ABS(I$42-I40)</f>
        <v>0.00331878680665498</v>
      </c>
      <c r="K40" s="19" t="n">
        <f aca="false">AVERAGE(K24:K26)</f>
        <v>14.2888333333333</v>
      </c>
      <c r="L40" s="19" t="n">
        <f aca="false">AVERAGE(L24:L26)</f>
        <v>5.80589999999999</v>
      </c>
      <c r="M40" s="1" t="n">
        <f aca="false">K40/L40</f>
        <v>2.46108843303077</v>
      </c>
      <c r="N40" s="1" t="n">
        <f aca="false">ABS(M$42-M40)</f>
        <v>1.0499624268805</v>
      </c>
      <c r="O40" s="0" t="n">
        <v>116</v>
      </c>
      <c r="Q40" s="0" t="n">
        <v>200.475766666667</v>
      </c>
      <c r="R40" s="0" t="n">
        <v>198.175866666667</v>
      </c>
      <c r="S40" s="0" t="n">
        <v>1.01160534851536</v>
      </c>
      <c r="T40" s="0" t="n">
        <v>0.0680330573296069</v>
      </c>
      <c r="U40" s="0" t="n">
        <v>194.8452</v>
      </c>
      <c r="V40" s="0" t="n">
        <v>194.1866</v>
      </c>
      <c r="W40" s="0" t="n">
        <v>1.00339158314734</v>
      </c>
      <c r="X40" s="0" t="n">
        <v>0.0121239054142418</v>
      </c>
      <c r="Y40" s="0" t="n">
        <v>5.63056666666666</v>
      </c>
      <c r="Z40" s="0" t="n">
        <v>3.98926666666666</v>
      </c>
      <c r="AA40" s="0" t="n">
        <v>1.4114290011531</v>
      </c>
      <c r="AB40" s="0" t="n">
        <v>0.687568055695745</v>
      </c>
      <c r="AC40" s="0" t="n">
        <v>116</v>
      </c>
      <c r="AE40" s="0" t="n">
        <v>200.475766666667</v>
      </c>
      <c r="AF40" s="0" t="n">
        <v>198.175866666667</v>
      </c>
      <c r="AG40" s="0" t="n">
        <v>1.01160534851536</v>
      </c>
      <c r="AH40" s="0" t="n">
        <v>0.0680330573296069</v>
      </c>
      <c r="AI40" s="0" t="n">
        <v>194.8452</v>
      </c>
      <c r="AJ40" s="0" t="n">
        <v>194.1866</v>
      </c>
      <c r="AK40" s="0" t="n">
        <v>1.00339158314734</v>
      </c>
      <c r="AL40" s="0" t="n">
        <v>0.0121239054142418</v>
      </c>
      <c r="AM40" s="0" t="n">
        <v>5.63056666666666</v>
      </c>
      <c r="AN40" s="0" t="n">
        <v>3.98926666666666</v>
      </c>
      <c r="AO40" s="0" t="n">
        <v>1.4114290011531</v>
      </c>
      <c r="AP40" s="0" t="n">
        <v>0.687568055695745</v>
      </c>
      <c r="AQ40" s="0" t="n">
        <v>116</v>
      </c>
      <c r="AS40" s="0" t="n">
        <v>200.475766666667</v>
      </c>
      <c r="AT40" s="0" t="n">
        <v>198.175866666667</v>
      </c>
      <c r="AU40" s="0" t="n">
        <v>1.01160534851536</v>
      </c>
      <c r="AV40" s="0" t="n">
        <v>0.0680330573296069</v>
      </c>
      <c r="AW40" s="0" t="n">
        <v>194.8452</v>
      </c>
      <c r="AX40" s="0" t="n">
        <v>194.1866</v>
      </c>
      <c r="AY40" s="0" t="n">
        <v>1.00339158314734</v>
      </c>
      <c r="AZ40" s="0" t="n">
        <v>0.0121239054142418</v>
      </c>
      <c r="BA40" s="0" t="n">
        <v>5.63056666666666</v>
      </c>
      <c r="BB40" s="0" t="n">
        <v>3.98926666666666</v>
      </c>
      <c r="BC40" s="0" t="n">
        <v>1.4114290011531</v>
      </c>
      <c r="BD40" s="0" t="n">
        <v>0.687568055695745</v>
      </c>
      <c r="BE40" s="0" t="n">
        <v>116</v>
      </c>
      <c r="BG40" s="0" t="n">
        <v>200.475766666667</v>
      </c>
      <c r="BH40" s="0" t="n">
        <v>198.175866666667</v>
      </c>
      <c r="BI40" s="0" t="n">
        <v>1.01160534851536</v>
      </c>
      <c r="BJ40" s="0" t="n">
        <v>0.0680330573296069</v>
      </c>
      <c r="BK40" s="0" t="n">
        <v>194.8452</v>
      </c>
      <c r="BL40" s="0" t="n">
        <v>194.1866</v>
      </c>
      <c r="BM40" s="0" t="n">
        <v>1.00339158314734</v>
      </c>
      <c r="BN40" s="0" t="n">
        <v>0.0121239054142418</v>
      </c>
      <c r="BO40" s="0" t="n">
        <v>5.63056666666666</v>
      </c>
      <c r="BP40" s="0" t="n">
        <v>3.98926666666666</v>
      </c>
      <c r="BQ40" s="0" t="n">
        <v>1.4114290011531</v>
      </c>
      <c r="BR40" s="0" t="n">
        <v>0.687568055695745</v>
      </c>
      <c r="BS40" s="0" t="n">
        <v>116</v>
      </c>
      <c r="BU40" s="0" t="n">
        <v>200.475766666667</v>
      </c>
      <c r="BV40" s="0" t="n">
        <v>198.175866666667</v>
      </c>
      <c r="BW40" s="0" t="n">
        <v>1.01160534851536</v>
      </c>
      <c r="BX40" s="0" t="n">
        <v>0.0680330573296069</v>
      </c>
      <c r="BY40" s="0" t="n">
        <v>194.8452</v>
      </c>
      <c r="BZ40" s="0" t="n">
        <v>194.1866</v>
      </c>
      <c r="CA40" s="0" t="n">
        <v>1.00339158314734</v>
      </c>
      <c r="CB40" s="0" t="n">
        <v>0.0121239054142418</v>
      </c>
      <c r="CC40" s="0" t="n">
        <v>5.63056666666666</v>
      </c>
      <c r="CD40" s="0" t="n">
        <v>3.98926666666666</v>
      </c>
      <c r="CE40" s="0" t="n">
        <v>1.4114290011531</v>
      </c>
      <c r="CF40" s="0" t="n">
        <v>0.687568055695745</v>
      </c>
      <c r="CG40" s="0" t="n">
        <v>116</v>
      </c>
      <c r="CI40" s="0" t="n">
        <v>200.475766666667</v>
      </c>
      <c r="CJ40" s="0" t="n">
        <v>198.175866666667</v>
      </c>
      <c r="CK40" s="0" t="n">
        <v>1.01160534851536</v>
      </c>
      <c r="CL40" s="0" t="n">
        <v>0.0680330573296069</v>
      </c>
      <c r="CM40" s="0" t="n">
        <v>194.8452</v>
      </c>
      <c r="CN40" s="0" t="n">
        <v>194.1866</v>
      </c>
      <c r="CO40" s="0" t="n">
        <v>1.00339158314734</v>
      </c>
      <c r="CP40" s="0" t="n">
        <v>0.0121239054142418</v>
      </c>
      <c r="CQ40" s="0" t="n">
        <v>5.63056666666666</v>
      </c>
      <c r="CR40" s="0" t="n">
        <v>3.98926666666666</v>
      </c>
      <c r="CS40" s="0" t="n">
        <v>1.4114290011531</v>
      </c>
      <c r="CT40" s="0" t="n">
        <v>0.687568055695745</v>
      </c>
      <c r="CU40" s="0" t="n">
        <v>116</v>
      </c>
      <c r="CW40" s="0" t="n">
        <v>200.475766666667</v>
      </c>
      <c r="CX40" s="0" t="n">
        <v>198.175866666667</v>
      </c>
      <c r="CY40" s="0" t="n">
        <v>1.01160534851536</v>
      </c>
      <c r="CZ40" s="0" t="n">
        <v>0.0680330573296069</v>
      </c>
      <c r="DA40" s="0" t="n">
        <v>194.8452</v>
      </c>
      <c r="DB40" s="0" t="n">
        <v>194.1866</v>
      </c>
      <c r="DC40" s="0" t="n">
        <v>1.00339158314734</v>
      </c>
      <c r="DD40" s="0" t="n">
        <v>0.0121239054142418</v>
      </c>
      <c r="DE40" s="0" t="n">
        <v>5.63056666666666</v>
      </c>
      <c r="DF40" s="0" t="n">
        <v>3.98926666666666</v>
      </c>
      <c r="DG40" s="0" t="n">
        <v>1.4114290011531</v>
      </c>
      <c r="DH40" s="0" t="n">
        <v>0.687568055695745</v>
      </c>
      <c r="DI40" s="0" t="n">
        <v>116</v>
      </c>
      <c r="DK40" s="0" t="n">
        <v>200.475766666667</v>
      </c>
      <c r="DL40" s="0" t="n">
        <v>198.175866666667</v>
      </c>
      <c r="DM40" s="0" t="n">
        <v>1.01160534851536</v>
      </c>
      <c r="DN40" s="0" t="n">
        <v>0.0680330573296069</v>
      </c>
      <c r="DO40" s="0" t="n">
        <v>194.8452</v>
      </c>
      <c r="DP40" s="0" t="n">
        <v>194.1866</v>
      </c>
      <c r="DQ40" s="0" t="n">
        <v>1.00339158314734</v>
      </c>
      <c r="DR40" s="0" t="n">
        <v>0.0121239054142418</v>
      </c>
      <c r="DS40" s="0" t="n">
        <v>5.63056666666666</v>
      </c>
      <c r="DT40" s="0" t="n">
        <v>3.98926666666666</v>
      </c>
      <c r="DU40" s="0" t="n">
        <v>1.4114290011531</v>
      </c>
      <c r="DV40" s="0" t="n">
        <v>0.687568055695745</v>
      </c>
      <c r="DW40" s="0" t="n">
        <v>116</v>
      </c>
      <c r="DY40" s="0" t="n">
        <v>200.475766666667</v>
      </c>
      <c r="DZ40" s="0" t="n">
        <v>198.175866666667</v>
      </c>
      <c r="EA40" s="0" t="n">
        <v>1.01160534851536</v>
      </c>
      <c r="EB40" s="0" t="n">
        <v>0.0680330573296069</v>
      </c>
      <c r="EC40" s="0" t="n">
        <v>194.8452</v>
      </c>
      <c r="ED40" s="0" t="n">
        <v>194.1866</v>
      </c>
      <c r="EE40" s="0" t="n">
        <v>1.00339158314734</v>
      </c>
      <c r="EF40" s="0" t="n">
        <v>0.0121239054142418</v>
      </c>
      <c r="EG40" s="0" t="n">
        <v>5.63056666666666</v>
      </c>
      <c r="EH40" s="0" t="n">
        <v>3.98926666666666</v>
      </c>
      <c r="EI40" s="0" t="n">
        <v>1.4114290011531</v>
      </c>
      <c r="EJ40" s="0" t="n">
        <v>0.687568055695745</v>
      </c>
      <c r="EK40" s="0" t="n">
        <v>116</v>
      </c>
      <c r="EM40" s="0" t="n">
        <v>200.475766666667</v>
      </c>
      <c r="EN40" s="0" t="n">
        <v>198.175866666667</v>
      </c>
      <c r="EO40" s="0" t="n">
        <v>1.01160534851536</v>
      </c>
      <c r="EP40" s="0" t="n">
        <v>0.0680330573296069</v>
      </c>
      <c r="EQ40" s="0" t="n">
        <v>194.8452</v>
      </c>
      <c r="ER40" s="0" t="n">
        <v>194.1866</v>
      </c>
      <c r="ES40" s="0" t="n">
        <v>1.00339158314734</v>
      </c>
      <c r="ET40" s="0" t="n">
        <v>0.0121239054142418</v>
      </c>
      <c r="EU40" s="0" t="n">
        <v>5.63056666666666</v>
      </c>
      <c r="EV40" s="0" t="n">
        <v>3.98926666666666</v>
      </c>
      <c r="EW40" s="0" t="n">
        <v>1.4114290011531</v>
      </c>
      <c r="EX40" s="0" t="n">
        <v>0.687568055695745</v>
      </c>
      <c r="EY40" s="0" t="n">
        <v>116</v>
      </c>
      <c r="FA40" s="0" t="n">
        <v>200.475766666667</v>
      </c>
      <c r="FB40" s="0" t="n">
        <v>198.175866666667</v>
      </c>
      <c r="FC40" s="0" t="n">
        <v>1.01160534851536</v>
      </c>
      <c r="FD40" s="0" t="n">
        <v>0.0680330573296069</v>
      </c>
      <c r="FE40" s="0" t="n">
        <v>194.8452</v>
      </c>
      <c r="FF40" s="0" t="n">
        <v>194.1866</v>
      </c>
      <c r="FG40" s="0" t="n">
        <v>1.00339158314734</v>
      </c>
      <c r="FH40" s="0" t="n">
        <v>0.0121239054142418</v>
      </c>
      <c r="FI40" s="0" t="n">
        <v>5.63056666666666</v>
      </c>
      <c r="FJ40" s="0" t="n">
        <v>3.98926666666666</v>
      </c>
      <c r="FK40" s="0" t="n">
        <v>1.4114290011531</v>
      </c>
      <c r="FL40" s="0" t="n">
        <v>0.687568055695745</v>
      </c>
      <c r="FM40" s="0" t="n">
        <v>116</v>
      </c>
      <c r="FO40" s="0" t="n">
        <v>200.475766666667</v>
      </c>
      <c r="FP40" s="0" t="n">
        <v>198.175866666667</v>
      </c>
      <c r="FQ40" s="0" t="n">
        <v>1.01160534851536</v>
      </c>
      <c r="FR40" s="0" t="n">
        <v>0.0680330573296069</v>
      </c>
      <c r="FS40" s="0" t="n">
        <v>194.8452</v>
      </c>
      <c r="FT40" s="0" t="n">
        <v>194.1866</v>
      </c>
      <c r="FU40" s="0" t="n">
        <v>1.00339158314734</v>
      </c>
      <c r="FV40" s="0" t="n">
        <v>0.0121239054142418</v>
      </c>
      <c r="FW40" s="0" t="n">
        <v>5.63056666666666</v>
      </c>
      <c r="FX40" s="0" t="n">
        <v>3.98926666666666</v>
      </c>
      <c r="FY40" s="0" t="n">
        <v>1.4114290011531</v>
      </c>
      <c r="FZ40" s="0" t="n">
        <v>0.687568055695745</v>
      </c>
      <c r="GA40" s="0" t="n">
        <v>116</v>
      </c>
      <c r="GC40" s="0" t="n">
        <v>200.475766666667</v>
      </c>
      <c r="GD40" s="0" t="n">
        <v>198.175866666667</v>
      </c>
      <c r="GE40" s="0" t="n">
        <v>1.01160534851536</v>
      </c>
      <c r="GF40" s="0" t="n">
        <v>0.0680330573296069</v>
      </c>
      <c r="GG40" s="0" t="n">
        <v>194.8452</v>
      </c>
      <c r="GH40" s="0" t="n">
        <v>194.1866</v>
      </c>
      <c r="GI40" s="0" t="n">
        <v>1.00339158314734</v>
      </c>
      <c r="GJ40" s="0" t="n">
        <v>0.0121239054142418</v>
      </c>
      <c r="GK40" s="0" t="n">
        <v>5.63056666666666</v>
      </c>
      <c r="GL40" s="0" t="n">
        <v>3.98926666666666</v>
      </c>
      <c r="GM40" s="0" t="n">
        <v>1.4114290011531</v>
      </c>
      <c r="GN40" s="0" t="n">
        <v>0.687568055695745</v>
      </c>
      <c r="GO40" s="0" t="n">
        <v>116</v>
      </c>
      <c r="GQ40" s="0" t="n">
        <v>200.475766666667</v>
      </c>
      <c r="GR40" s="0" t="n">
        <v>198.175866666667</v>
      </c>
      <c r="GS40" s="0" t="n">
        <v>1.01160534851536</v>
      </c>
      <c r="GT40" s="0" t="n">
        <v>0.0680330573296069</v>
      </c>
      <c r="GU40" s="0" t="n">
        <v>194.8452</v>
      </c>
      <c r="GV40" s="0" t="n">
        <v>194.1866</v>
      </c>
      <c r="GW40" s="0" t="n">
        <v>1.00339158314734</v>
      </c>
      <c r="GX40" s="0" t="n">
        <v>0.0121239054142418</v>
      </c>
      <c r="GY40" s="0" t="n">
        <v>5.63056666666666</v>
      </c>
      <c r="GZ40" s="0" t="n">
        <v>3.98926666666666</v>
      </c>
      <c r="HA40" s="0" t="n">
        <v>1.4114290011531</v>
      </c>
      <c r="HB40" s="0" t="n">
        <v>0.687568055695745</v>
      </c>
      <c r="HC40" s="0" t="n">
        <v>116</v>
      </c>
      <c r="HE40" s="0" t="n">
        <v>200.475766666667</v>
      </c>
      <c r="HF40" s="0" t="n">
        <v>198.175866666667</v>
      </c>
      <c r="HG40" s="0" t="n">
        <v>1.01160534851536</v>
      </c>
      <c r="HH40" s="0" t="n">
        <v>0.0680330573296069</v>
      </c>
      <c r="HI40" s="0" t="n">
        <v>194.8452</v>
      </c>
      <c r="HJ40" s="0" t="n">
        <v>194.1866</v>
      </c>
      <c r="HK40" s="0" t="n">
        <v>1.00339158314734</v>
      </c>
      <c r="HL40" s="0" t="n">
        <v>0.0121239054142418</v>
      </c>
      <c r="HM40" s="0" t="n">
        <v>5.63056666666666</v>
      </c>
      <c r="HN40" s="0" t="n">
        <v>3.98926666666666</v>
      </c>
      <c r="HO40" s="0" t="n">
        <v>1.4114290011531</v>
      </c>
      <c r="HP40" s="0" t="n">
        <v>0.687568055695745</v>
      </c>
      <c r="HQ40" s="0" t="n">
        <v>116</v>
      </c>
      <c r="HS40" s="0" t="n">
        <v>200.475766666667</v>
      </c>
      <c r="HT40" s="0" t="n">
        <v>198.175866666667</v>
      </c>
      <c r="HU40" s="0" t="n">
        <v>1.01160534851536</v>
      </c>
      <c r="HV40" s="0" t="n">
        <v>0.0680330573296069</v>
      </c>
      <c r="HW40" s="0" t="n">
        <v>194.8452</v>
      </c>
      <c r="HX40" s="0" t="n">
        <v>194.1866</v>
      </c>
      <c r="HY40" s="0" t="n">
        <v>1.00339158314734</v>
      </c>
      <c r="HZ40" s="0" t="n">
        <v>0.0121239054142418</v>
      </c>
      <c r="IA40" s="0" t="n">
        <v>5.63056666666666</v>
      </c>
      <c r="IB40" s="0" t="n">
        <v>3.98926666666666</v>
      </c>
      <c r="IC40" s="0" t="n">
        <v>1.4114290011531</v>
      </c>
      <c r="ID40" s="0" t="n">
        <v>0.687568055695745</v>
      </c>
      <c r="IE40" s="0" t="n">
        <v>116</v>
      </c>
      <c r="IG40" s="0" t="n">
        <v>200.475766666667</v>
      </c>
      <c r="IH40" s="0" t="n">
        <v>198.175866666667</v>
      </c>
      <c r="II40" s="0" t="n">
        <v>1.01160534851536</v>
      </c>
      <c r="IJ40" s="0" t="n">
        <v>0.0680330573296069</v>
      </c>
      <c r="IK40" s="0" t="n">
        <v>194.8452</v>
      </c>
      <c r="IL40" s="0" t="n">
        <v>194.1866</v>
      </c>
      <c r="IM40" s="0" t="n">
        <v>1.00339158314734</v>
      </c>
      <c r="IN40" s="0" t="n">
        <v>0.0121239054142418</v>
      </c>
      <c r="IO40" s="0" t="n">
        <v>5.63056666666666</v>
      </c>
      <c r="IP40" s="0" t="n">
        <v>3.98926666666666</v>
      </c>
      <c r="IQ40" s="0" t="n">
        <v>1.4114290011531</v>
      </c>
      <c r="IR40" s="0" t="n">
        <v>0.687568055695745</v>
      </c>
      <c r="IS40" s="0" t="n">
        <v>116</v>
      </c>
      <c r="IU40" s="0" t="n">
        <v>200.475766666667</v>
      </c>
      <c r="IV40" s="0" t="n">
        <v>198.175866666667</v>
      </c>
      <c r="IW40" s="0" t="n">
        <v>1.01160534851536</v>
      </c>
      <c r="IX40" s="0" t="n">
        <v>0.0680330573296069</v>
      </c>
      <c r="IY40" s="0" t="n">
        <v>194.8452</v>
      </c>
      <c r="IZ40" s="0" t="n">
        <v>194.1866</v>
      </c>
      <c r="JA40" s="0" t="n">
        <v>1.00339158314734</v>
      </c>
      <c r="JB40" s="0" t="n">
        <v>0.0121239054142418</v>
      </c>
      <c r="JC40" s="0" t="n">
        <v>5.63056666666666</v>
      </c>
      <c r="JD40" s="0" t="n">
        <v>3.98926666666666</v>
      </c>
      <c r="JE40" s="0" t="n">
        <v>1.4114290011531</v>
      </c>
      <c r="JF40" s="0" t="n">
        <v>0.687568055695745</v>
      </c>
      <c r="JG40" s="0" t="n">
        <v>116</v>
      </c>
      <c r="JI40" s="0" t="n">
        <v>200.475766666667</v>
      </c>
      <c r="JJ40" s="0" t="n">
        <v>198.175866666667</v>
      </c>
      <c r="JK40" s="0" t="n">
        <v>1.01160534851536</v>
      </c>
      <c r="JL40" s="0" t="n">
        <v>0.0680330573296069</v>
      </c>
      <c r="JM40" s="0" t="n">
        <v>194.8452</v>
      </c>
      <c r="JN40" s="0" t="n">
        <v>194.1866</v>
      </c>
      <c r="JO40" s="0" t="n">
        <v>1.00339158314734</v>
      </c>
      <c r="JP40" s="0" t="n">
        <v>0.0121239054142418</v>
      </c>
      <c r="JQ40" s="0" t="n">
        <v>5.63056666666666</v>
      </c>
      <c r="JR40" s="0" t="n">
        <v>3.98926666666666</v>
      </c>
      <c r="JS40" s="0" t="n">
        <v>1.4114290011531</v>
      </c>
      <c r="JT40" s="0" t="n">
        <v>0.687568055695745</v>
      </c>
      <c r="JU40" s="0" t="n">
        <v>116</v>
      </c>
      <c r="JW40" s="0" t="n">
        <v>200.475766666667</v>
      </c>
      <c r="JX40" s="0" t="n">
        <v>198.175866666667</v>
      </c>
      <c r="JY40" s="0" t="n">
        <v>1.01160534851536</v>
      </c>
      <c r="JZ40" s="0" t="n">
        <v>0.0680330573296069</v>
      </c>
      <c r="KA40" s="0" t="n">
        <v>194.8452</v>
      </c>
      <c r="KB40" s="0" t="n">
        <v>194.1866</v>
      </c>
      <c r="KC40" s="0" t="n">
        <v>1.00339158314734</v>
      </c>
      <c r="KD40" s="0" t="n">
        <v>0.0121239054142418</v>
      </c>
      <c r="KE40" s="0" t="n">
        <v>5.63056666666666</v>
      </c>
      <c r="KF40" s="0" t="n">
        <v>3.98926666666666</v>
      </c>
      <c r="KG40" s="0" t="n">
        <v>1.4114290011531</v>
      </c>
      <c r="KH40" s="0" t="n">
        <v>0.687568055695745</v>
      </c>
      <c r="KI40" s="0" t="n">
        <v>116</v>
      </c>
      <c r="KK40" s="0" t="n">
        <v>200.475766666667</v>
      </c>
      <c r="KL40" s="0" t="n">
        <v>198.175866666667</v>
      </c>
      <c r="KM40" s="0" t="n">
        <v>1.01160534851536</v>
      </c>
      <c r="KN40" s="0" t="n">
        <v>0.0680330573296069</v>
      </c>
      <c r="KO40" s="0" t="n">
        <v>194.8452</v>
      </c>
      <c r="KP40" s="0" t="n">
        <v>194.1866</v>
      </c>
      <c r="KQ40" s="0" t="n">
        <v>1.00339158314734</v>
      </c>
      <c r="KR40" s="0" t="n">
        <v>0.0121239054142418</v>
      </c>
      <c r="KS40" s="0" t="n">
        <v>5.63056666666666</v>
      </c>
      <c r="KT40" s="0" t="n">
        <v>3.98926666666666</v>
      </c>
      <c r="KU40" s="0" t="n">
        <v>1.4114290011531</v>
      </c>
      <c r="KV40" s="0" t="n">
        <v>0.687568055695745</v>
      </c>
      <c r="KW40" s="0" t="n">
        <v>116</v>
      </c>
      <c r="KY40" s="0" t="n">
        <v>200.475766666667</v>
      </c>
      <c r="KZ40" s="0" t="n">
        <v>198.175866666667</v>
      </c>
      <c r="LA40" s="0" t="n">
        <v>1.01160534851536</v>
      </c>
      <c r="LB40" s="0" t="n">
        <v>0.0680330573296069</v>
      </c>
      <c r="LC40" s="0" t="n">
        <v>194.8452</v>
      </c>
      <c r="LD40" s="0" t="n">
        <v>194.1866</v>
      </c>
      <c r="LE40" s="0" t="n">
        <v>1.00339158314734</v>
      </c>
      <c r="LF40" s="0" t="n">
        <v>0.0121239054142418</v>
      </c>
      <c r="LG40" s="0" t="n">
        <v>5.63056666666666</v>
      </c>
      <c r="LH40" s="0" t="n">
        <v>3.98926666666666</v>
      </c>
      <c r="LI40" s="0" t="n">
        <v>1.4114290011531</v>
      </c>
      <c r="LJ40" s="0" t="n">
        <v>0.687568055695745</v>
      </c>
      <c r="LK40" s="0" t="n">
        <v>116</v>
      </c>
      <c r="LM40" s="0" t="n">
        <v>200.475766666667</v>
      </c>
      <c r="LN40" s="0" t="n">
        <v>198.175866666667</v>
      </c>
      <c r="LO40" s="0" t="n">
        <v>1.01160534851536</v>
      </c>
      <c r="LP40" s="0" t="n">
        <v>0.0680330573296069</v>
      </c>
      <c r="LQ40" s="0" t="n">
        <v>194.8452</v>
      </c>
      <c r="LR40" s="0" t="n">
        <v>194.1866</v>
      </c>
      <c r="LS40" s="0" t="n">
        <v>1.00339158314734</v>
      </c>
      <c r="LT40" s="0" t="n">
        <v>0.0121239054142418</v>
      </c>
      <c r="LU40" s="0" t="n">
        <v>5.63056666666666</v>
      </c>
      <c r="LV40" s="0" t="n">
        <v>3.98926666666666</v>
      </c>
      <c r="LW40" s="0" t="n">
        <v>1.4114290011531</v>
      </c>
      <c r="LX40" s="0" t="n">
        <v>0.687568055695745</v>
      </c>
      <c r="LY40" s="0" t="n">
        <v>116</v>
      </c>
      <c r="MA40" s="0" t="n">
        <v>200.475766666667</v>
      </c>
      <c r="MB40" s="0" t="n">
        <v>198.175866666667</v>
      </c>
      <c r="MC40" s="0" t="n">
        <v>1.01160534851536</v>
      </c>
      <c r="MD40" s="0" t="n">
        <v>0.0680330573296069</v>
      </c>
      <c r="ME40" s="0" t="n">
        <v>194.8452</v>
      </c>
      <c r="MF40" s="0" t="n">
        <v>194.1866</v>
      </c>
      <c r="MG40" s="0" t="n">
        <v>1.00339158314734</v>
      </c>
      <c r="MH40" s="0" t="n">
        <v>0.0121239054142418</v>
      </c>
      <c r="MI40" s="0" t="n">
        <v>5.63056666666666</v>
      </c>
      <c r="MJ40" s="0" t="n">
        <v>3.98926666666666</v>
      </c>
      <c r="MK40" s="0" t="n">
        <v>1.4114290011531</v>
      </c>
      <c r="ML40" s="0" t="n">
        <v>0.687568055695745</v>
      </c>
      <c r="MM40" s="0" t="n">
        <v>116</v>
      </c>
      <c r="MO40" s="0" t="n">
        <v>200.475766666667</v>
      </c>
      <c r="MP40" s="0" t="n">
        <v>198.175866666667</v>
      </c>
      <c r="MQ40" s="0" t="n">
        <v>1.01160534851536</v>
      </c>
      <c r="MR40" s="0" t="n">
        <v>0.0680330573296069</v>
      </c>
      <c r="MS40" s="0" t="n">
        <v>194.8452</v>
      </c>
      <c r="MT40" s="0" t="n">
        <v>194.1866</v>
      </c>
      <c r="MU40" s="0" t="n">
        <v>1.00339158314734</v>
      </c>
      <c r="MV40" s="0" t="n">
        <v>0.0121239054142418</v>
      </c>
      <c r="MW40" s="0" t="n">
        <v>5.63056666666666</v>
      </c>
      <c r="MX40" s="0" t="n">
        <v>3.98926666666666</v>
      </c>
      <c r="MY40" s="0" t="n">
        <v>1.4114290011531</v>
      </c>
      <c r="MZ40" s="0" t="n">
        <v>0.687568055695745</v>
      </c>
      <c r="NA40" s="0" t="n">
        <v>116</v>
      </c>
      <c r="NC40" s="0" t="n">
        <v>200.475766666667</v>
      </c>
      <c r="ND40" s="0" t="n">
        <v>198.175866666667</v>
      </c>
      <c r="NE40" s="0" t="n">
        <v>1.01160534851536</v>
      </c>
      <c r="NF40" s="0" t="n">
        <v>0.0680330573296069</v>
      </c>
      <c r="NG40" s="0" t="n">
        <v>194.8452</v>
      </c>
      <c r="NH40" s="0" t="n">
        <v>194.1866</v>
      </c>
      <c r="NI40" s="0" t="n">
        <v>1.00339158314734</v>
      </c>
      <c r="NJ40" s="0" t="n">
        <v>0.0121239054142418</v>
      </c>
      <c r="NK40" s="0" t="n">
        <v>5.63056666666666</v>
      </c>
      <c r="NL40" s="0" t="n">
        <v>3.98926666666666</v>
      </c>
      <c r="NM40" s="0" t="n">
        <v>1.4114290011531</v>
      </c>
      <c r="NN40" s="0" t="n">
        <v>0.687568055695745</v>
      </c>
      <c r="NO40" s="0" t="n">
        <v>116</v>
      </c>
      <c r="NQ40" s="0" t="n">
        <v>200.475766666667</v>
      </c>
      <c r="NR40" s="0" t="n">
        <v>198.175866666667</v>
      </c>
      <c r="NS40" s="0" t="n">
        <v>1.01160534851536</v>
      </c>
      <c r="NT40" s="0" t="n">
        <v>0.0680330573296069</v>
      </c>
      <c r="NU40" s="0" t="n">
        <v>194.8452</v>
      </c>
      <c r="NV40" s="0" t="n">
        <v>194.1866</v>
      </c>
      <c r="NW40" s="0" t="n">
        <v>1.00339158314734</v>
      </c>
      <c r="NX40" s="0" t="n">
        <v>0.0121239054142418</v>
      </c>
      <c r="NY40" s="0" t="n">
        <v>5.63056666666666</v>
      </c>
      <c r="NZ40" s="0" t="n">
        <v>3.98926666666666</v>
      </c>
      <c r="OA40" s="0" t="n">
        <v>1.4114290011531</v>
      </c>
      <c r="OB40" s="0" t="n">
        <v>0.687568055695745</v>
      </c>
      <c r="OC40" s="0" t="n">
        <v>116</v>
      </c>
      <c r="OE40" s="0" t="n">
        <v>200.475766666667</v>
      </c>
      <c r="OF40" s="0" t="n">
        <v>198.175866666667</v>
      </c>
      <c r="OG40" s="0" t="n">
        <v>1.01160534851536</v>
      </c>
      <c r="OH40" s="0" t="n">
        <v>0.0680330573296069</v>
      </c>
      <c r="OI40" s="0" t="n">
        <v>194.8452</v>
      </c>
      <c r="OJ40" s="0" t="n">
        <v>194.1866</v>
      </c>
      <c r="OK40" s="0" t="n">
        <v>1.00339158314734</v>
      </c>
      <c r="OL40" s="0" t="n">
        <v>0.0121239054142418</v>
      </c>
      <c r="OM40" s="0" t="n">
        <v>5.63056666666666</v>
      </c>
      <c r="ON40" s="0" t="n">
        <v>3.98926666666666</v>
      </c>
      <c r="OO40" s="0" t="n">
        <v>1.4114290011531</v>
      </c>
      <c r="OP40" s="0" t="n">
        <v>0.687568055695745</v>
      </c>
      <c r="OQ40" s="0" t="n">
        <v>116</v>
      </c>
      <c r="OS40" s="0" t="n">
        <v>200.475766666667</v>
      </c>
      <c r="OT40" s="0" t="n">
        <v>198.175866666667</v>
      </c>
      <c r="OU40" s="0" t="n">
        <v>1.01160534851536</v>
      </c>
      <c r="OV40" s="0" t="n">
        <v>0.0680330573296069</v>
      </c>
      <c r="OW40" s="0" t="n">
        <v>194.8452</v>
      </c>
      <c r="OX40" s="0" t="n">
        <v>194.1866</v>
      </c>
      <c r="OY40" s="0" t="n">
        <v>1.00339158314734</v>
      </c>
      <c r="OZ40" s="0" t="n">
        <v>0.0121239054142418</v>
      </c>
      <c r="PA40" s="0" t="n">
        <v>5.63056666666666</v>
      </c>
      <c r="PB40" s="0" t="n">
        <v>3.98926666666666</v>
      </c>
      <c r="PC40" s="0" t="n">
        <v>1.4114290011531</v>
      </c>
      <c r="PD40" s="0" t="n">
        <v>0.687568055695745</v>
      </c>
      <c r="PE40" s="0" t="n">
        <v>116</v>
      </c>
      <c r="PG40" s="0" t="n">
        <v>200.475766666667</v>
      </c>
      <c r="PH40" s="0" t="n">
        <v>198.175866666667</v>
      </c>
      <c r="PI40" s="0" t="n">
        <v>1.01160534851536</v>
      </c>
      <c r="PJ40" s="0" t="n">
        <v>0.0680330573296069</v>
      </c>
      <c r="PK40" s="0" t="n">
        <v>194.8452</v>
      </c>
      <c r="PL40" s="0" t="n">
        <v>194.1866</v>
      </c>
      <c r="PM40" s="0" t="n">
        <v>1.00339158314734</v>
      </c>
      <c r="PN40" s="0" t="n">
        <v>0.0121239054142418</v>
      </c>
      <c r="PO40" s="0" t="n">
        <v>5.63056666666666</v>
      </c>
      <c r="PP40" s="0" t="n">
        <v>3.98926666666666</v>
      </c>
      <c r="PQ40" s="0" t="n">
        <v>1.4114290011531</v>
      </c>
      <c r="PR40" s="0" t="n">
        <v>0.687568055695745</v>
      </c>
      <c r="PS40" s="0" t="n">
        <v>116</v>
      </c>
      <c r="PU40" s="0" t="n">
        <v>200.475766666667</v>
      </c>
      <c r="PV40" s="0" t="n">
        <v>198.175866666667</v>
      </c>
      <c r="PW40" s="0" t="n">
        <v>1.01160534851536</v>
      </c>
      <c r="PX40" s="0" t="n">
        <v>0.0680330573296069</v>
      </c>
      <c r="PY40" s="0" t="n">
        <v>194.8452</v>
      </c>
      <c r="PZ40" s="0" t="n">
        <v>194.1866</v>
      </c>
      <c r="QA40" s="0" t="n">
        <v>1.00339158314734</v>
      </c>
      <c r="QB40" s="0" t="n">
        <v>0.0121239054142418</v>
      </c>
      <c r="QC40" s="0" t="n">
        <v>5.63056666666666</v>
      </c>
      <c r="QD40" s="0" t="n">
        <v>3.98926666666666</v>
      </c>
      <c r="QE40" s="0" t="n">
        <v>1.4114290011531</v>
      </c>
      <c r="QF40" s="0" t="n">
        <v>0.687568055695745</v>
      </c>
      <c r="QG40" s="0" t="n">
        <v>116</v>
      </c>
      <c r="QI40" s="0" t="n">
        <v>200.475766666667</v>
      </c>
      <c r="QJ40" s="0" t="n">
        <v>198.175866666667</v>
      </c>
      <c r="QK40" s="0" t="n">
        <v>1.01160534851536</v>
      </c>
      <c r="QL40" s="0" t="n">
        <v>0.0680330573296069</v>
      </c>
      <c r="QM40" s="0" t="n">
        <v>194.8452</v>
      </c>
      <c r="QN40" s="0" t="n">
        <v>194.1866</v>
      </c>
      <c r="QO40" s="0" t="n">
        <v>1.00339158314734</v>
      </c>
      <c r="QP40" s="0" t="n">
        <v>0.0121239054142418</v>
      </c>
      <c r="QQ40" s="0" t="n">
        <v>5.63056666666666</v>
      </c>
      <c r="QR40" s="0" t="n">
        <v>3.98926666666666</v>
      </c>
      <c r="QS40" s="0" t="n">
        <v>1.4114290011531</v>
      </c>
      <c r="QT40" s="0" t="n">
        <v>0.687568055695745</v>
      </c>
      <c r="QU40" s="0" t="n">
        <v>116</v>
      </c>
      <c r="QW40" s="0" t="n">
        <v>200.475766666667</v>
      </c>
      <c r="QX40" s="0" t="n">
        <v>198.175866666667</v>
      </c>
      <c r="QY40" s="0" t="n">
        <v>1.01160534851536</v>
      </c>
      <c r="QZ40" s="0" t="n">
        <v>0.0680330573296069</v>
      </c>
      <c r="RA40" s="0" t="n">
        <v>194.8452</v>
      </c>
      <c r="RB40" s="0" t="n">
        <v>194.1866</v>
      </c>
      <c r="RC40" s="0" t="n">
        <v>1.00339158314734</v>
      </c>
      <c r="RD40" s="0" t="n">
        <v>0.0121239054142418</v>
      </c>
      <c r="RE40" s="0" t="n">
        <v>5.63056666666666</v>
      </c>
      <c r="RF40" s="0" t="n">
        <v>3.98926666666666</v>
      </c>
      <c r="RG40" s="0" t="n">
        <v>1.4114290011531</v>
      </c>
      <c r="RH40" s="0" t="n">
        <v>0.687568055695745</v>
      </c>
      <c r="RI40" s="0" t="n">
        <v>116</v>
      </c>
      <c r="RK40" s="0" t="n">
        <v>200.475766666667</v>
      </c>
      <c r="RL40" s="0" t="n">
        <v>198.175866666667</v>
      </c>
      <c r="RM40" s="0" t="n">
        <v>1.01160534851536</v>
      </c>
      <c r="RN40" s="0" t="n">
        <v>0.0680330573296069</v>
      </c>
      <c r="RO40" s="0" t="n">
        <v>194.8452</v>
      </c>
      <c r="RP40" s="0" t="n">
        <v>194.1866</v>
      </c>
      <c r="RQ40" s="0" t="n">
        <v>1.00339158314734</v>
      </c>
      <c r="RR40" s="0" t="n">
        <v>0.0121239054142418</v>
      </c>
      <c r="RS40" s="0" t="n">
        <v>5.63056666666666</v>
      </c>
      <c r="RT40" s="0" t="n">
        <v>3.98926666666666</v>
      </c>
      <c r="RU40" s="0" t="n">
        <v>1.4114290011531</v>
      </c>
      <c r="RV40" s="0" t="n">
        <v>0.687568055695745</v>
      </c>
      <c r="RW40" s="0" t="n">
        <v>116</v>
      </c>
      <c r="RY40" s="0" t="n">
        <v>200.475766666667</v>
      </c>
      <c r="RZ40" s="0" t="n">
        <v>198.175866666667</v>
      </c>
      <c r="SA40" s="0" t="n">
        <v>1.01160534851536</v>
      </c>
      <c r="SB40" s="0" t="n">
        <v>0.0680330573296069</v>
      </c>
      <c r="SC40" s="0" t="n">
        <v>194.8452</v>
      </c>
      <c r="SD40" s="0" t="n">
        <v>194.1866</v>
      </c>
      <c r="SE40" s="0" t="n">
        <v>1.00339158314734</v>
      </c>
      <c r="SF40" s="0" t="n">
        <v>0.0121239054142418</v>
      </c>
      <c r="SG40" s="0" t="n">
        <v>5.63056666666666</v>
      </c>
      <c r="SH40" s="0" t="n">
        <v>3.98926666666666</v>
      </c>
      <c r="SI40" s="0" t="n">
        <v>1.4114290011531</v>
      </c>
      <c r="SJ40" s="0" t="n">
        <v>0.687568055695745</v>
      </c>
      <c r="SK40" s="0" t="n">
        <v>116</v>
      </c>
      <c r="SM40" s="0" t="n">
        <v>200.475766666667</v>
      </c>
      <c r="SN40" s="0" t="n">
        <v>198.175866666667</v>
      </c>
      <c r="SO40" s="0" t="n">
        <v>1.01160534851536</v>
      </c>
      <c r="SP40" s="0" t="n">
        <v>0.0680330573296069</v>
      </c>
      <c r="SQ40" s="0" t="n">
        <v>194.8452</v>
      </c>
      <c r="SR40" s="0" t="n">
        <v>194.1866</v>
      </c>
      <c r="SS40" s="0" t="n">
        <v>1.00339158314734</v>
      </c>
      <c r="ST40" s="0" t="n">
        <v>0.0121239054142418</v>
      </c>
      <c r="SU40" s="0" t="n">
        <v>5.63056666666666</v>
      </c>
      <c r="SV40" s="0" t="n">
        <v>3.98926666666666</v>
      </c>
      <c r="SW40" s="0" t="n">
        <v>1.4114290011531</v>
      </c>
      <c r="SX40" s="0" t="n">
        <v>0.687568055695745</v>
      </c>
      <c r="SY40" s="0" t="n">
        <v>116</v>
      </c>
      <c r="TA40" s="0" t="n">
        <v>200.475766666667</v>
      </c>
      <c r="TB40" s="0" t="n">
        <v>198.175866666667</v>
      </c>
      <c r="TC40" s="0" t="n">
        <v>1.01160534851536</v>
      </c>
      <c r="TD40" s="0" t="n">
        <v>0.0680330573296069</v>
      </c>
      <c r="TE40" s="0" t="n">
        <v>194.8452</v>
      </c>
      <c r="TF40" s="0" t="n">
        <v>194.1866</v>
      </c>
      <c r="TG40" s="0" t="n">
        <v>1.00339158314734</v>
      </c>
      <c r="TH40" s="0" t="n">
        <v>0.0121239054142418</v>
      </c>
      <c r="TI40" s="0" t="n">
        <v>5.63056666666666</v>
      </c>
      <c r="TJ40" s="0" t="n">
        <v>3.98926666666666</v>
      </c>
      <c r="TK40" s="0" t="n">
        <v>1.4114290011531</v>
      </c>
      <c r="TL40" s="0" t="n">
        <v>0.687568055695745</v>
      </c>
      <c r="TM40" s="0" t="n">
        <v>116</v>
      </c>
      <c r="TO40" s="0" t="n">
        <v>200.475766666667</v>
      </c>
      <c r="TP40" s="0" t="n">
        <v>198.175866666667</v>
      </c>
      <c r="TQ40" s="0" t="n">
        <v>1.01160534851536</v>
      </c>
      <c r="TR40" s="0" t="n">
        <v>0.0680330573296069</v>
      </c>
      <c r="TS40" s="0" t="n">
        <v>194.8452</v>
      </c>
      <c r="TT40" s="0" t="n">
        <v>194.1866</v>
      </c>
      <c r="TU40" s="0" t="n">
        <v>1.00339158314734</v>
      </c>
      <c r="TV40" s="0" t="n">
        <v>0.0121239054142418</v>
      </c>
      <c r="TW40" s="0" t="n">
        <v>5.63056666666666</v>
      </c>
      <c r="TX40" s="0" t="n">
        <v>3.98926666666666</v>
      </c>
      <c r="TY40" s="0" t="n">
        <v>1.4114290011531</v>
      </c>
      <c r="TZ40" s="0" t="n">
        <v>0.687568055695745</v>
      </c>
      <c r="UA40" s="0" t="n">
        <v>116</v>
      </c>
      <c r="UC40" s="0" t="n">
        <v>200.475766666667</v>
      </c>
      <c r="UD40" s="0" t="n">
        <v>198.175866666667</v>
      </c>
      <c r="UE40" s="0" t="n">
        <v>1.01160534851536</v>
      </c>
      <c r="UF40" s="0" t="n">
        <v>0.0680330573296069</v>
      </c>
      <c r="UG40" s="0" t="n">
        <v>194.8452</v>
      </c>
      <c r="UH40" s="0" t="n">
        <v>194.1866</v>
      </c>
      <c r="UI40" s="0" t="n">
        <v>1.00339158314734</v>
      </c>
      <c r="UJ40" s="0" t="n">
        <v>0.0121239054142418</v>
      </c>
      <c r="UK40" s="0" t="n">
        <v>5.63056666666666</v>
      </c>
      <c r="UL40" s="0" t="n">
        <v>3.98926666666666</v>
      </c>
      <c r="UM40" s="0" t="n">
        <v>1.4114290011531</v>
      </c>
      <c r="UN40" s="0" t="n">
        <v>0.687568055695745</v>
      </c>
      <c r="UO40" s="0" t="n">
        <v>116</v>
      </c>
      <c r="UQ40" s="0" t="n">
        <v>200.475766666667</v>
      </c>
      <c r="UR40" s="0" t="n">
        <v>198.175866666667</v>
      </c>
      <c r="US40" s="0" t="n">
        <v>1.01160534851536</v>
      </c>
      <c r="UT40" s="0" t="n">
        <v>0.0680330573296069</v>
      </c>
      <c r="UU40" s="0" t="n">
        <v>194.8452</v>
      </c>
      <c r="UV40" s="0" t="n">
        <v>194.1866</v>
      </c>
      <c r="UW40" s="0" t="n">
        <v>1.00339158314734</v>
      </c>
      <c r="UX40" s="0" t="n">
        <v>0.0121239054142418</v>
      </c>
      <c r="UY40" s="0" t="n">
        <v>5.63056666666666</v>
      </c>
      <c r="UZ40" s="0" t="n">
        <v>3.98926666666666</v>
      </c>
      <c r="VA40" s="0" t="n">
        <v>1.4114290011531</v>
      </c>
      <c r="VB40" s="0" t="n">
        <v>0.687568055695745</v>
      </c>
      <c r="VC40" s="0" t="n">
        <v>116</v>
      </c>
      <c r="VE40" s="0" t="n">
        <v>200.475766666667</v>
      </c>
      <c r="VF40" s="0" t="n">
        <v>198.175866666667</v>
      </c>
      <c r="VG40" s="0" t="n">
        <v>1.01160534851536</v>
      </c>
      <c r="VH40" s="0" t="n">
        <v>0.0680330573296069</v>
      </c>
      <c r="VI40" s="0" t="n">
        <v>194.8452</v>
      </c>
      <c r="VJ40" s="0" t="n">
        <v>194.1866</v>
      </c>
      <c r="VK40" s="0" t="n">
        <v>1.00339158314734</v>
      </c>
      <c r="VL40" s="0" t="n">
        <v>0.0121239054142418</v>
      </c>
      <c r="VM40" s="0" t="n">
        <v>5.63056666666666</v>
      </c>
      <c r="VN40" s="0" t="n">
        <v>3.98926666666666</v>
      </c>
      <c r="VO40" s="0" t="n">
        <v>1.4114290011531</v>
      </c>
      <c r="VP40" s="0" t="n">
        <v>0.687568055695745</v>
      </c>
      <c r="VQ40" s="0" t="n">
        <v>116</v>
      </c>
      <c r="VS40" s="0" t="n">
        <v>200.475766666667</v>
      </c>
      <c r="VT40" s="0" t="n">
        <v>198.175866666667</v>
      </c>
      <c r="VU40" s="0" t="n">
        <v>1.01160534851536</v>
      </c>
      <c r="VV40" s="0" t="n">
        <v>0.0680330573296069</v>
      </c>
      <c r="VW40" s="0" t="n">
        <v>194.8452</v>
      </c>
      <c r="VX40" s="0" t="n">
        <v>194.1866</v>
      </c>
      <c r="VY40" s="0" t="n">
        <v>1.00339158314734</v>
      </c>
      <c r="VZ40" s="0" t="n">
        <v>0.0121239054142418</v>
      </c>
      <c r="WA40" s="0" t="n">
        <v>5.63056666666666</v>
      </c>
      <c r="WB40" s="0" t="n">
        <v>3.98926666666666</v>
      </c>
      <c r="WC40" s="0" t="n">
        <v>1.4114290011531</v>
      </c>
      <c r="WD40" s="0" t="n">
        <v>0.687568055695745</v>
      </c>
      <c r="WE40" s="0" t="n">
        <v>116</v>
      </c>
      <c r="WG40" s="0" t="n">
        <v>200.475766666667</v>
      </c>
      <c r="WH40" s="0" t="n">
        <v>198.175866666667</v>
      </c>
      <c r="WI40" s="0" t="n">
        <v>1.01160534851536</v>
      </c>
      <c r="WJ40" s="0" t="n">
        <v>0.0680330573296069</v>
      </c>
      <c r="WK40" s="0" t="n">
        <v>194.8452</v>
      </c>
      <c r="WL40" s="0" t="n">
        <v>194.1866</v>
      </c>
      <c r="WM40" s="0" t="n">
        <v>1.00339158314734</v>
      </c>
      <c r="WN40" s="0" t="n">
        <v>0.0121239054142418</v>
      </c>
      <c r="WO40" s="0" t="n">
        <v>5.63056666666666</v>
      </c>
      <c r="WP40" s="0" t="n">
        <v>3.98926666666666</v>
      </c>
      <c r="WQ40" s="0" t="n">
        <v>1.4114290011531</v>
      </c>
      <c r="WR40" s="0" t="n">
        <v>0.687568055695745</v>
      </c>
      <c r="WS40" s="0" t="n">
        <v>116</v>
      </c>
      <c r="WU40" s="0" t="n">
        <v>200.475766666667</v>
      </c>
      <c r="WV40" s="0" t="n">
        <v>198.175866666667</v>
      </c>
      <c r="WW40" s="0" t="n">
        <v>1.01160534851536</v>
      </c>
      <c r="WX40" s="0" t="n">
        <v>0.0680330573296069</v>
      </c>
      <c r="WY40" s="0" t="n">
        <v>194.8452</v>
      </c>
      <c r="WZ40" s="0" t="n">
        <v>194.1866</v>
      </c>
      <c r="XA40" s="0" t="n">
        <v>1.00339158314734</v>
      </c>
      <c r="XB40" s="0" t="n">
        <v>0.0121239054142418</v>
      </c>
      <c r="XC40" s="0" t="n">
        <v>5.63056666666666</v>
      </c>
      <c r="XD40" s="0" t="n">
        <v>3.98926666666666</v>
      </c>
      <c r="XE40" s="0" t="n">
        <v>1.4114290011531</v>
      </c>
      <c r="XF40" s="0" t="n">
        <v>0.687568055695745</v>
      </c>
      <c r="XG40" s="0" t="n">
        <v>116</v>
      </c>
      <c r="XI40" s="0" t="n">
        <v>200.475766666667</v>
      </c>
      <c r="XJ40" s="0" t="n">
        <v>198.175866666667</v>
      </c>
      <c r="XK40" s="0" t="n">
        <v>1.01160534851536</v>
      </c>
      <c r="XL40" s="0" t="n">
        <v>0.0680330573296069</v>
      </c>
      <c r="XM40" s="0" t="n">
        <v>194.8452</v>
      </c>
      <c r="XN40" s="0" t="n">
        <v>194.1866</v>
      </c>
      <c r="XO40" s="0" t="n">
        <v>1.00339158314734</v>
      </c>
      <c r="XP40" s="0" t="n">
        <v>0.0121239054142418</v>
      </c>
      <c r="XQ40" s="0" t="n">
        <v>5.63056666666666</v>
      </c>
      <c r="XR40" s="0" t="n">
        <v>3.98926666666666</v>
      </c>
      <c r="XS40" s="0" t="n">
        <v>1.4114290011531</v>
      </c>
      <c r="XT40" s="0" t="n">
        <v>0.687568055695745</v>
      </c>
      <c r="XU40" s="0" t="n">
        <v>116</v>
      </c>
      <c r="XW40" s="0" t="n">
        <v>200.475766666667</v>
      </c>
      <c r="XX40" s="0" t="n">
        <v>198.175866666667</v>
      </c>
      <c r="XY40" s="0" t="n">
        <v>1.01160534851536</v>
      </c>
      <c r="XZ40" s="0" t="n">
        <v>0.0680330573296069</v>
      </c>
      <c r="YA40" s="0" t="n">
        <v>194.8452</v>
      </c>
      <c r="YB40" s="0" t="n">
        <v>194.1866</v>
      </c>
      <c r="YC40" s="0" t="n">
        <v>1.00339158314734</v>
      </c>
      <c r="YD40" s="0" t="n">
        <v>0.0121239054142418</v>
      </c>
      <c r="YE40" s="0" t="n">
        <v>5.63056666666666</v>
      </c>
      <c r="YF40" s="0" t="n">
        <v>3.98926666666666</v>
      </c>
      <c r="YG40" s="0" t="n">
        <v>1.4114290011531</v>
      </c>
      <c r="YH40" s="0" t="n">
        <v>0.687568055695745</v>
      </c>
      <c r="YI40" s="0" t="n">
        <v>116</v>
      </c>
      <c r="YK40" s="0" t="n">
        <v>200.475766666667</v>
      </c>
      <c r="YL40" s="0" t="n">
        <v>198.175866666667</v>
      </c>
      <c r="YM40" s="0" t="n">
        <v>1.01160534851536</v>
      </c>
      <c r="YN40" s="0" t="n">
        <v>0.0680330573296069</v>
      </c>
      <c r="YO40" s="0" t="n">
        <v>194.8452</v>
      </c>
      <c r="YP40" s="0" t="n">
        <v>194.1866</v>
      </c>
      <c r="YQ40" s="0" t="n">
        <v>1.00339158314734</v>
      </c>
      <c r="YR40" s="0" t="n">
        <v>0.0121239054142418</v>
      </c>
      <c r="YS40" s="0" t="n">
        <v>5.63056666666666</v>
      </c>
      <c r="YT40" s="0" t="n">
        <v>3.98926666666666</v>
      </c>
      <c r="YU40" s="0" t="n">
        <v>1.4114290011531</v>
      </c>
      <c r="YV40" s="0" t="n">
        <v>0.687568055695745</v>
      </c>
      <c r="YW40" s="0" t="n">
        <v>116</v>
      </c>
      <c r="YY40" s="0" t="n">
        <v>200.475766666667</v>
      </c>
      <c r="YZ40" s="0" t="n">
        <v>198.175866666667</v>
      </c>
      <c r="ZA40" s="0" t="n">
        <v>1.01160534851536</v>
      </c>
      <c r="ZB40" s="0" t="n">
        <v>0.0680330573296069</v>
      </c>
      <c r="ZC40" s="0" t="n">
        <v>194.8452</v>
      </c>
      <c r="ZD40" s="0" t="n">
        <v>194.1866</v>
      </c>
      <c r="ZE40" s="0" t="n">
        <v>1.00339158314734</v>
      </c>
      <c r="ZF40" s="0" t="n">
        <v>0.0121239054142418</v>
      </c>
      <c r="ZG40" s="0" t="n">
        <v>5.63056666666666</v>
      </c>
      <c r="ZH40" s="0" t="n">
        <v>3.98926666666666</v>
      </c>
      <c r="ZI40" s="0" t="n">
        <v>1.4114290011531</v>
      </c>
      <c r="ZJ40" s="0" t="n">
        <v>0.687568055695745</v>
      </c>
      <c r="ZK40" s="0" t="n">
        <v>116</v>
      </c>
      <c r="ZM40" s="0" t="n">
        <v>200.475766666667</v>
      </c>
      <c r="ZN40" s="0" t="n">
        <v>198.175866666667</v>
      </c>
      <c r="ZO40" s="0" t="n">
        <v>1.01160534851536</v>
      </c>
      <c r="ZP40" s="0" t="n">
        <v>0.0680330573296069</v>
      </c>
      <c r="ZQ40" s="0" t="n">
        <v>194.8452</v>
      </c>
      <c r="ZR40" s="0" t="n">
        <v>194.1866</v>
      </c>
      <c r="ZS40" s="0" t="n">
        <v>1.00339158314734</v>
      </c>
      <c r="ZT40" s="0" t="n">
        <v>0.0121239054142418</v>
      </c>
      <c r="ZU40" s="0" t="n">
        <v>5.63056666666666</v>
      </c>
      <c r="ZV40" s="0" t="n">
        <v>3.98926666666666</v>
      </c>
      <c r="ZW40" s="0" t="n">
        <v>1.4114290011531</v>
      </c>
      <c r="ZX40" s="0" t="n">
        <v>0.687568055695745</v>
      </c>
      <c r="ZY40" s="0" t="n">
        <v>116</v>
      </c>
      <c r="AAA40" s="0" t="n">
        <v>200.475766666667</v>
      </c>
      <c r="AAB40" s="0" t="n">
        <v>198.175866666667</v>
      </c>
      <c r="AAC40" s="0" t="n">
        <v>1.01160534851536</v>
      </c>
      <c r="AAD40" s="0" t="n">
        <v>0.0680330573296069</v>
      </c>
      <c r="AAE40" s="0" t="n">
        <v>194.8452</v>
      </c>
      <c r="AAF40" s="0" t="n">
        <v>194.1866</v>
      </c>
      <c r="AAG40" s="0" t="n">
        <v>1.00339158314734</v>
      </c>
      <c r="AAH40" s="0" t="n">
        <v>0.0121239054142418</v>
      </c>
      <c r="AAI40" s="0" t="n">
        <v>5.63056666666666</v>
      </c>
      <c r="AAJ40" s="0" t="n">
        <v>3.98926666666666</v>
      </c>
      <c r="AAK40" s="0" t="n">
        <v>1.4114290011531</v>
      </c>
      <c r="AAL40" s="0" t="n">
        <v>0.687568055695745</v>
      </c>
      <c r="AAM40" s="0" t="n">
        <v>116</v>
      </c>
      <c r="AAO40" s="0" t="n">
        <v>200.475766666667</v>
      </c>
      <c r="AAP40" s="0" t="n">
        <v>198.175866666667</v>
      </c>
      <c r="AAQ40" s="0" t="n">
        <v>1.01160534851536</v>
      </c>
      <c r="AAR40" s="0" t="n">
        <v>0.0680330573296069</v>
      </c>
      <c r="AAS40" s="0" t="n">
        <v>194.8452</v>
      </c>
      <c r="AAT40" s="0" t="n">
        <v>194.1866</v>
      </c>
      <c r="AAU40" s="0" t="n">
        <v>1.00339158314734</v>
      </c>
      <c r="AAV40" s="0" t="n">
        <v>0.0121239054142418</v>
      </c>
      <c r="AAW40" s="0" t="n">
        <v>5.63056666666666</v>
      </c>
      <c r="AAX40" s="0" t="n">
        <v>3.98926666666666</v>
      </c>
      <c r="AAY40" s="0" t="n">
        <v>1.4114290011531</v>
      </c>
      <c r="AAZ40" s="0" t="n">
        <v>0.687568055695745</v>
      </c>
      <c r="ABA40" s="0" t="n">
        <v>116</v>
      </c>
      <c r="ABC40" s="0" t="n">
        <v>200.475766666667</v>
      </c>
      <c r="ABD40" s="0" t="n">
        <v>198.175866666667</v>
      </c>
      <c r="ABE40" s="0" t="n">
        <v>1.01160534851536</v>
      </c>
      <c r="ABF40" s="0" t="n">
        <v>0.0680330573296069</v>
      </c>
      <c r="ABG40" s="0" t="n">
        <v>194.8452</v>
      </c>
      <c r="ABH40" s="0" t="n">
        <v>194.1866</v>
      </c>
      <c r="ABI40" s="0" t="n">
        <v>1.00339158314734</v>
      </c>
      <c r="ABJ40" s="0" t="n">
        <v>0.0121239054142418</v>
      </c>
      <c r="ABK40" s="0" t="n">
        <v>5.63056666666666</v>
      </c>
      <c r="ABL40" s="0" t="n">
        <v>3.98926666666666</v>
      </c>
      <c r="ABM40" s="0" t="n">
        <v>1.4114290011531</v>
      </c>
      <c r="ABN40" s="0" t="n">
        <v>0.687568055695745</v>
      </c>
      <c r="ABO40" s="0" t="n">
        <v>116</v>
      </c>
      <c r="ABQ40" s="0" t="n">
        <v>200.475766666667</v>
      </c>
      <c r="ABR40" s="0" t="n">
        <v>198.175866666667</v>
      </c>
      <c r="ABS40" s="0" t="n">
        <v>1.01160534851536</v>
      </c>
      <c r="ABT40" s="0" t="n">
        <v>0.0680330573296069</v>
      </c>
      <c r="ABU40" s="0" t="n">
        <v>194.8452</v>
      </c>
      <c r="ABV40" s="0" t="n">
        <v>194.1866</v>
      </c>
      <c r="ABW40" s="0" t="n">
        <v>1.00339158314734</v>
      </c>
      <c r="ABX40" s="0" t="n">
        <v>0.0121239054142418</v>
      </c>
      <c r="ABY40" s="0" t="n">
        <v>5.63056666666666</v>
      </c>
      <c r="ABZ40" s="0" t="n">
        <v>3.98926666666666</v>
      </c>
      <c r="ACA40" s="0" t="n">
        <v>1.4114290011531</v>
      </c>
      <c r="ACB40" s="0" t="n">
        <v>0.687568055695745</v>
      </c>
      <c r="ACC40" s="0" t="n">
        <v>116</v>
      </c>
      <c r="ACE40" s="0" t="n">
        <v>200.475766666667</v>
      </c>
      <c r="ACF40" s="0" t="n">
        <v>198.175866666667</v>
      </c>
      <c r="ACG40" s="0" t="n">
        <v>1.01160534851536</v>
      </c>
      <c r="ACH40" s="0" t="n">
        <v>0.0680330573296069</v>
      </c>
      <c r="ACI40" s="0" t="n">
        <v>194.8452</v>
      </c>
      <c r="ACJ40" s="0" t="n">
        <v>194.1866</v>
      </c>
      <c r="ACK40" s="0" t="n">
        <v>1.00339158314734</v>
      </c>
      <c r="ACL40" s="0" t="n">
        <v>0.0121239054142418</v>
      </c>
      <c r="ACM40" s="0" t="n">
        <v>5.63056666666666</v>
      </c>
      <c r="ACN40" s="0" t="n">
        <v>3.98926666666666</v>
      </c>
      <c r="ACO40" s="0" t="n">
        <v>1.4114290011531</v>
      </c>
      <c r="ACP40" s="0" t="n">
        <v>0.687568055695745</v>
      </c>
      <c r="ACQ40" s="0" t="n">
        <v>116</v>
      </c>
      <c r="ACS40" s="0" t="n">
        <v>200.475766666667</v>
      </c>
      <c r="ACT40" s="0" t="n">
        <v>198.175866666667</v>
      </c>
      <c r="ACU40" s="0" t="n">
        <v>1.01160534851536</v>
      </c>
      <c r="ACV40" s="0" t="n">
        <v>0.0680330573296069</v>
      </c>
      <c r="ACW40" s="0" t="n">
        <v>194.8452</v>
      </c>
      <c r="ACX40" s="0" t="n">
        <v>194.1866</v>
      </c>
      <c r="ACY40" s="0" t="n">
        <v>1.00339158314734</v>
      </c>
      <c r="ACZ40" s="0" t="n">
        <v>0.0121239054142418</v>
      </c>
      <c r="ADA40" s="0" t="n">
        <v>5.63056666666666</v>
      </c>
      <c r="ADB40" s="0" t="n">
        <v>3.98926666666666</v>
      </c>
      <c r="ADC40" s="0" t="n">
        <v>1.4114290011531</v>
      </c>
      <c r="ADD40" s="0" t="n">
        <v>0.687568055695745</v>
      </c>
      <c r="ADE40" s="0" t="n">
        <v>116</v>
      </c>
      <c r="ADG40" s="0" t="n">
        <v>200.475766666667</v>
      </c>
      <c r="ADH40" s="0" t="n">
        <v>198.175866666667</v>
      </c>
      <c r="ADI40" s="0" t="n">
        <v>1.01160534851536</v>
      </c>
      <c r="ADJ40" s="0" t="n">
        <v>0.0680330573296069</v>
      </c>
      <c r="ADK40" s="0" t="n">
        <v>194.8452</v>
      </c>
      <c r="ADL40" s="0" t="n">
        <v>194.1866</v>
      </c>
      <c r="ADM40" s="0" t="n">
        <v>1.00339158314734</v>
      </c>
      <c r="ADN40" s="0" t="n">
        <v>0.0121239054142418</v>
      </c>
      <c r="ADO40" s="0" t="n">
        <v>5.63056666666666</v>
      </c>
      <c r="ADP40" s="0" t="n">
        <v>3.98926666666666</v>
      </c>
      <c r="ADQ40" s="0" t="n">
        <v>1.4114290011531</v>
      </c>
      <c r="ADR40" s="0" t="n">
        <v>0.687568055695745</v>
      </c>
      <c r="ADS40" s="0" t="n">
        <v>116</v>
      </c>
      <c r="ADU40" s="0" t="n">
        <v>200.475766666667</v>
      </c>
      <c r="ADV40" s="0" t="n">
        <v>198.175866666667</v>
      </c>
      <c r="ADW40" s="0" t="n">
        <v>1.01160534851536</v>
      </c>
      <c r="ADX40" s="0" t="n">
        <v>0.0680330573296069</v>
      </c>
      <c r="ADY40" s="0" t="n">
        <v>194.8452</v>
      </c>
      <c r="ADZ40" s="0" t="n">
        <v>194.1866</v>
      </c>
      <c r="AEA40" s="0" t="n">
        <v>1.00339158314734</v>
      </c>
      <c r="AEB40" s="0" t="n">
        <v>0.0121239054142418</v>
      </c>
      <c r="AEC40" s="0" t="n">
        <v>5.63056666666666</v>
      </c>
      <c r="AED40" s="0" t="n">
        <v>3.98926666666666</v>
      </c>
      <c r="AEE40" s="0" t="n">
        <v>1.4114290011531</v>
      </c>
      <c r="AEF40" s="0" t="n">
        <v>0.687568055695745</v>
      </c>
      <c r="AEG40" s="0" t="n">
        <v>116</v>
      </c>
      <c r="AEI40" s="0" t="n">
        <v>200.475766666667</v>
      </c>
      <c r="AEJ40" s="0" t="n">
        <v>198.175866666667</v>
      </c>
      <c r="AEK40" s="0" t="n">
        <v>1.01160534851536</v>
      </c>
      <c r="AEL40" s="0" t="n">
        <v>0.0680330573296069</v>
      </c>
      <c r="AEM40" s="0" t="n">
        <v>194.8452</v>
      </c>
      <c r="AEN40" s="0" t="n">
        <v>194.1866</v>
      </c>
      <c r="AEO40" s="0" t="n">
        <v>1.00339158314734</v>
      </c>
      <c r="AEP40" s="0" t="n">
        <v>0.0121239054142418</v>
      </c>
      <c r="AEQ40" s="0" t="n">
        <v>5.63056666666666</v>
      </c>
      <c r="AER40" s="0" t="n">
        <v>3.98926666666666</v>
      </c>
      <c r="AES40" s="0" t="n">
        <v>1.4114290011531</v>
      </c>
      <c r="AET40" s="0" t="n">
        <v>0.687568055695745</v>
      </c>
      <c r="AEU40" s="0" t="n">
        <v>116</v>
      </c>
      <c r="AEW40" s="0" t="n">
        <v>200.475766666667</v>
      </c>
      <c r="AEX40" s="0" t="n">
        <v>198.175866666667</v>
      </c>
      <c r="AEY40" s="0" t="n">
        <v>1.01160534851536</v>
      </c>
      <c r="AEZ40" s="0" t="n">
        <v>0.0680330573296069</v>
      </c>
      <c r="AFA40" s="0" t="n">
        <v>194.8452</v>
      </c>
      <c r="AFB40" s="0" t="n">
        <v>194.1866</v>
      </c>
      <c r="AFC40" s="0" t="n">
        <v>1.00339158314734</v>
      </c>
      <c r="AFD40" s="0" t="n">
        <v>0.0121239054142418</v>
      </c>
      <c r="AFE40" s="0" t="n">
        <v>5.63056666666666</v>
      </c>
      <c r="AFF40" s="0" t="n">
        <v>3.98926666666666</v>
      </c>
      <c r="AFG40" s="0" t="n">
        <v>1.4114290011531</v>
      </c>
      <c r="AFH40" s="0" t="n">
        <v>0.687568055695745</v>
      </c>
      <c r="AFI40" s="0" t="n">
        <v>116</v>
      </c>
      <c r="AFK40" s="0" t="n">
        <v>200.475766666667</v>
      </c>
      <c r="AFL40" s="0" t="n">
        <v>198.175866666667</v>
      </c>
      <c r="AFM40" s="0" t="n">
        <v>1.01160534851536</v>
      </c>
      <c r="AFN40" s="0" t="n">
        <v>0.0680330573296069</v>
      </c>
      <c r="AFO40" s="0" t="n">
        <v>194.8452</v>
      </c>
      <c r="AFP40" s="0" t="n">
        <v>194.1866</v>
      </c>
      <c r="AFQ40" s="0" t="n">
        <v>1.00339158314734</v>
      </c>
      <c r="AFR40" s="0" t="n">
        <v>0.0121239054142418</v>
      </c>
      <c r="AFS40" s="0" t="n">
        <v>5.63056666666666</v>
      </c>
      <c r="AFT40" s="0" t="n">
        <v>3.98926666666666</v>
      </c>
      <c r="AFU40" s="0" t="n">
        <v>1.4114290011531</v>
      </c>
      <c r="AFV40" s="0" t="n">
        <v>0.687568055695745</v>
      </c>
      <c r="AFW40" s="0" t="n">
        <v>116</v>
      </c>
      <c r="AFY40" s="0" t="n">
        <v>200.475766666667</v>
      </c>
      <c r="AFZ40" s="0" t="n">
        <v>198.175866666667</v>
      </c>
      <c r="AGA40" s="0" t="n">
        <v>1.01160534851536</v>
      </c>
      <c r="AGB40" s="0" t="n">
        <v>0.0680330573296069</v>
      </c>
      <c r="AGC40" s="0" t="n">
        <v>194.8452</v>
      </c>
      <c r="AGD40" s="0" t="n">
        <v>194.1866</v>
      </c>
      <c r="AGE40" s="0" t="n">
        <v>1.00339158314734</v>
      </c>
      <c r="AGF40" s="0" t="n">
        <v>0.0121239054142418</v>
      </c>
      <c r="AGG40" s="0" t="n">
        <v>5.63056666666666</v>
      </c>
      <c r="AGH40" s="0" t="n">
        <v>3.98926666666666</v>
      </c>
      <c r="AGI40" s="0" t="n">
        <v>1.4114290011531</v>
      </c>
      <c r="AGJ40" s="0" t="n">
        <v>0.687568055695745</v>
      </c>
      <c r="AGK40" s="0" t="n">
        <v>116</v>
      </c>
      <c r="AGM40" s="0" t="n">
        <v>200.475766666667</v>
      </c>
      <c r="AGN40" s="0" t="n">
        <v>198.175866666667</v>
      </c>
      <c r="AGO40" s="0" t="n">
        <v>1.01160534851536</v>
      </c>
      <c r="AGP40" s="0" t="n">
        <v>0.0680330573296069</v>
      </c>
      <c r="AGQ40" s="0" t="n">
        <v>194.8452</v>
      </c>
      <c r="AGR40" s="0" t="n">
        <v>194.1866</v>
      </c>
      <c r="AGS40" s="0" t="n">
        <v>1.00339158314734</v>
      </c>
      <c r="AGT40" s="0" t="n">
        <v>0.0121239054142418</v>
      </c>
      <c r="AGU40" s="0" t="n">
        <v>5.63056666666666</v>
      </c>
      <c r="AGV40" s="0" t="n">
        <v>3.98926666666666</v>
      </c>
      <c r="AGW40" s="0" t="n">
        <v>1.4114290011531</v>
      </c>
      <c r="AGX40" s="0" t="n">
        <v>0.687568055695745</v>
      </c>
      <c r="AGY40" s="0" t="n">
        <v>116</v>
      </c>
      <c r="AHA40" s="0" t="n">
        <v>200.475766666667</v>
      </c>
      <c r="AHB40" s="0" t="n">
        <v>198.175866666667</v>
      </c>
      <c r="AHC40" s="0" t="n">
        <v>1.01160534851536</v>
      </c>
      <c r="AHD40" s="0" t="n">
        <v>0.0680330573296069</v>
      </c>
      <c r="AHE40" s="0" t="n">
        <v>194.8452</v>
      </c>
      <c r="AHF40" s="0" t="n">
        <v>194.1866</v>
      </c>
      <c r="AHG40" s="0" t="n">
        <v>1.00339158314734</v>
      </c>
      <c r="AHH40" s="0" t="n">
        <v>0.0121239054142418</v>
      </c>
      <c r="AHI40" s="0" t="n">
        <v>5.63056666666666</v>
      </c>
      <c r="AHJ40" s="0" t="n">
        <v>3.98926666666666</v>
      </c>
      <c r="AHK40" s="0" t="n">
        <v>1.4114290011531</v>
      </c>
      <c r="AHL40" s="0" t="n">
        <v>0.687568055695745</v>
      </c>
      <c r="AHM40" s="0" t="n">
        <v>116</v>
      </c>
      <c r="AHO40" s="0" t="n">
        <v>200.475766666667</v>
      </c>
      <c r="AHP40" s="0" t="n">
        <v>198.175866666667</v>
      </c>
      <c r="AHQ40" s="0" t="n">
        <v>1.01160534851536</v>
      </c>
      <c r="AHR40" s="0" t="n">
        <v>0.0680330573296069</v>
      </c>
      <c r="AHS40" s="0" t="n">
        <v>194.8452</v>
      </c>
      <c r="AHT40" s="0" t="n">
        <v>194.1866</v>
      </c>
      <c r="AHU40" s="0" t="n">
        <v>1.00339158314734</v>
      </c>
      <c r="AHV40" s="0" t="n">
        <v>0.0121239054142418</v>
      </c>
      <c r="AHW40" s="0" t="n">
        <v>5.63056666666666</v>
      </c>
      <c r="AHX40" s="0" t="n">
        <v>3.98926666666666</v>
      </c>
      <c r="AHY40" s="0" t="n">
        <v>1.4114290011531</v>
      </c>
      <c r="AHZ40" s="0" t="n">
        <v>0.687568055695745</v>
      </c>
      <c r="AIA40" s="0" t="n">
        <v>116</v>
      </c>
      <c r="AIC40" s="0" t="n">
        <v>200.475766666667</v>
      </c>
      <c r="AID40" s="0" t="n">
        <v>198.175866666667</v>
      </c>
      <c r="AIE40" s="0" t="n">
        <v>1.01160534851536</v>
      </c>
      <c r="AIF40" s="0" t="n">
        <v>0.0680330573296069</v>
      </c>
      <c r="AIG40" s="0" t="n">
        <v>194.8452</v>
      </c>
      <c r="AIH40" s="0" t="n">
        <v>194.1866</v>
      </c>
      <c r="AII40" s="0" t="n">
        <v>1.00339158314734</v>
      </c>
      <c r="AIJ40" s="0" t="n">
        <v>0.0121239054142418</v>
      </c>
      <c r="AIK40" s="0" t="n">
        <v>5.63056666666666</v>
      </c>
      <c r="AIL40" s="0" t="n">
        <v>3.98926666666666</v>
      </c>
      <c r="AIM40" s="0" t="n">
        <v>1.4114290011531</v>
      </c>
      <c r="AIN40" s="0" t="n">
        <v>0.687568055695745</v>
      </c>
      <c r="AIO40" s="0" t="n">
        <v>116</v>
      </c>
      <c r="AIQ40" s="0" t="n">
        <v>200.475766666667</v>
      </c>
      <c r="AIR40" s="0" t="n">
        <v>198.175866666667</v>
      </c>
      <c r="AIS40" s="0" t="n">
        <v>1.01160534851536</v>
      </c>
      <c r="AIT40" s="0" t="n">
        <v>0.0680330573296069</v>
      </c>
      <c r="AIU40" s="0" t="n">
        <v>194.8452</v>
      </c>
      <c r="AIV40" s="0" t="n">
        <v>194.1866</v>
      </c>
      <c r="AIW40" s="0" t="n">
        <v>1.00339158314734</v>
      </c>
      <c r="AIX40" s="0" t="n">
        <v>0.0121239054142418</v>
      </c>
      <c r="AIY40" s="0" t="n">
        <v>5.63056666666666</v>
      </c>
      <c r="AIZ40" s="0" t="n">
        <v>3.98926666666666</v>
      </c>
      <c r="AJA40" s="0" t="n">
        <v>1.4114290011531</v>
      </c>
      <c r="AJB40" s="0" t="n">
        <v>0.687568055695745</v>
      </c>
      <c r="AJC40" s="0" t="n">
        <v>116</v>
      </c>
      <c r="AJE40" s="0" t="n">
        <v>200.475766666667</v>
      </c>
      <c r="AJF40" s="0" t="n">
        <v>198.175866666667</v>
      </c>
      <c r="AJG40" s="0" t="n">
        <v>1.01160534851536</v>
      </c>
      <c r="AJH40" s="0" t="n">
        <v>0.0680330573296069</v>
      </c>
      <c r="AJI40" s="0" t="n">
        <v>194.8452</v>
      </c>
      <c r="AJJ40" s="0" t="n">
        <v>194.1866</v>
      </c>
      <c r="AJK40" s="0" t="n">
        <v>1.00339158314734</v>
      </c>
      <c r="AJL40" s="0" t="n">
        <v>0.0121239054142418</v>
      </c>
      <c r="AJM40" s="0" t="n">
        <v>5.63056666666666</v>
      </c>
      <c r="AJN40" s="0" t="n">
        <v>3.98926666666666</v>
      </c>
      <c r="AJO40" s="0" t="n">
        <v>1.4114290011531</v>
      </c>
      <c r="AJP40" s="0" t="n">
        <v>0.687568055695745</v>
      </c>
      <c r="AJQ40" s="0" t="n">
        <v>116</v>
      </c>
      <c r="AJS40" s="0" t="n">
        <v>200.475766666667</v>
      </c>
      <c r="AJT40" s="0" t="n">
        <v>198.175866666667</v>
      </c>
      <c r="AJU40" s="0" t="n">
        <v>1.01160534851536</v>
      </c>
      <c r="AJV40" s="0" t="n">
        <v>0.0680330573296069</v>
      </c>
      <c r="AJW40" s="0" t="n">
        <v>194.8452</v>
      </c>
      <c r="AJX40" s="0" t="n">
        <v>194.1866</v>
      </c>
      <c r="AJY40" s="0" t="n">
        <v>1.00339158314734</v>
      </c>
      <c r="AJZ40" s="0" t="n">
        <v>0.0121239054142418</v>
      </c>
      <c r="AKA40" s="0" t="n">
        <v>5.63056666666666</v>
      </c>
      <c r="AKB40" s="0" t="n">
        <v>3.98926666666666</v>
      </c>
      <c r="AKC40" s="0" t="n">
        <v>1.4114290011531</v>
      </c>
      <c r="AKD40" s="0" t="n">
        <v>0.687568055695745</v>
      </c>
      <c r="AKE40" s="0" t="n">
        <v>116</v>
      </c>
      <c r="AKG40" s="0" t="n">
        <v>200.475766666667</v>
      </c>
      <c r="AKH40" s="0" t="n">
        <v>198.175866666667</v>
      </c>
      <c r="AKI40" s="0" t="n">
        <v>1.01160534851536</v>
      </c>
      <c r="AKJ40" s="0" t="n">
        <v>0.0680330573296069</v>
      </c>
      <c r="AKK40" s="0" t="n">
        <v>194.8452</v>
      </c>
      <c r="AKL40" s="0" t="n">
        <v>194.1866</v>
      </c>
      <c r="AKM40" s="0" t="n">
        <v>1.00339158314734</v>
      </c>
      <c r="AKN40" s="0" t="n">
        <v>0.0121239054142418</v>
      </c>
      <c r="AKO40" s="0" t="n">
        <v>5.63056666666666</v>
      </c>
      <c r="AKP40" s="0" t="n">
        <v>3.98926666666666</v>
      </c>
      <c r="AKQ40" s="0" t="n">
        <v>1.4114290011531</v>
      </c>
      <c r="AKR40" s="0" t="n">
        <v>0.687568055695745</v>
      </c>
      <c r="AKS40" s="0" t="n">
        <v>116</v>
      </c>
      <c r="AKU40" s="0" t="n">
        <v>200.475766666667</v>
      </c>
      <c r="AKV40" s="0" t="n">
        <v>198.175866666667</v>
      </c>
      <c r="AKW40" s="0" t="n">
        <v>1.01160534851536</v>
      </c>
      <c r="AKX40" s="0" t="n">
        <v>0.0680330573296069</v>
      </c>
      <c r="AKY40" s="0" t="n">
        <v>194.8452</v>
      </c>
      <c r="AKZ40" s="0" t="n">
        <v>194.1866</v>
      </c>
      <c r="ALA40" s="0" t="n">
        <v>1.00339158314734</v>
      </c>
      <c r="ALB40" s="0" t="n">
        <v>0.0121239054142418</v>
      </c>
      <c r="ALC40" s="0" t="n">
        <v>5.63056666666666</v>
      </c>
      <c r="ALD40" s="0" t="n">
        <v>3.98926666666666</v>
      </c>
      <c r="ALE40" s="0" t="n">
        <v>1.4114290011531</v>
      </c>
      <c r="ALF40" s="0" t="n">
        <v>0.687568055695745</v>
      </c>
      <c r="ALG40" s="0" t="n">
        <v>116</v>
      </c>
      <c r="ALI40" s="0" t="n">
        <v>200.475766666667</v>
      </c>
      <c r="ALJ40" s="0" t="n">
        <v>198.175866666667</v>
      </c>
      <c r="ALK40" s="0" t="n">
        <v>1.01160534851536</v>
      </c>
      <c r="ALL40" s="0" t="n">
        <v>0.0680330573296069</v>
      </c>
      <c r="ALM40" s="0" t="n">
        <v>194.8452</v>
      </c>
      <c r="ALN40" s="0" t="n">
        <v>194.1866</v>
      </c>
      <c r="ALO40" s="0" t="n">
        <v>1.00339158314734</v>
      </c>
      <c r="ALP40" s="0" t="n">
        <v>0.0121239054142418</v>
      </c>
      <c r="ALQ40" s="0" t="n">
        <v>5.63056666666666</v>
      </c>
      <c r="ALR40" s="0" t="n">
        <v>3.98926666666666</v>
      </c>
      <c r="ALS40" s="0" t="n">
        <v>1.4114290011531</v>
      </c>
      <c r="ALT40" s="0" t="n">
        <v>0.687568055695745</v>
      </c>
      <c r="ALU40" s="0" t="n">
        <v>116</v>
      </c>
      <c r="ALW40" s="0" t="n">
        <v>200.475766666667</v>
      </c>
      <c r="ALX40" s="0" t="n">
        <v>198.175866666667</v>
      </c>
      <c r="ALY40" s="0" t="n">
        <v>1.01160534851536</v>
      </c>
      <c r="ALZ40" s="0" t="n">
        <v>0.0680330573296069</v>
      </c>
      <c r="AMA40" s="0" t="n">
        <v>194.8452</v>
      </c>
      <c r="AMB40" s="0" t="n">
        <v>194.1866</v>
      </c>
      <c r="AMC40" s="0" t="n">
        <v>1.00339158314734</v>
      </c>
      <c r="AMD40" s="0" t="n">
        <v>0.0121239054142418</v>
      </c>
      <c r="AME40" s="0" t="n">
        <v>5.63056666666666</v>
      </c>
      <c r="AMF40" s="0" t="n">
        <v>3.98926666666666</v>
      </c>
      <c r="AMG40" s="0" t="n">
        <v>1.4114290011531</v>
      </c>
      <c r="AMH40" s="0" t="n">
        <v>0.687568055695745</v>
      </c>
      <c r="AMI40" s="0" t="n">
        <v>116</v>
      </c>
    </row>
    <row r="41" customFormat="false" ht="12.8" hidden="false" customHeight="false" outlineLevel="0" collapsed="false">
      <c r="A41" s="1" t="n">
        <v>232</v>
      </c>
      <c r="C41" s="17" t="n">
        <f aca="false">AVERAGE(C27:C29)</f>
        <v>667.658633333333</v>
      </c>
      <c r="D41" s="17" t="n">
        <f aca="false">AVERAGE(D27:D29)</f>
        <v>664.7099</v>
      </c>
      <c r="E41" s="1" t="n">
        <f aca="false">C41/D41</f>
        <v>1.00443612067961</v>
      </c>
      <c r="F41" s="1" t="n">
        <f aca="false">ABS(E$42-E41)</f>
        <v>0.0332805685859189</v>
      </c>
      <c r="G41" s="18" t="n">
        <f aca="false">AVERAGE(G27:G29)</f>
        <v>649.549033333333</v>
      </c>
      <c r="H41" s="18" t="n">
        <f aca="false">AVERAGE(H27:H29)</f>
        <v>658.3954</v>
      </c>
      <c r="I41" s="1" t="n">
        <f aca="false">G41/H41</f>
        <v>0.98656374776211</v>
      </c>
      <c r="J41" s="1" t="n">
        <f aca="false">ABS(I$42-I41)</f>
        <v>0.00414324878816619</v>
      </c>
      <c r="K41" s="19" t="n">
        <f aca="false">AVERAGE(K27:K29)</f>
        <v>18.1096</v>
      </c>
      <c r="L41" s="19" t="n">
        <f aca="false">AVERAGE(L27:L29)</f>
        <v>6.31450000000003</v>
      </c>
      <c r="M41" s="1" t="n">
        <f aca="false">K41/L41</f>
        <v>2.86793887085278</v>
      </c>
      <c r="N41" s="1" t="n">
        <f aca="false">ABS(M$42-M41)</f>
        <v>1.45681286470251</v>
      </c>
      <c r="O41" s="0" t="n">
        <v>116</v>
      </c>
      <c r="Q41" s="0" t="n">
        <v>200.475766666667</v>
      </c>
      <c r="R41" s="0" t="n">
        <v>198.175866666667</v>
      </c>
      <c r="S41" s="0" t="n">
        <v>1.01160534851536</v>
      </c>
      <c r="T41" s="0" t="n">
        <v>0.0680330573296069</v>
      </c>
      <c r="U41" s="0" t="n">
        <v>194.8452</v>
      </c>
      <c r="V41" s="0" t="n">
        <v>194.1866</v>
      </c>
      <c r="W41" s="0" t="n">
        <v>1.00339158314734</v>
      </c>
      <c r="X41" s="0" t="n">
        <v>0.0121239054142418</v>
      </c>
      <c r="Y41" s="0" t="n">
        <v>5.63056666666666</v>
      </c>
      <c r="Z41" s="0" t="n">
        <v>3.98926666666666</v>
      </c>
      <c r="AA41" s="0" t="n">
        <v>1.4114290011531</v>
      </c>
      <c r="AB41" s="0" t="n">
        <v>0.687568055695745</v>
      </c>
      <c r="AC41" s="0" t="n">
        <v>116</v>
      </c>
      <c r="AE41" s="0" t="n">
        <v>200.475766666667</v>
      </c>
      <c r="AF41" s="0" t="n">
        <v>198.175866666667</v>
      </c>
      <c r="AG41" s="0" t="n">
        <v>1.01160534851536</v>
      </c>
      <c r="AH41" s="0" t="n">
        <v>0.0680330573296069</v>
      </c>
      <c r="AI41" s="0" t="n">
        <v>194.8452</v>
      </c>
      <c r="AJ41" s="0" t="n">
        <v>194.1866</v>
      </c>
      <c r="AK41" s="0" t="n">
        <v>1.00339158314734</v>
      </c>
      <c r="AL41" s="0" t="n">
        <v>0.0121239054142418</v>
      </c>
      <c r="AM41" s="0" t="n">
        <v>5.63056666666666</v>
      </c>
      <c r="AN41" s="0" t="n">
        <v>3.98926666666666</v>
      </c>
      <c r="AO41" s="0" t="n">
        <v>1.4114290011531</v>
      </c>
      <c r="AP41" s="0" t="n">
        <v>0.687568055695745</v>
      </c>
      <c r="AQ41" s="0" t="n">
        <v>116</v>
      </c>
      <c r="AS41" s="0" t="n">
        <v>200.475766666667</v>
      </c>
      <c r="AT41" s="0" t="n">
        <v>198.175866666667</v>
      </c>
      <c r="AU41" s="0" t="n">
        <v>1.01160534851536</v>
      </c>
      <c r="AV41" s="0" t="n">
        <v>0.0680330573296069</v>
      </c>
      <c r="AW41" s="0" t="n">
        <v>194.8452</v>
      </c>
      <c r="AX41" s="0" t="n">
        <v>194.1866</v>
      </c>
      <c r="AY41" s="0" t="n">
        <v>1.00339158314734</v>
      </c>
      <c r="AZ41" s="0" t="n">
        <v>0.0121239054142418</v>
      </c>
      <c r="BA41" s="0" t="n">
        <v>5.63056666666666</v>
      </c>
      <c r="BB41" s="0" t="n">
        <v>3.98926666666666</v>
      </c>
      <c r="BC41" s="0" t="n">
        <v>1.4114290011531</v>
      </c>
      <c r="BD41" s="0" t="n">
        <v>0.687568055695745</v>
      </c>
      <c r="BE41" s="0" t="n">
        <v>116</v>
      </c>
      <c r="BG41" s="0" t="n">
        <v>200.475766666667</v>
      </c>
      <c r="BH41" s="0" t="n">
        <v>198.175866666667</v>
      </c>
      <c r="BI41" s="0" t="n">
        <v>1.01160534851536</v>
      </c>
      <c r="BJ41" s="0" t="n">
        <v>0.0680330573296069</v>
      </c>
      <c r="BK41" s="0" t="n">
        <v>194.8452</v>
      </c>
      <c r="BL41" s="0" t="n">
        <v>194.1866</v>
      </c>
      <c r="BM41" s="0" t="n">
        <v>1.00339158314734</v>
      </c>
      <c r="BN41" s="0" t="n">
        <v>0.0121239054142418</v>
      </c>
      <c r="BO41" s="0" t="n">
        <v>5.63056666666666</v>
      </c>
      <c r="BP41" s="0" t="n">
        <v>3.98926666666666</v>
      </c>
      <c r="BQ41" s="0" t="n">
        <v>1.4114290011531</v>
      </c>
      <c r="BR41" s="0" t="n">
        <v>0.687568055695745</v>
      </c>
      <c r="BS41" s="0" t="n">
        <v>116</v>
      </c>
      <c r="BU41" s="0" t="n">
        <v>200.475766666667</v>
      </c>
      <c r="BV41" s="0" t="n">
        <v>198.175866666667</v>
      </c>
      <c r="BW41" s="0" t="n">
        <v>1.01160534851536</v>
      </c>
      <c r="BX41" s="0" t="n">
        <v>0.0680330573296069</v>
      </c>
      <c r="BY41" s="0" t="n">
        <v>194.8452</v>
      </c>
      <c r="BZ41" s="0" t="n">
        <v>194.1866</v>
      </c>
      <c r="CA41" s="0" t="n">
        <v>1.00339158314734</v>
      </c>
      <c r="CB41" s="0" t="n">
        <v>0.0121239054142418</v>
      </c>
      <c r="CC41" s="0" t="n">
        <v>5.63056666666666</v>
      </c>
      <c r="CD41" s="0" t="n">
        <v>3.98926666666666</v>
      </c>
      <c r="CE41" s="0" t="n">
        <v>1.4114290011531</v>
      </c>
      <c r="CF41" s="0" t="n">
        <v>0.687568055695745</v>
      </c>
      <c r="CG41" s="0" t="n">
        <v>116</v>
      </c>
      <c r="CI41" s="0" t="n">
        <v>200.475766666667</v>
      </c>
      <c r="CJ41" s="0" t="n">
        <v>198.175866666667</v>
      </c>
      <c r="CK41" s="0" t="n">
        <v>1.01160534851536</v>
      </c>
      <c r="CL41" s="0" t="n">
        <v>0.0680330573296069</v>
      </c>
      <c r="CM41" s="0" t="n">
        <v>194.8452</v>
      </c>
      <c r="CN41" s="0" t="n">
        <v>194.1866</v>
      </c>
      <c r="CO41" s="0" t="n">
        <v>1.00339158314734</v>
      </c>
      <c r="CP41" s="0" t="n">
        <v>0.0121239054142418</v>
      </c>
      <c r="CQ41" s="0" t="n">
        <v>5.63056666666666</v>
      </c>
      <c r="CR41" s="0" t="n">
        <v>3.98926666666666</v>
      </c>
      <c r="CS41" s="0" t="n">
        <v>1.4114290011531</v>
      </c>
      <c r="CT41" s="0" t="n">
        <v>0.687568055695745</v>
      </c>
      <c r="CU41" s="0" t="n">
        <v>116</v>
      </c>
      <c r="CW41" s="0" t="n">
        <v>200.475766666667</v>
      </c>
      <c r="CX41" s="0" t="n">
        <v>198.175866666667</v>
      </c>
      <c r="CY41" s="0" t="n">
        <v>1.01160534851536</v>
      </c>
      <c r="CZ41" s="0" t="n">
        <v>0.0680330573296069</v>
      </c>
      <c r="DA41" s="0" t="n">
        <v>194.8452</v>
      </c>
      <c r="DB41" s="0" t="n">
        <v>194.1866</v>
      </c>
      <c r="DC41" s="0" t="n">
        <v>1.00339158314734</v>
      </c>
      <c r="DD41" s="0" t="n">
        <v>0.0121239054142418</v>
      </c>
      <c r="DE41" s="0" t="n">
        <v>5.63056666666666</v>
      </c>
      <c r="DF41" s="0" t="n">
        <v>3.98926666666666</v>
      </c>
      <c r="DG41" s="0" t="n">
        <v>1.4114290011531</v>
      </c>
      <c r="DH41" s="0" t="n">
        <v>0.687568055695745</v>
      </c>
      <c r="DI41" s="0" t="n">
        <v>116</v>
      </c>
      <c r="DK41" s="0" t="n">
        <v>200.475766666667</v>
      </c>
      <c r="DL41" s="0" t="n">
        <v>198.175866666667</v>
      </c>
      <c r="DM41" s="0" t="n">
        <v>1.01160534851536</v>
      </c>
      <c r="DN41" s="0" t="n">
        <v>0.0680330573296069</v>
      </c>
      <c r="DO41" s="0" t="n">
        <v>194.8452</v>
      </c>
      <c r="DP41" s="0" t="n">
        <v>194.1866</v>
      </c>
      <c r="DQ41" s="0" t="n">
        <v>1.00339158314734</v>
      </c>
      <c r="DR41" s="0" t="n">
        <v>0.0121239054142418</v>
      </c>
      <c r="DS41" s="0" t="n">
        <v>5.63056666666666</v>
      </c>
      <c r="DT41" s="0" t="n">
        <v>3.98926666666666</v>
      </c>
      <c r="DU41" s="0" t="n">
        <v>1.4114290011531</v>
      </c>
      <c r="DV41" s="0" t="n">
        <v>0.687568055695745</v>
      </c>
      <c r="DW41" s="0" t="n">
        <v>116</v>
      </c>
      <c r="DY41" s="0" t="n">
        <v>200.475766666667</v>
      </c>
      <c r="DZ41" s="0" t="n">
        <v>198.175866666667</v>
      </c>
      <c r="EA41" s="0" t="n">
        <v>1.01160534851536</v>
      </c>
      <c r="EB41" s="0" t="n">
        <v>0.0680330573296069</v>
      </c>
      <c r="EC41" s="0" t="n">
        <v>194.8452</v>
      </c>
      <c r="ED41" s="0" t="n">
        <v>194.1866</v>
      </c>
      <c r="EE41" s="0" t="n">
        <v>1.00339158314734</v>
      </c>
      <c r="EF41" s="0" t="n">
        <v>0.0121239054142418</v>
      </c>
      <c r="EG41" s="0" t="n">
        <v>5.63056666666666</v>
      </c>
      <c r="EH41" s="0" t="n">
        <v>3.98926666666666</v>
      </c>
      <c r="EI41" s="0" t="n">
        <v>1.4114290011531</v>
      </c>
      <c r="EJ41" s="0" t="n">
        <v>0.687568055695745</v>
      </c>
      <c r="EK41" s="0" t="n">
        <v>116</v>
      </c>
      <c r="EM41" s="0" t="n">
        <v>200.475766666667</v>
      </c>
      <c r="EN41" s="0" t="n">
        <v>198.175866666667</v>
      </c>
      <c r="EO41" s="0" t="n">
        <v>1.01160534851536</v>
      </c>
      <c r="EP41" s="0" t="n">
        <v>0.0680330573296069</v>
      </c>
      <c r="EQ41" s="0" t="n">
        <v>194.8452</v>
      </c>
      <c r="ER41" s="0" t="n">
        <v>194.1866</v>
      </c>
      <c r="ES41" s="0" t="n">
        <v>1.00339158314734</v>
      </c>
      <c r="ET41" s="0" t="n">
        <v>0.0121239054142418</v>
      </c>
      <c r="EU41" s="0" t="n">
        <v>5.63056666666666</v>
      </c>
      <c r="EV41" s="0" t="n">
        <v>3.98926666666666</v>
      </c>
      <c r="EW41" s="0" t="n">
        <v>1.4114290011531</v>
      </c>
      <c r="EX41" s="0" t="n">
        <v>0.687568055695745</v>
      </c>
      <c r="EY41" s="0" t="n">
        <v>116</v>
      </c>
      <c r="FA41" s="0" t="n">
        <v>200.475766666667</v>
      </c>
      <c r="FB41" s="0" t="n">
        <v>198.175866666667</v>
      </c>
      <c r="FC41" s="0" t="n">
        <v>1.01160534851536</v>
      </c>
      <c r="FD41" s="0" t="n">
        <v>0.0680330573296069</v>
      </c>
      <c r="FE41" s="0" t="n">
        <v>194.8452</v>
      </c>
      <c r="FF41" s="0" t="n">
        <v>194.1866</v>
      </c>
      <c r="FG41" s="0" t="n">
        <v>1.00339158314734</v>
      </c>
      <c r="FH41" s="0" t="n">
        <v>0.0121239054142418</v>
      </c>
      <c r="FI41" s="0" t="n">
        <v>5.63056666666666</v>
      </c>
      <c r="FJ41" s="0" t="n">
        <v>3.98926666666666</v>
      </c>
      <c r="FK41" s="0" t="n">
        <v>1.4114290011531</v>
      </c>
      <c r="FL41" s="0" t="n">
        <v>0.687568055695745</v>
      </c>
      <c r="FM41" s="0" t="n">
        <v>116</v>
      </c>
      <c r="FO41" s="0" t="n">
        <v>200.475766666667</v>
      </c>
      <c r="FP41" s="0" t="n">
        <v>198.175866666667</v>
      </c>
      <c r="FQ41" s="0" t="n">
        <v>1.01160534851536</v>
      </c>
      <c r="FR41" s="0" t="n">
        <v>0.0680330573296069</v>
      </c>
      <c r="FS41" s="0" t="n">
        <v>194.8452</v>
      </c>
      <c r="FT41" s="0" t="n">
        <v>194.1866</v>
      </c>
      <c r="FU41" s="0" t="n">
        <v>1.00339158314734</v>
      </c>
      <c r="FV41" s="0" t="n">
        <v>0.0121239054142418</v>
      </c>
      <c r="FW41" s="0" t="n">
        <v>5.63056666666666</v>
      </c>
      <c r="FX41" s="0" t="n">
        <v>3.98926666666666</v>
      </c>
      <c r="FY41" s="0" t="n">
        <v>1.4114290011531</v>
      </c>
      <c r="FZ41" s="0" t="n">
        <v>0.687568055695745</v>
      </c>
      <c r="GA41" s="0" t="n">
        <v>116</v>
      </c>
      <c r="GC41" s="0" t="n">
        <v>200.475766666667</v>
      </c>
      <c r="GD41" s="0" t="n">
        <v>198.175866666667</v>
      </c>
      <c r="GE41" s="0" t="n">
        <v>1.01160534851536</v>
      </c>
      <c r="GF41" s="0" t="n">
        <v>0.0680330573296069</v>
      </c>
      <c r="GG41" s="0" t="n">
        <v>194.8452</v>
      </c>
      <c r="GH41" s="0" t="n">
        <v>194.1866</v>
      </c>
      <c r="GI41" s="0" t="n">
        <v>1.00339158314734</v>
      </c>
      <c r="GJ41" s="0" t="n">
        <v>0.0121239054142418</v>
      </c>
      <c r="GK41" s="0" t="n">
        <v>5.63056666666666</v>
      </c>
      <c r="GL41" s="0" t="n">
        <v>3.98926666666666</v>
      </c>
      <c r="GM41" s="0" t="n">
        <v>1.4114290011531</v>
      </c>
      <c r="GN41" s="0" t="n">
        <v>0.687568055695745</v>
      </c>
      <c r="GO41" s="0" t="n">
        <v>116</v>
      </c>
      <c r="GQ41" s="0" t="n">
        <v>200.475766666667</v>
      </c>
      <c r="GR41" s="0" t="n">
        <v>198.175866666667</v>
      </c>
      <c r="GS41" s="0" t="n">
        <v>1.01160534851536</v>
      </c>
      <c r="GT41" s="0" t="n">
        <v>0.0680330573296069</v>
      </c>
      <c r="GU41" s="0" t="n">
        <v>194.8452</v>
      </c>
      <c r="GV41" s="0" t="n">
        <v>194.1866</v>
      </c>
      <c r="GW41" s="0" t="n">
        <v>1.00339158314734</v>
      </c>
      <c r="GX41" s="0" t="n">
        <v>0.0121239054142418</v>
      </c>
      <c r="GY41" s="0" t="n">
        <v>5.63056666666666</v>
      </c>
      <c r="GZ41" s="0" t="n">
        <v>3.98926666666666</v>
      </c>
      <c r="HA41" s="0" t="n">
        <v>1.4114290011531</v>
      </c>
      <c r="HB41" s="0" t="n">
        <v>0.687568055695745</v>
      </c>
      <c r="HC41" s="0" t="n">
        <v>116</v>
      </c>
      <c r="HE41" s="0" t="n">
        <v>200.475766666667</v>
      </c>
      <c r="HF41" s="0" t="n">
        <v>198.175866666667</v>
      </c>
      <c r="HG41" s="0" t="n">
        <v>1.01160534851536</v>
      </c>
      <c r="HH41" s="0" t="n">
        <v>0.0680330573296069</v>
      </c>
      <c r="HI41" s="0" t="n">
        <v>194.8452</v>
      </c>
      <c r="HJ41" s="0" t="n">
        <v>194.1866</v>
      </c>
      <c r="HK41" s="0" t="n">
        <v>1.00339158314734</v>
      </c>
      <c r="HL41" s="0" t="n">
        <v>0.0121239054142418</v>
      </c>
      <c r="HM41" s="0" t="n">
        <v>5.63056666666666</v>
      </c>
      <c r="HN41" s="0" t="n">
        <v>3.98926666666666</v>
      </c>
      <c r="HO41" s="0" t="n">
        <v>1.4114290011531</v>
      </c>
      <c r="HP41" s="0" t="n">
        <v>0.687568055695745</v>
      </c>
      <c r="HQ41" s="0" t="n">
        <v>116</v>
      </c>
      <c r="HS41" s="0" t="n">
        <v>200.475766666667</v>
      </c>
      <c r="HT41" s="0" t="n">
        <v>198.175866666667</v>
      </c>
      <c r="HU41" s="0" t="n">
        <v>1.01160534851536</v>
      </c>
      <c r="HV41" s="0" t="n">
        <v>0.0680330573296069</v>
      </c>
      <c r="HW41" s="0" t="n">
        <v>194.8452</v>
      </c>
      <c r="HX41" s="0" t="n">
        <v>194.1866</v>
      </c>
      <c r="HY41" s="0" t="n">
        <v>1.00339158314734</v>
      </c>
      <c r="HZ41" s="0" t="n">
        <v>0.0121239054142418</v>
      </c>
      <c r="IA41" s="0" t="n">
        <v>5.63056666666666</v>
      </c>
      <c r="IB41" s="0" t="n">
        <v>3.98926666666666</v>
      </c>
      <c r="IC41" s="0" t="n">
        <v>1.4114290011531</v>
      </c>
      <c r="ID41" s="0" t="n">
        <v>0.687568055695745</v>
      </c>
      <c r="IE41" s="0" t="n">
        <v>116</v>
      </c>
      <c r="IG41" s="0" t="n">
        <v>200.475766666667</v>
      </c>
      <c r="IH41" s="0" t="n">
        <v>198.175866666667</v>
      </c>
      <c r="II41" s="0" t="n">
        <v>1.01160534851536</v>
      </c>
      <c r="IJ41" s="0" t="n">
        <v>0.0680330573296069</v>
      </c>
      <c r="IK41" s="0" t="n">
        <v>194.8452</v>
      </c>
      <c r="IL41" s="0" t="n">
        <v>194.1866</v>
      </c>
      <c r="IM41" s="0" t="n">
        <v>1.00339158314734</v>
      </c>
      <c r="IN41" s="0" t="n">
        <v>0.0121239054142418</v>
      </c>
      <c r="IO41" s="0" t="n">
        <v>5.63056666666666</v>
      </c>
      <c r="IP41" s="0" t="n">
        <v>3.98926666666666</v>
      </c>
      <c r="IQ41" s="0" t="n">
        <v>1.4114290011531</v>
      </c>
      <c r="IR41" s="0" t="n">
        <v>0.687568055695745</v>
      </c>
      <c r="IS41" s="0" t="n">
        <v>116</v>
      </c>
      <c r="IU41" s="0" t="n">
        <v>200.475766666667</v>
      </c>
      <c r="IV41" s="0" t="n">
        <v>198.175866666667</v>
      </c>
      <c r="IW41" s="0" t="n">
        <v>1.01160534851536</v>
      </c>
      <c r="IX41" s="0" t="n">
        <v>0.0680330573296069</v>
      </c>
      <c r="IY41" s="0" t="n">
        <v>194.8452</v>
      </c>
      <c r="IZ41" s="0" t="n">
        <v>194.1866</v>
      </c>
      <c r="JA41" s="0" t="n">
        <v>1.00339158314734</v>
      </c>
      <c r="JB41" s="0" t="n">
        <v>0.0121239054142418</v>
      </c>
      <c r="JC41" s="0" t="n">
        <v>5.63056666666666</v>
      </c>
      <c r="JD41" s="0" t="n">
        <v>3.98926666666666</v>
      </c>
      <c r="JE41" s="0" t="n">
        <v>1.4114290011531</v>
      </c>
      <c r="JF41" s="0" t="n">
        <v>0.687568055695745</v>
      </c>
      <c r="JG41" s="0" t="n">
        <v>116</v>
      </c>
      <c r="JI41" s="0" t="n">
        <v>200.475766666667</v>
      </c>
      <c r="JJ41" s="0" t="n">
        <v>198.175866666667</v>
      </c>
      <c r="JK41" s="0" t="n">
        <v>1.01160534851536</v>
      </c>
      <c r="JL41" s="0" t="n">
        <v>0.0680330573296069</v>
      </c>
      <c r="JM41" s="0" t="n">
        <v>194.8452</v>
      </c>
      <c r="JN41" s="0" t="n">
        <v>194.1866</v>
      </c>
      <c r="JO41" s="0" t="n">
        <v>1.00339158314734</v>
      </c>
      <c r="JP41" s="0" t="n">
        <v>0.0121239054142418</v>
      </c>
      <c r="JQ41" s="0" t="n">
        <v>5.63056666666666</v>
      </c>
      <c r="JR41" s="0" t="n">
        <v>3.98926666666666</v>
      </c>
      <c r="JS41" s="0" t="n">
        <v>1.4114290011531</v>
      </c>
      <c r="JT41" s="0" t="n">
        <v>0.687568055695745</v>
      </c>
      <c r="JU41" s="0" t="n">
        <v>116</v>
      </c>
      <c r="JW41" s="0" t="n">
        <v>200.475766666667</v>
      </c>
      <c r="JX41" s="0" t="n">
        <v>198.175866666667</v>
      </c>
      <c r="JY41" s="0" t="n">
        <v>1.01160534851536</v>
      </c>
      <c r="JZ41" s="0" t="n">
        <v>0.0680330573296069</v>
      </c>
      <c r="KA41" s="0" t="n">
        <v>194.8452</v>
      </c>
      <c r="KB41" s="0" t="n">
        <v>194.1866</v>
      </c>
      <c r="KC41" s="0" t="n">
        <v>1.00339158314734</v>
      </c>
      <c r="KD41" s="0" t="n">
        <v>0.0121239054142418</v>
      </c>
      <c r="KE41" s="0" t="n">
        <v>5.63056666666666</v>
      </c>
      <c r="KF41" s="0" t="n">
        <v>3.98926666666666</v>
      </c>
      <c r="KG41" s="0" t="n">
        <v>1.4114290011531</v>
      </c>
      <c r="KH41" s="0" t="n">
        <v>0.687568055695745</v>
      </c>
      <c r="KI41" s="0" t="n">
        <v>116</v>
      </c>
      <c r="KK41" s="0" t="n">
        <v>200.475766666667</v>
      </c>
      <c r="KL41" s="0" t="n">
        <v>198.175866666667</v>
      </c>
      <c r="KM41" s="0" t="n">
        <v>1.01160534851536</v>
      </c>
      <c r="KN41" s="0" t="n">
        <v>0.0680330573296069</v>
      </c>
      <c r="KO41" s="0" t="n">
        <v>194.8452</v>
      </c>
      <c r="KP41" s="0" t="n">
        <v>194.1866</v>
      </c>
      <c r="KQ41" s="0" t="n">
        <v>1.00339158314734</v>
      </c>
      <c r="KR41" s="0" t="n">
        <v>0.0121239054142418</v>
      </c>
      <c r="KS41" s="0" t="n">
        <v>5.63056666666666</v>
      </c>
      <c r="KT41" s="0" t="n">
        <v>3.98926666666666</v>
      </c>
      <c r="KU41" s="0" t="n">
        <v>1.4114290011531</v>
      </c>
      <c r="KV41" s="0" t="n">
        <v>0.687568055695745</v>
      </c>
      <c r="KW41" s="0" t="n">
        <v>116</v>
      </c>
      <c r="KY41" s="0" t="n">
        <v>200.475766666667</v>
      </c>
      <c r="KZ41" s="0" t="n">
        <v>198.175866666667</v>
      </c>
      <c r="LA41" s="0" t="n">
        <v>1.01160534851536</v>
      </c>
      <c r="LB41" s="0" t="n">
        <v>0.0680330573296069</v>
      </c>
      <c r="LC41" s="0" t="n">
        <v>194.8452</v>
      </c>
      <c r="LD41" s="0" t="n">
        <v>194.1866</v>
      </c>
      <c r="LE41" s="0" t="n">
        <v>1.00339158314734</v>
      </c>
      <c r="LF41" s="0" t="n">
        <v>0.0121239054142418</v>
      </c>
      <c r="LG41" s="0" t="n">
        <v>5.63056666666666</v>
      </c>
      <c r="LH41" s="0" t="n">
        <v>3.98926666666666</v>
      </c>
      <c r="LI41" s="0" t="n">
        <v>1.4114290011531</v>
      </c>
      <c r="LJ41" s="0" t="n">
        <v>0.687568055695745</v>
      </c>
      <c r="LK41" s="0" t="n">
        <v>116</v>
      </c>
      <c r="LM41" s="0" t="n">
        <v>200.475766666667</v>
      </c>
      <c r="LN41" s="0" t="n">
        <v>198.175866666667</v>
      </c>
      <c r="LO41" s="0" t="n">
        <v>1.01160534851536</v>
      </c>
      <c r="LP41" s="0" t="n">
        <v>0.0680330573296069</v>
      </c>
      <c r="LQ41" s="0" t="n">
        <v>194.8452</v>
      </c>
      <c r="LR41" s="0" t="n">
        <v>194.1866</v>
      </c>
      <c r="LS41" s="0" t="n">
        <v>1.00339158314734</v>
      </c>
      <c r="LT41" s="0" t="n">
        <v>0.0121239054142418</v>
      </c>
      <c r="LU41" s="0" t="n">
        <v>5.63056666666666</v>
      </c>
      <c r="LV41" s="0" t="n">
        <v>3.98926666666666</v>
      </c>
      <c r="LW41" s="0" t="n">
        <v>1.4114290011531</v>
      </c>
      <c r="LX41" s="0" t="n">
        <v>0.687568055695745</v>
      </c>
      <c r="LY41" s="0" t="n">
        <v>116</v>
      </c>
      <c r="MA41" s="0" t="n">
        <v>200.475766666667</v>
      </c>
      <c r="MB41" s="0" t="n">
        <v>198.175866666667</v>
      </c>
      <c r="MC41" s="0" t="n">
        <v>1.01160534851536</v>
      </c>
      <c r="MD41" s="0" t="n">
        <v>0.0680330573296069</v>
      </c>
      <c r="ME41" s="0" t="n">
        <v>194.8452</v>
      </c>
      <c r="MF41" s="0" t="n">
        <v>194.1866</v>
      </c>
      <c r="MG41" s="0" t="n">
        <v>1.00339158314734</v>
      </c>
      <c r="MH41" s="0" t="n">
        <v>0.0121239054142418</v>
      </c>
      <c r="MI41" s="0" t="n">
        <v>5.63056666666666</v>
      </c>
      <c r="MJ41" s="0" t="n">
        <v>3.98926666666666</v>
      </c>
      <c r="MK41" s="0" t="n">
        <v>1.4114290011531</v>
      </c>
      <c r="ML41" s="0" t="n">
        <v>0.687568055695745</v>
      </c>
      <c r="MM41" s="0" t="n">
        <v>116</v>
      </c>
      <c r="MO41" s="0" t="n">
        <v>200.475766666667</v>
      </c>
      <c r="MP41" s="0" t="n">
        <v>198.175866666667</v>
      </c>
      <c r="MQ41" s="0" t="n">
        <v>1.01160534851536</v>
      </c>
      <c r="MR41" s="0" t="n">
        <v>0.0680330573296069</v>
      </c>
      <c r="MS41" s="0" t="n">
        <v>194.8452</v>
      </c>
      <c r="MT41" s="0" t="n">
        <v>194.1866</v>
      </c>
      <c r="MU41" s="0" t="n">
        <v>1.00339158314734</v>
      </c>
      <c r="MV41" s="0" t="n">
        <v>0.0121239054142418</v>
      </c>
      <c r="MW41" s="0" t="n">
        <v>5.63056666666666</v>
      </c>
      <c r="MX41" s="0" t="n">
        <v>3.98926666666666</v>
      </c>
      <c r="MY41" s="0" t="n">
        <v>1.4114290011531</v>
      </c>
      <c r="MZ41" s="0" t="n">
        <v>0.687568055695745</v>
      </c>
      <c r="NA41" s="0" t="n">
        <v>116</v>
      </c>
      <c r="NC41" s="0" t="n">
        <v>200.475766666667</v>
      </c>
      <c r="ND41" s="0" t="n">
        <v>198.175866666667</v>
      </c>
      <c r="NE41" s="0" t="n">
        <v>1.01160534851536</v>
      </c>
      <c r="NF41" s="0" t="n">
        <v>0.0680330573296069</v>
      </c>
      <c r="NG41" s="0" t="n">
        <v>194.8452</v>
      </c>
      <c r="NH41" s="0" t="n">
        <v>194.1866</v>
      </c>
      <c r="NI41" s="0" t="n">
        <v>1.00339158314734</v>
      </c>
      <c r="NJ41" s="0" t="n">
        <v>0.0121239054142418</v>
      </c>
      <c r="NK41" s="0" t="n">
        <v>5.63056666666666</v>
      </c>
      <c r="NL41" s="0" t="n">
        <v>3.98926666666666</v>
      </c>
      <c r="NM41" s="0" t="n">
        <v>1.4114290011531</v>
      </c>
      <c r="NN41" s="0" t="n">
        <v>0.687568055695745</v>
      </c>
      <c r="NO41" s="0" t="n">
        <v>116</v>
      </c>
      <c r="NQ41" s="0" t="n">
        <v>200.475766666667</v>
      </c>
      <c r="NR41" s="0" t="n">
        <v>198.175866666667</v>
      </c>
      <c r="NS41" s="0" t="n">
        <v>1.01160534851536</v>
      </c>
      <c r="NT41" s="0" t="n">
        <v>0.0680330573296069</v>
      </c>
      <c r="NU41" s="0" t="n">
        <v>194.8452</v>
      </c>
      <c r="NV41" s="0" t="n">
        <v>194.1866</v>
      </c>
      <c r="NW41" s="0" t="n">
        <v>1.00339158314734</v>
      </c>
      <c r="NX41" s="0" t="n">
        <v>0.0121239054142418</v>
      </c>
      <c r="NY41" s="0" t="n">
        <v>5.63056666666666</v>
      </c>
      <c r="NZ41" s="0" t="n">
        <v>3.98926666666666</v>
      </c>
      <c r="OA41" s="0" t="n">
        <v>1.4114290011531</v>
      </c>
      <c r="OB41" s="0" t="n">
        <v>0.687568055695745</v>
      </c>
      <c r="OC41" s="0" t="n">
        <v>116</v>
      </c>
      <c r="OE41" s="0" t="n">
        <v>200.475766666667</v>
      </c>
      <c r="OF41" s="0" t="n">
        <v>198.175866666667</v>
      </c>
      <c r="OG41" s="0" t="n">
        <v>1.01160534851536</v>
      </c>
      <c r="OH41" s="0" t="n">
        <v>0.0680330573296069</v>
      </c>
      <c r="OI41" s="0" t="n">
        <v>194.8452</v>
      </c>
      <c r="OJ41" s="0" t="n">
        <v>194.1866</v>
      </c>
      <c r="OK41" s="0" t="n">
        <v>1.00339158314734</v>
      </c>
      <c r="OL41" s="0" t="n">
        <v>0.0121239054142418</v>
      </c>
      <c r="OM41" s="0" t="n">
        <v>5.63056666666666</v>
      </c>
      <c r="ON41" s="0" t="n">
        <v>3.98926666666666</v>
      </c>
      <c r="OO41" s="0" t="n">
        <v>1.4114290011531</v>
      </c>
      <c r="OP41" s="0" t="n">
        <v>0.687568055695745</v>
      </c>
      <c r="OQ41" s="0" t="n">
        <v>116</v>
      </c>
      <c r="OS41" s="0" t="n">
        <v>200.475766666667</v>
      </c>
      <c r="OT41" s="0" t="n">
        <v>198.175866666667</v>
      </c>
      <c r="OU41" s="0" t="n">
        <v>1.01160534851536</v>
      </c>
      <c r="OV41" s="0" t="n">
        <v>0.0680330573296069</v>
      </c>
      <c r="OW41" s="0" t="n">
        <v>194.8452</v>
      </c>
      <c r="OX41" s="0" t="n">
        <v>194.1866</v>
      </c>
      <c r="OY41" s="0" t="n">
        <v>1.00339158314734</v>
      </c>
      <c r="OZ41" s="0" t="n">
        <v>0.0121239054142418</v>
      </c>
      <c r="PA41" s="0" t="n">
        <v>5.63056666666666</v>
      </c>
      <c r="PB41" s="0" t="n">
        <v>3.98926666666666</v>
      </c>
      <c r="PC41" s="0" t="n">
        <v>1.4114290011531</v>
      </c>
      <c r="PD41" s="0" t="n">
        <v>0.687568055695745</v>
      </c>
      <c r="PE41" s="0" t="n">
        <v>116</v>
      </c>
      <c r="PG41" s="0" t="n">
        <v>200.475766666667</v>
      </c>
      <c r="PH41" s="0" t="n">
        <v>198.175866666667</v>
      </c>
      <c r="PI41" s="0" t="n">
        <v>1.01160534851536</v>
      </c>
      <c r="PJ41" s="0" t="n">
        <v>0.0680330573296069</v>
      </c>
      <c r="PK41" s="0" t="n">
        <v>194.8452</v>
      </c>
      <c r="PL41" s="0" t="n">
        <v>194.1866</v>
      </c>
      <c r="PM41" s="0" t="n">
        <v>1.00339158314734</v>
      </c>
      <c r="PN41" s="0" t="n">
        <v>0.0121239054142418</v>
      </c>
      <c r="PO41" s="0" t="n">
        <v>5.63056666666666</v>
      </c>
      <c r="PP41" s="0" t="n">
        <v>3.98926666666666</v>
      </c>
      <c r="PQ41" s="0" t="n">
        <v>1.4114290011531</v>
      </c>
      <c r="PR41" s="0" t="n">
        <v>0.687568055695745</v>
      </c>
      <c r="PS41" s="0" t="n">
        <v>116</v>
      </c>
      <c r="PU41" s="0" t="n">
        <v>200.475766666667</v>
      </c>
      <c r="PV41" s="0" t="n">
        <v>198.175866666667</v>
      </c>
      <c r="PW41" s="0" t="n">
        <v>1.01160534851536</v>
      </c>
      <c r="PX41" s="0" t="n">
        <v>0.0680330573296069</v>
      </c>
      <c r="PY41" s="0" t="n">
        <v>194.8452</v>
      </c>
      <c r="PZ41" s="0" t="n">
        <v>194.1866</v>
      </c>
      <c r="QA41" s="0" t="n">
        <v>1.00339158314734</v>
      </c>
      <c r="QB41" s="0" t="n">
        <v>0.0121239054142418</v>
      </c>
      <c r="QC41" s="0" t="n">
        <v>5.63056666666666</v>
      </c>
      <c r="QD41" s="0" t="n">
        <v>3.98926666666666</v>
      </c>
      <c r="QE41" s="0" t="n">
        <v>1.4114290011531</v>
      </c>
      <c r="QF41" s="0" t="n">
        <v>0.687568055695745</v>
      </c>
      <c r="QG41" s="0" t="n">
        <v>116</v>
      </c>
      <c r="QI41" s="0" t="n">
        <v>200.475766666667</v>
      </c>
      <c r="QJ41" s="0" t="n">
        <v>198.175866666667</v>
      </c>
      <c r="QK41" s="0" t="n">
        <v>1.01160534851536</v>
      </c>
      <c r="QL41" s="0" t="n">
        <v>0.0680330573296069</v>
      </c>
      <c r="QM41" s="0" t="n">
        <v>194.8452</v>
      </c>
      <c r="QN41" s="0" t="n">
        <v>194.1866</v>
      </c>
      <c r="QO41" s="0" t="n">
        <v>1.00339158314734</v>
      </c>
      <c r="QP41" s="0" t="n">
        <v>0.0121239054142418</v>
      </c>
      <c r="QQ41" s="0" t="n">
        <v>5.63056666666666</v>
      </c>
      <c r="QR41" s="0" t="n">
        <v>3.98926666666666</v>
      </c>
      <c r="QS41" s="0" t="n">
        <v>1.4114290011531</v>
      </c>
      <c r="QT41" s="0" t="n">
        <v>0.687568055695745</v>
      </c>
      <c r="QU41" s="0" t="n">
        <v>116</v>
      </c>
      <c r="QW41" s="0" t="n">
        <v>200.475766666667</v>
      </c>
      <c r="QX41" s="0" t="n">
        <v>198.175866666667</v>
      </c>
      <c r="QY41" s="0" t="n">
        <v>1.01160534851536</v>
      </c>
      <c r="QZ41" s="0" t="n">
        <v>0.0680330573296069</v>
      </c>
      <c r="RA41" s="0" t="n">
        <v>194.8452</v>
      </c>
      <c r="RB41" s="0" t="n">
        <v>194.1866</v>
      </c>
      <c r="RC41" s="0" t="n">
        <v>1.00339158314734</v>
      </c>
      <c r="RD41" s="0" t="n">
        <v>0.0121239054142418</v>
      </c>
      <c r="RE41" s="0" t="n">
        <v>5.63056666666666</v>
      </c>
      <c r="RF41" s="0" t="n">
        <v>3.98926666666666</v>
      </c>
      <c r="RG41" s="0" t="n">
        <v>1.4114290011531</v>
      </c>
      <c r="RH41" s="0" t="n">
        <v>0.687568055695745</v>
      </c>
      <c r="RI41" s="0" t="n">
        <v>116</v>
      </c>
      <c r="RK41" s="0" t="n">
        <v>200.475766666667</v>
      </c>
      <c r="RL41" s="0" t="n">
        <v>198.175866666667</v>
      </c>
      <c r="RM41" s="0" t="n">
        <v>1.01160534851536</v>
      </c>
      <c r="RN41" s="0" t="n">
        <v>0.0680330573296069</v>
      </c>
      <c r="RO41" s="0" t="n">
        <v>194.8452</v>
      </c>
      <c r="RP41" s="0" t="n">
        <v>194.1866</v>
      </c>
      <c r="RQ41" s="0" t="n">
        <v>1.00339158314734</v>
      </c>
      <c r="RR41" s="0" t="n">
        <v>0.0121239054142418</v>
      </c>
      <c r="RS41" s="0" t="n">
        <v>5.63056666666666</v>
      </c>
      <c r="RT41" s="0" t="n">
        <v>3.98926666666666</v>
      </c>
      <c r="RU41" s="0" t="n">
        <v>1.4114290011531</v>
      </c>
      <c r="RV41" s="0" t="n">
        <v>0.687568055695745</v>
      </c>
      <c r="RW41" s="0" t="n">
        <v>116</v>
      </c>
      <c r="RY41" s="0" t="n">
        <v>200.475766666667</v>
      </c>
      <c r="RZ41" s="0" t="n">
        <v>198.175866666667</v>
      </c>
      <c r="SA41" s="0" t="n">
        <v>1.01160534851536</v>
      </c>
      <c r="SB41" s="0" t="n">
        <v>0.0680330573296069</v>
      </c>
      <c r="SC41" s="0" t="n">
        <v>194.8452</v>
      </c>
      <c r="SD41" s="0" t="n">
        <v>194.1866</v>
      </c>
      <c r="SE41" s="0" t="n">
        <v>1.00339158314734</v>
      </c>
      <c r="SF41" s="0" t="n">
        <v>0.0121239054142418</v>
      </c>
      <c r="SG41" s="0" t="n">
        <v>5.63056666666666</v>
      </c>
      <c r="SH41" s="0" t="n">
        <v>3.98926666666666</v>
      </c>
      <c r="SI41" s="0" t="n">
        <v>1.4114290011531</v>
      </c>
      <c r="SJ41" s="0" t="n">
        <v>0.687568055695745</v>
      </c>
      <c r="SK41" s="0" t="n">
        <v>116</v>
      </c>
      <c r="SM41" s="0" t="n">
        <v>200.475766666667</v>
      </c>
      <c r="SN41" s="0" t="n">
        <v>198.175866666667</v>
      </c>
      <c r="SO41" s="0" t="n">
        <v>1.01160534851536</v>
      </c>
      <c r="SP41" s="0" t="n">
        <v>0.0680330573296069</v>
      </c>
      <c r="SQ41" s="0" t="n">
        <v>194.8452</v>
      </c>
      <c r="SR41" s="0" t="n">
        <v>194.1866</v>
      </c>
      <c r="SS41" s="0" t="n">
        <v>1.00339158314734</v>
      </c>
      <c r="ST41" s="0" t="n">
        <v>0.0121239054142418</v>
      </c>
      <c r="SU41" s="0" t="n">
        <v>5.63056666666666</v>
      </c>
      <c r="SV41" s="0" t="n">
        <v>3.98926666666666</v>
      </c>
      <c r="SW41" s="0" t="n">
        <v>1.4114290011531</v>
      </c>
      <c r="SX41" s="0" t="n">
        <v>0.687568055695745</v>
      </c>
      <c r="SY41" s="0" t="n">
        <v>116</v>
      </c>
      <c r="TA41" s="0" t="n">
        <v>200.475766666667</v>
      </c>
      <c r="TB41" s="0" t="n">
        <v>198.175866666667</v>
      </c>
      <c r="TC41" s="0" t="n">
        <v>1.01160534851536</v>
      </c>
      <c r="TD41" s="0" t="n">
        <v>0.0680330573296069</v>
      </c>
      <c r="TE41" s="0" t="n">
        <v>194.8452</v>
      </c>
      <c r="TF41" s="0" t="n">
        <v>194.1866</v>
      </c>
      <c r="TG41" s="0" t="n">
        <v>1.00339158314734</v>
      </c>
      <c r="TH41" s="0" t="n">
        <v>0.0121239054142418</v>
      </c>
      <c r="TI41" s="0" t="n">
        <v>5.63056666666666</v>
      </c>
      <c r="TJ41" s="0" t="n">
        <v>3.98926666666666</v>
      </c>
      <c r="TK41" s="0" t="n">
        <v>1.4114290011531</v>
      </c>
      <c r="TL41" s="0" t="n">
        <v>0.687568055695745</v>
      </c>
      <c r="TM41" s="0" t="n">
        <v>116</v>
      </c>
      <c r="TO41" s="0" t="n">
        <v>200.475766666667</v>
      </c>
      <c r="TP41" s="0" t="n">
        <v>198.175866666667</v>
      </c>
      <c r="TQ41" s="0" t="n">
        <v>1.01160534851536</v>
      </c>
      <c r="TR41" s="0" t="n">
        <v>0.0680330573296069</v>
      </c>
      <c r="TS41" s="0" t="n">
        <v>194.8452</v>
      </c>
      <c r="TT41" s="0" t="n">
        <v>194.1866</v>
      </c>
      <c r="TU41" s="0" t="n">
        <v>1.00339158314734</v>
      </c>
      <c r="TV41" s="0" t="n">
        <v>0.0121239054142418</v>
      </c>
      <c r="TW41" s="0" t="n">
        <v>5.63056666666666</v>
      </c>
      <c r="TX41" s="0" t="n">
        <v>3.98926666666666</v>
      </c>
      <c r="TY41" s="0" t="n">
        <v>1.4114290011531</v>
      </c>
      <c r="TZ41" s="0" t="n">
        <v>0.687568055695745</v>
      </c>
      <c r="UA41" s="0" t="n">
        <v>116</v>
      </c>
      <c r="UC41" s="0" t="n">
        <v>200.475766666667</v>
      </c>
      <c r="UD41" s="0" t="n">
        <v>198.175866666667</v>
      </c>
      <c r="UE41" s="0" t="n">
        <v>1.01160534851536</v>
      </c>
      <c r="UF41" s="0" t="n">
        <v>0.0680330573296069</v>
      </c>
      <c r="UG41" s="0" t="n">
        <v>194.8452</v>
      </c>
      <c r="UH41" s="0" t="n">
        <v>194.1866</v>
      </c>
      <c r="UI41" s="0" t="n">
        <v>1.00339158314734</v>
      </c>
      <c r="UJ41" s="0" t="n">
        <v>0.0121239054142418</v>
      </c>
      <c r="UK41" s="0" t="n">
        <v>5.63056666666666</v>
      </c>
      <c r="UL41" s="0" t="n">
        <v>3.98926666666666</v>
      </c>
      <c r="UM41" s="0" t="n">
        <v>1.4114290011531</v>
      </c>
      <c r="UN41" s="0" t="n">
        <v>0.687568055695745</v>
      </c>
      <c r="UO41" s="0" t="n">
        <v>116</v>
      </c>
      <c r="UQ41" s="0" t="n">
        <v>200.475766666667</v>
      </c>
      <c r="UR41" s="0" t="n">
        <v>198.175866666667</v>
      </c>
      <c r="US41" s="0" t="n">
        <v>1.01160534851536</v>
      </c>
      <c r="UT41" s="0" t="n">
        <v>0.0680330573296069</v>
      </c>
      <c r="UU41" s="0" t="n">
        <v>194.8452</v>
      </c>
      <c r="UV41" s="0" t="n">
        <v>194.1866</v>
      </c>
      <c r="UW41" s="0" t="n">
        <v>1.00339158314734</v>
      </c>
      <c r="UX41" s="0" t="n">
        <v>0.0121239054142418</v>
      </c>
      <c r="UY41" s="0" t="n">
        <v>5.63056666666666</v>
      </c>
      <c r="UZ41" s="0" t="n">
        <v>3.98926666666666</v>
      </c>
      <c r="VA41" s="0" t="n">
        <v>1.4114290011531</v>
      </c>
      <c r="VB41" s="0" t="n">
        <v>0.687568055695745</v>
      </c>
      <c r="VC41" s="0" t="n">
        <v>116</v>
      </c>
      <c r="VE41" s="0" t="n">
        <v>200.475766666667</v>
      </c>
      <c r="VF41" s="0" t="n">
        <v>198.175866666667</v>
      </c>
      <c r="VG41" s="0" t="n">
        <v>1.01160534851536</v>
      </c>
      <c r="VH41" s="0" t="n">
        <v>0.0680330573296069</v>
      </c>
      <c r="VI41" s="0" t="n">
        <v>194.8452</v>
      </c>
      <c r="VJ41" s="0" t="n">
        <v>194.1866</v>
      </c>
      <c r="VK41" s="0" t="n">
        <v>1.00339158314734</v>
      </c>
      <c r="VL41" s="0" t="n">
        <v>0.0121239054142418</v>
      </c>
      <c r="VM41" s="0" t="n">
        <v>5.63056666666666</v>
      </c>
      <c r="VN41" s="0" t="n">
        <v>3.98926666666666</v>
      </c>
      <c r="VO41" s="0" t="n">
        <v>1.4114290011531</v>
      </c>
      <c r="VP41" s="0" t="n">
        <v>0.687568055695745</v>
      </c>
      <c r="VQ41" s="0" t="n">
        <v>116</v>
      </c>
      <c r="VS41" s="0" t="n">
        <v>200.475766666667</v>
      </c>
      <c r="VT41" s="0" t="n">
        <v>198.175866666667</v>
      </c>
      <c r="VU41" s="0" t="n">
        <v>1.01160534851536</v>
      </c>
      <c r="VV41" s="0" t="n">
        <v>0.0680330573296069</v>
      </c>
      <c r="VW41" s="0" t="n">
        <v>194.8452</v>
      </c>
      <c r="VX41" s="0" t="n">
        <v>194.1866</v>
      </c>
      <c r="VY41" s="0" t="n">
        <v>1.00339158314734</v>
      </c>
      <c r="VZ41" s="0" t="n">
        <v>0.0121239054142418</v>
      </c>
      <c r="WA41" s="0" t="n">
        <v>5.63056666666666</v>
      </c>
      <c r="WB41" s="0" t="n">
        <v>3.98926666666666</v>
      </c>
      <c r="WC41" s="0" t="n">
        <v>1.4114290011531</v>
      </c>
      <c r="WD41" s="0" t="n">
        <v>0.687568055695745</v>
      </c>
      <c r="WE41" s="0" t="n">
        <v>116</v>
      </c>
      <c r="WG41" s="0" t="n">
        <v>200.475766666667</v>
      </c>
      <c r="WH41" s="0" t="n">
        <v>198.175866666667</v>
      </c>
      <c r="WI41" s="0" t="n">
        <v>1.01160534851536</v>
      </c>
      <c r="WJ41" s="0" t="n">
        <v>0.0680330573296069</v>
      </c>
      <c r="WK41" s="0" t="n">
        <v>194.8452</v>
      </c>
      <c r="WL41" s="0" t="n">
        <v>194.1866</v>
      </c>
      <c r="WM41" s="0" t="n">
        <v>1.00339158314734</v>
      </c>
      <c r="WN41" s="0" t="n">
        <v>0.0121239054142418</v>
      </c>
      <c r="WO41" s="0" t="n">
        <v>5.63056666666666</v>
      </c>
      <c r="WP41" s="0" t="n">
        <v>3.98926666666666</v>
      </c>
      <c r="WQ41" s="0" t="n">
        <v>1.4114290011531</v>
      </c>
      <c r="WR41" s="0" t="n">
        <v>0.687568055695745</v>
      </c>
      <c r="WS41" s="0" t="n">
        <v>116</v>
      </c>
      <c r="WU41" s="0" t="n">
        <v>200.475766666667</v>
      </c>
      <c r="WV41" s="0" t="n">
        <v>198.175866666667</v>
      </c>
      <c r="WW41" s="0" t="n">
        <v>1.01160534851536</v>
      </c>
      <c r="WX41" s="0" t="n">
        <v>0.0680330573296069</v>
      </c>
      <c r="WY41" s="0" t="n">
        <v>194.8452</v>
      </c>
      <c r="WZ41" s="0" t="n">
        <v>194.1866</v>
      </c>
      <c r="XA41" s="0" t="n">
        <v>1.00339158314734</v>
      </c>
      <c r="XB41" s="0" t="n">
        <v>0.0121239054142418</v>
      </c>
      <c r="XC41" s="0" t="n">
        <v>5.63056666666666</v>
      </c>
      <c r="XD41" s="0" t="n">
        <v>3.98926666666666</v>
      </c>
      <c r="XE41" s="0" t="n">
        <v>1.4114290011531</v>
      </c>
      <c r="XF41" s="0" t="n">
        <v>0.687568055695745</v>
      </c>
      <c r="XG41" s="0" t="n">
        <v>116</v>
      </c>
      <c r="XI41" s="0" t="n">
        <v>200.475766666667</v>
      </c>
      <c r="XJ41" s="0" t="n">
        <v>198.175866666667</v>
      </c>
      <c r="XK41" s="0" t="n">
        <v>1.01160534851536</v>
      </c>
      <c r="XL41" s="0" t="n">
        <v>0.0680330573296069</v>
      </c>
      <c r="XM41" s="0" t="n">
        <v>194.8452</v>
      </c>
      <c r="XN41" s="0" t="n">
        <v>194.1866</v>
      </c>
      <c r="XO41" s="0" t="n">
        <v>1.00339158314734</v>
      </c>
      <c r="XP41" s="0" t="n">
        <v>0.0121239054142418</v>
      </c>
      <c r="XQ41" s="0" t="n">
        <v>5.63056666666666</v>
      </c>
      <c r="XR41" s="0" t="n">
        <v>3.98926666666666</v>
      </c>
      <c r="XS41" s="0" t="n">
        <v>1.4114290011531</v>
      </c>
      <c r="XT41" s="0" t="n">
        <v>0.687568055695745</v>
      </c>
      <c r="XU41" s="0" t="n">
        <v>116</v>
      </c>
      <c r="XW41" s="0" t="n">
        <v>200.475766666667</v>
      </c>
      <c r="XX41" s="0" t="n">
        <v>198.175866666667</v>
      </c>
      <c r="XY41" s="0" t="n">
        <v>1.01160534851536</v>
      </c>
      <c r="XZ41" s="0" t="n">
        <v>0.0680330573296069</v>
      </c>
      <c r="YA41" s="0" t="n">
        <v>194.8452</v>
      </c>
      <c r="YB41" s="0" t="n">
        <v>194.1866</v>
      </c>
      <c r="YC41" s="0" t="n">
        <v>1.00339158314734</v>
      </c>
      <c r="YD41" s="0" t="n">
        <v>0.0121239054142418</v>
      </c>
      <c r="YE41" s="0" t="n">
        <v>5.63056666666666</v>
      </c>
      <c r="YF41" s="0" t="n">
        <v>3.98926666666666</v>
      </c>
      <c r="YG41" s="0" t="n">
        <v>1.4114290011531</v>
      </c>
      <c r="YH41" s="0" t="n">
        <v>0.687568055695745</v>
      </c>
      <c r="YI41" s="0" t="n">
        <v>116</v>
      </c>
      <c r="YK41" s="0" t="n">
        <v>200.475766666667</v>
      </c>
      <c r="YL41" s="0" t="n">
        <v>198.175866666667</v>
      </c>
      <c r="YM41" s="0" t="n">
        <v>1.01160534851536</v>
      </c>
      <c r="YN41" s="0" t="n">
        <v>0.0680330573296069</v>
      </c>
      <c r="YO41" s="0" t="n">
        <v>194.8452</v>
      </c>
      <c r="YP41" s="0" t="n">
        <v>194.1866</v>
      </c>
      <c r="YQ41" s="0" t="n">
        <v>1.00339158314734</v>
      </c>
      <c r="YR41" s="0" t="n">
        <v>0.0121239054142418</v>
      </c>
      <c r="YS41" s="0" t="n">
        <v>5.63056666666666</v>
      </c>
      <c r="YT41" s="0" t="n">
        <v>3.98926666666666</v>
      </c>
      <c r="YU41" s="0" t="n">
        <v>1.4114290011531</v>
      </c>
      <c r="YV41" s="0" t="n">
        <v>0.687568055695745</v>
      </c>
      <c r="YW41" s="0" t="n">
        <v>116</v>
      </c>
      <c r="YY41" s="0" t="n">
        <v>200.475766666667</v>
      </c>
      <c r="YZ41" s="0" t="n">
        <v>198.175866666667</v>
      </c>
      <c r="ZA41" s="0" t="n">
        <v>1.01160534851536</v>
      </c>
      <c r="ZB41" s="0" t="n">
        <v>0.0680330573296069</v>
      </c>
      <c r="ZC41" s="0" t="n">
        <v>194.8452</v>
      </c>
      <c r="ZD41" s="0" t="n">
        <v>194.1866</v>
      </c>
      <c r="ZE41" s="0" t="n">
        <v>1.00339158314734</v>
      </c>
      <c r="ZF41" s="0" t="n">
        <v>0.0121239054142418</v>
      </c>
      <c r="ZG41" s="0" t="n">
        <v>5.63056666666666</v>
      </c>
      <c r="ZH41" s="0" t="n">
        <v>3.98926666666666</v>
      </c>
      <c r="ZI41" s="0" t="n">
        <v>1.4114290011531</v>
      </c>
      <c r="ZJ41" s="0" t="n">
        <v>0.687568055695745</v>
      </c>
      <c r="ZK41" s="0" t="n">
        <v>116</v>
      </c>
      <c r="ZM41" s="0" t="n">
        <v>200.475766666667</v>
      </c>
      <c r="ZN41" s="0" t="n">
        <v>198.175866666667</v>
      </c>
      <c r="ZO41" s="0" t="n">
        <v>1.01160534851536</v>
      </c>
      <c r="ZP41" s="0" t="n">
        <v>0.0680330573296069</v>
      </c>
      <c r="ZQ41" s="0" t="n">
        <v>194.8452</v>
      </c>
      <c r="ZR41" s="0" t="n">
        <v>194.1866</v>
      </c>
      <c r="ZS41" s="0" t="n">
        <v>1.00339158314734</v>
      </c>
      <c r="ZT41" s="0" t="n">
        <v>0.0121239054142418</v>
      </c>
      <c r="ZU41" s="0" t="n">
        <v>5.63056666666666</v>
      </c>
      <c r="ZV41" s="0" t="n">
        <v>3.98926666666666</v>
      </c>
      <c r="ZW41" s="0" t="n">
        <v>1.4114290011531</v>
      </c>
      <c r="ZX41" s="0" t="n">
        <v>0.687568055695745</v>
      </c>
      <c r="ZY41" s="0" t="n">
        <v>116</v>
      </c>
      <c r="AAA41" s="0" t="n">
        <v>200.475766666667</v>
      </c>
      <c r="AAB41" s="0" t="n">
        <v>198.175866666667</v>
      </c>
      <c r="AAC41" s="0" t="n">
        <v>1.01160534851536</v>
      </c>
      <c r="AAD41" s="0" t="n">
        <v>0.0680330573296069</v>
      </c>
      <c r="AAE41" s="0" t="n">
        <v>194.8452</v>
      </c>
      <c r="AAF41" s="0" t="n">
        <v>194.1866</v>
      </c>
      <c r="AAG41" s="0" t="n">
        <v>1.00339158314734</v>
      </c>
      <c r="AAH41" s="0" t="n">
        <v>0.0121239054142418</v>
      </c>
      <c r="AAI41" s="0" t="n">
        <v>5.63056666666666</v>
      </c>
      <c r="AAJ41" s="0" t="n">
        <v>3.98926666666666</v>
      </c>
      <c r="AAK41" s="0" t="n">
        <v>1.4114290011531</v>
      </c>
      <c r="AAL41" s="0" t="n">
        <v>0.687568055695745</v>
      </c>
      <c r="AAM41" s="0" t="n">
        <v>116</v>
      </c>
      <c r="AAO41" s="0" t="n">
        <v>200.475766666667</v>
      </c>
      <c r="AAP41" s="0" t="n">
        <v>198.175866666667</v>
      </c>
      <c r="AAQ41" s="0" t="n">
        <v>1.01160534851536</v>
      </c>
      <c r="AAR41" s="0" t="n">
        <v>0.0680330573296069</v>
      </c>
      <c r="AAS41" s="0" t="n">
        <v>194.8452</v>
      </c>
      <c r="AAT41" s="0" t="n">
        <v>194.1866</v>
      </c>
      <c r="AAU41" s="0" t="n">
        <v>1.00339158314734</v>
      </c>
      <c r="AAV41" s="0" t="n">
        <v>0.0121239054142418</v>
      </c>
      <c r="AAW41" s="0" t="n">
        <v>5.63056666666666</v>
      </c>
      <c r="AAX41" s="0" t="n">
        <v>3.98926666666666</v>
      </c>
      <c r="AAY41" s="0" t="n">
        <v>1.4114290011531</v>
      </c>
      <c r="AAZ41" s="0" t="n">
        <v>0.687568055695745</v>
      </c>
      <c r="ABA41" s="0" t="n">
        <v>116</v>
      </c>
      <c r="ABC41" s="0" t="n">
        <v>200.475766666667</v>
      </c>
      <c r="ABD41" s="0" t="n">
        <v>198.175866666667</v>
      </c>
      <c r="ABE41" s="0" t="n">
        <v>1.01160534851536</v>
      </c>
      <c r="ABF41" s="0" t="n">
        <v>0.0680330573296069</v>
      </c>
      <c r="ABG41" s="0" t="n">
        <v>194.8452</v>
      </c>
      <c r="ABH41" s="0" t="n">
        <v>194.1866</v>
      </c>
      <c r="ABI41" s="0" t="n">
        <v>1.00339158314734</v>
      </c>
      <c r="ABJ41" s="0" t="n">
        <v>0.0121239054142418</v>
      </c>
      <c r="ABK41" s="0" t="n">
        <v>5.63056666666666</v>
      </c>
      <c r="ABL41" s="0" t="n">
        <v>3.98926666666666</v>
      </c>
      <c r="ABM41" s="0" t="n">
        <v>1.4114290011531</v>
      </c>
      <c r="ABN41" s="0" t="n">
        <v>0.687568055695745</v>
      </c>
      <c r="ABO41" s="0" t="n">
        <v>116</v>
      </c>
      <c r="ABQ41" s="0" t="n">
        <v>200.475766666667</v>
      </c>
      <c r="ABR41" s="0" t="n">
        <v>198.175866666667</v>
      </c>
      <c r="ABS41" s="0" t="n">
        <v>1.01160534851536</v>
      </c>
      <c r="ABT41" s="0" t="n">
        <v>0.0680330573296069</v>
      </c>
      <c r="ABU41" s="0" t="n">
        <v>194.8452</v>
      </c>
      <c r="ABV41" s="0" t="n">
        <v>194.1866</v>
      </c>
      <c r="ABW41" s="0" t="n">
        <v>1.00339158314734</v>
      </c>
      <c r="ABX41" s="0" t="n">
        <v>0.0121239054142418</v>
      </c>
      <c r="ABY41" s="0" t="n">
        <v>5.63056666666666</v>
      </c>
      <c r="ABZ41" s="0" t="n">
        <v>3.98926666666666</v>
      </c>
      <c r="ACA41" s="0" t="n">
        <v>1.4114290011531</v>
      </c>
      <c r="ACB41" s="0" t="n">
        <v>0.687568055695745</v>
      </c>
      <c r="ACC41" s="0" t="n">
        <v>116</v>
      </c>
      <c r="ACE41" s="0" t="n">
        <v>200.475766666667</v>
      </c>
      <c r="ACF41" s="0" t="n">
        <v>198.175866666667</v>
      </c>
      <c r="ACG41" s="0" t="n">
        <v>1.01160534851536</v>
      </c>
      <c r="ACH41" s="0" t="n">
        <v>0.0680330573296069</v>
      </c>
      <c r="ACI41" s="0" t="n">
        <v>194.8452</v>
      </c>
      <c r="ACJ41" s="0" t="n">
        <v>194.1866</v>
      </c>
      <c r="ACK41" s="0" t="n">
        <v>1.00339158314734</v>
      </c>
      <c r="ACL41" s="0" t="n">
        <v>0.0121239054142418</v>
      </c>
      <c r="ACM41" s="0" t="n">
        <v>5.63056666666666</v>
      </c>
      <c r="ACN41" s="0" t="n">
        <v>3.98926666666666</v>
      </c>
      <c r="ACO41" s="0" t="n">
        <v>1.4114290011531</v>
      </c>
      <c r="ACP41" s="0" t="n">
        <v>0.687568055695745</v>
      </c>
      <c r="ACQ41" s="0" t="n">
        <v>116</v>
      </c>
      <c r="ACS41" s="0" t="n">
        <v>200.475766666667</v>
      </c>
      <c r="ACT41" s="0" t="n">
        <v>198.175866666667</v>
      </c>
      <c r="ACU41" s="0" t="n">
        <v>1.01160534851536</v>
      </c>
      <c r="ACV41" s="0" t="n">
        <v>0.0680330573296069</v>
      </c>
      <c r="ACW41" s="0" t="n">
        <v>194.8452</v>
      </c>
      <c r="ACX41" s="0" t="n">
        <v>194.1866</v>
      </c>
      <c r="ACY41" s="0" t="n">
        <v>1.00339158314734</v>
      </c>
      <c r="ACZ41" s="0" t="n">
        <v>0.0121239054142418</v>
      </c>
      <c r="ADA41" s="0" t="n">
        <v>5.63056666666666</v>
      </c>
      <c r="ADB41" s="0" t="n">
        <v>3.98926666666666</v>
      </c>
      <c r="ADC41" s="0" t="n">
        <v>1.4114290011531</v>
      </c>
      <c r="ADD41" s="0" t="n">
        <v>0.687568055695745</v>
      </c>
      <c r="ADE41" s="0" t="n">
        <v>116</v>
      </c>
      <c r="ADG41" s="0" t="n">
        <v>200.475766666667</v>
      </c>
      <c r="ADH41" s="0" t="n">
        <v>198.175866666667</v>
      </c>
      <c r="ADI41" s="0" t="n">
        <v>1.01160534851536</v>
      </c>
      <c r="ADJ41" s="0" t="n">
        <v>0.0680330573296069</v>
      </c>
      <c r="ADK41" s="0" t="n">
        <v>194.8452</v>
      </c>
      <c r="ADL41" s="0" t="n">
        <v>194.1866</v>
      </c>
      <c r="ADM41" s="0" t="n">
        <v>1.00339158314734</v>
      </c>
      <c r="ADN41" s="0" t="n">
        <v>0.0121239054142418</v>
      </c>
      <c r="ADO41" s="0" t="n">
        <v>5.63056666666666</v>
      </c>
      <c r="ADP41" s="0" t="n">
        <v>3.98926666666666</v>
      </c>
      <c r="ADQ41" s="0" t="n">
        <v>1.4114290011531</v>
      </c>
      <c r="ADR41" s="0" t="n">
        <v>0.687568055695745</v>
      </c>
      <c r="ADS41" s="0" t="n">
        <v>116</v>
      </c>
      <c r="ADU41" s="0" t="n">
        <v>200.475766666667</v>
      </c>
      <c r="ADV41" s="0" t="n">
        <v>198.175866666667</v>
      </c>
      <c r="ADW41" s="0" t="n">
        <v>1.01160534851536</v>
      </c>
      <c r="ADX41" s="0" t="n">
        <v>0.0680330573296069</v>
      </c>
      <c r="ADY41" s="0" t="n">
        <v>194.8452</v>
      </c>
      <c r="ADZ41" s="0" t="n">
        <v>194.1866</v>
      </c>
      <c r="AEA41" s="0" t="n">
        <v>1.00339158314734</v>
      </c>
      <c r="AEB41" s="0" t="n">
        <v>0.0121239054142418</v>
      </c>
      <c r="AEC41" s="0" t="n">
        <v>5.63056666666666</v>
      </c>
      <c r="AED41" s="0" t="n">
        <v>3.98926666666666</v>
      </c>
      <c r="AEE41" s="0" t="n">
        <v>1.4114290011531</v>
      </c>
      <c r="AEF41" s="0" t="n">
        <v>0.687568055695745</v>
      </c>
      <c r="AEG41" s="0" t="n">
        <v>116</v>
      </c>
      <c r="AEI41" s="0" t="n">
        <v>200.475766666667</v>
      </c>
      <c r="AEJ41" s="0" t="n">
        <v>198.175866666667</v>
      </c>
      <c r="AEK41" s="0" t="n">
        <v>1.01160534851536</v>
      </c>
      <c r="AEL41" s="0" t="n">
        <v>0.0680330573296069</v>
      </c>
      <c r="AEM41" s="0" t="n">
        <v>194.8452</v>
      </c>
      <c r="AEN41" s="0" t="n">
        <v>194.1866</v>
      </c>
      <c r="AEO41" s="0" t="n">
        <v>1.00339158314734</v>
      </c>
      <c r="AEP41" s="0" t="n">
        <v>0.0121239054142418</v>
      </c>
      <c r="AEQ41" s="0" t="n">
        <v>5.63056666666666</v>
      </c>
      <c r="AER41" s="0" t="n">
        <v>3.98926666666666</v>
      </c>
      <c r="AES41" s="0" t="n">
        <v>1.4114290011531</v>
      </c>
      <c r="AET41" s="0" t="n">
        <v>0.687568055695745</v>
      </c>
      <c r="AEU41" s="0" t="n">
        <v>116</v>
      </c>
      <c r="AEW41" s="0" t="n">
        <v>200.475766666667</v>
      </c>
      <c r="AEX41" s="0" t="n">
        <v>198.175866666667</v>
      </c>
      <c r="AEY41" s="0" t="n">
        <v>1.01160534851536</v>
      </c>
      <c r="AEZ41" s="0" t="n">
        <v>0.0680330573296069</v>
      </c>
      <c r="AFA41" s="0" t="n">
        <v>194.8452</v>
      </c>
      <c r="AFB41" s="0" t="n">
        <v>194.1866</v>
      </c>
      <c r="AFC41" s="0" t="n">
        <v>1.00339158314734</v>
      </c>
      <c r="AFD41" s="0" t="n">
        <v>0.0121239054142418</v>
      </c>
      <c r="AFE41" s="0" t="n">
        <v>5.63056666666666</v>
      </c>
      <c r="AFF41" s="0" t="n">
        <v>3.98926666666666</v>
      </c>
      <c r="AFG41" s="0" t="n">
        <v>1.4114290011531</v>
      </c>
      <c r="AFH41" s="0" t="n">
        <v>0.687568055695745</v>
      </c>
      <c r="AFI41" s="0" t="n">
        <v>116</v>
      </c>
      <c r="AFK41" s="0" t="n">
        <v>200.475766666667</v>
      </c>
      <c r="AFL41" s="0" t="n">
        <v>198.175866666667</v>
      </c>
      <c r="AFM41" s="0" t="n">
        <v>1.01160534851536</v>
      </c>
      <c r="AFN41" s="0" t="n">
        <v>0.0680330573296069</v>
      </c>
      <c r="AFO41" s="0" t="n">
        <v>194.8452</v>
      </c>
      <c r="AFP41" s="0" t="n">
        <v>194.1866</v>
      </c>
      <c r="AFQ41" s="0" t="n">
        <v>1.00339158314734</v>
      </c>
      <c r="AFR41" s="0" t="n">
        <v>0.0121239054142418</v>
      </c>
      <c r="AFS41" s="0" t="n">
        <v>5.63056666666666</v>
      </c>
      <c r="AFT41" s="0" t="n">
        <v>3.98926666666666</v>
      </c>
      <c r="AFU41" s="0" t="n">
        <v>1.4114290011531</v>
      </c>
      <c r="AFV41" s="0" t="n">
        <v>0.687568055695745</v>
      </c>
      <c r="AFW41" s="0" t="n">
        <v>116</v>
      </c>
      <c r="AFY41" s="0" t="n">
        <v>200.475766666667</v>
      </c>
      <c r="AFZ41" s="0" t="n">
        <v>198.175866666667</v>
      </c>
      <c r="AGA41" s="0" t="n">
        <v>1.01160534851536</v>
      </c>
      <c r="AGB41" s="0" t="n">
        <v>0.0680330573296069</v>
      </c>
      <c r="AGC41" s="0" t="n">
        <v>194.8452</v>
      </c>
      <c r="AGD41" s="0" t="n">
        <v>194.1866</v>
      </c>
      <c r="AGE41" s="0" t="n">
        <v>1.00339158314734</v>
      </c>
      <c r="AGF41" s="0" t="n">
        <v>0.0121239054142418</v>
      </c>
      <c r="AGG41" s="0" t="n">
        <v>5.63056666666666</v>
      </c>
      <c r="AGH41" s="0" t="n">
        <v>3.98926666666666</v>
      </c>
      <c r="AGI41" s="0" t="n">
        <v>1.4114290011531</v>
      </c>
      <c r="AGJ41" s="0" t="n">
        <v>0.687568055695745</v>
      </c>
      <c r="AGK41" s="0" t="n">
        <v>116</v>
      </c>
      <c r="AGM41" s="0" t="n">
        <v>200.475766666667</v>
      </c>
      <c r="AGN41" s="0" t="n">
        <v>198.175866666667</v>
      </c>
      <c r="AGO41" s="0" t="n">
        <v>1.01160534851536</v>
      </c>
      <c r="AGP41" s="0" t="n">
        <v>0.0680330573296069</v>
      </c>
      <c r="AGQ41" s="0" t="n">
        <v>194.8452</v>
      </c>
      <c r="AGR41" s="0" t="n">
        <v>194.1866</v>
      </c>
      <c r="AGS41" s="0" t="n">
        <v>1.00339158314734</v>
      </c>
      <c r="AGT41" s="0" t="n">
        <v>0.0121239054142418</v>
      </c>
      <c r="AGU41" s="0" t="n">
        <v>5.63056666666666</v>
      </c>
      <c r="AGV41" s="0" t="n">
        <v>3.98926666666666</v>
      </c>
      <c r="AGW41" s="0" t="n">
        <v>1.4114290011531</v>
      </c>
      <c r="AGX41" s="0" t="n">
        <v>0.687568055695745</v>
      </c>
      <c r="AGY41" s="0" t="n">
        <v>116</v>
      </c>
      <c r="AHA41" s="0" t="n">
        <v>200.475766666667</v>
      </c>
      <c r="AHB41" s="0" t="n">
        <v>198.175866666667</v>
      </c>
      <c r="AHC41" s="0" t="n">
        <v>1.01160534851536</v>
      </c>
      <c r="AHD41" s="0" t="n">
        <v>0.0680330573296069</v>
      </c>
      <c r="AHE41" s="0" t="n">
        <v>194.8452</v>
      </c>
      <c r="AHF41" s="0" t="n">
        <v>194.1866</v>
      </c>
      <c r="AHG41" s="0" t="n">
        <v>1.00339158314734</v>
      </c>
      <c r="AHH41" s="0" t="n">
        <v>0.0121239054142418</v>
      </c>
      <c r="AHI41" s="0" t="n">
        <v>5.63056666666666</v>
      </c>
      <c r="AHJ41" s="0" t="n">
        <v>3.98926666666666</v>
      </c>
      <c r="AHK41" s="0" t="n">
        <v>1.4114290011531</v>
      </c>
      <c r="AHL41" s="0" t="n">
        <v>0.687568055695745</v>
      </c>
      <c r="AHM41" s="0" t="n">
        <v>116</v>
      </c>
      <c r="AHO41" s="0" t="n">
        <v>200.475766666667</v>
      </c>
      <c r="AHP41" s="0" t="n">
        <v>198.175866666667</v>
      </c>
      <c r="AHQ41" s="0" t="n">
        <v>1.01160534851536</v>
      </c>
      <c r="AHR41" s="0" t="n">
        <v>0.0680330573296069</v>
      </c>
      <c r="AHS41" s="0" t="n">
        <v>194.8452</v>
      </c>
      <c r="AHT41" s="0" t="n">
        <v>194.1866</v>
      </c>
      <c r="AHU41" s="0" t="n">
        <v>1.00339158314734</v>
      </c>
      <c r="AHV41" s="0" t="n">
        <v>0.0121239054142418</v>
      </c>
      <c r="AHW41" s="0" t="n">
        <v>5.63056666666666</v>
      </c>
      <c r="AHX41" s="0" t="n">
        <v>3.98926666666666</v>
      </c>
      <c r="AHY41" s="0" t="n">
        <v>1.4114290011531</v>
      </c>
      <c r="AHZ41" s="0" t="n">
        <v>0.687568055695745</v>
      </c>
      <c r="AIA41" s="0" t="n">
        <v>116</v>
      </c>
      <c r="AIC41" s="0" t="n">
        <v>200.475766666667</v>
      </c>
      <c r="AID41" s="0" t="n">
        <v>198.175866666667</v>
      </c>
      <c r="AIE41" s="0" t="n">
        <v>1.01160534851536</v>
      </c>
      <c r="AIF41" s="0" t="n">
        <v>0.0680330573296069</v>
      </c>
      <c r="AIG41" s="0" t="n">
        <v>194.8452</v>
      </c>
      <c r="AIH41" s="0" t="n">
        <v>194.1866</v>
      </c>
      <c r="AII41" s="0" t="n">
        <v>1.00339158314734</v>
      </c>
      <c r="AIJ41" s="0" t="n">
        <v>0.0121239054142418</v>
      </c>
      <c r="AIK41" s="0" t="n">
        <v>5.63056666666666</v>
      </c>
      <c r="AIL41" s="0" t="n">
        <v>3.98926666666666</v>
      </c>
      <c r="AIM41" s="0" t="n">
        <v>1.4114290011531</v>
      </c>
      <c r="AIN41" s="0" t="n">
        <v>0.687568055695745</v>
      </c>
      <c r="AIO41" s="0" t="n">
        <v>116</v>
      </c>
      <c r="AIQ41" s="0" t="n">
        <v>200.475766666667</v>
      </c>
      <c r="AIR41" s="0" t="n">
        <v>198.175866666667</v>
      </c>
      <c r="AIS41" s="0" t="n">
        <v>1.01160534851536</v>
      </c>
      <c r="AIT41" s="0" t="n">
        <v>0.0680330573296069</v>
      </c>
      <c r="AIU41" s="0" t="n">
        <v>194.8452</v>
      </c>
      <c r="AIV41" s="0" t="n">
        <v>194.1866</v>
      </c>
      <c r="AIW41" s="0" t="n">
        <v>1.00339158314734</v>
      </c>
      <c r="AIX41" s="0" t="n">
        <v>0.0121239054142418</v>
      </c>
      <c r="AIY41" s="0" t="n">
        <v>5.63056666666666</v>
      </c>
      <c r="AIZ41" s="0" t="n">
        <v>3.98926666666666</v>
      </c>
      <c r="AJA41" s="0" t="n">
        <v>1.4114290011531</v>
      </c>
      <c r="AJB41" s="0" t="n">
        <v>0.687568055695745</v>
      </c>
      <c r="AJC41" s="0" t="n">
        <v>116</v>
      </c>
      <c r="AJE41" s="0" t="n">
        <v>200.475766666667</v>
      </c>
      <c r="AJF41" s="0" t="n">
        <v>198.175866666667</v>
      </c>
      <c r="AJG41" s="0" t="n">
        <v>1.01160534851536</v>
      </c>
      <c r="AJH41" s="0" t="n">
        <v>0.0680330573296069</v>
      </c>
      <c r="AJI41" s="0" t="n">
        <v>194.8452</v>
      </c>
      <c r="AJJ41" s="0" t="n">
        <v>194.1866</v>
      </c>
      <c r="AJK41" s="0" t="n">
        <v>1.00339158314734</v>
      </c>
      <c r="AJL41" s="0" t="n">
        <v>0.0121239054142418</v>
      </c>
      <c r="AJM41" s="0" t="n">
        <v>5.63056666666666</v>
      </c>
      <c r="AJN41" s="0" t="n">
        <v>3.98926666666666</v>
      </c>
      <c r="AJO41" s="0" t="n">
        <v>1.4114290011531</v>
      </c>
      <c r="AJP41" s="0" t="n">
        <v>0.687568055695745</v>
      </c>
      <c r="AJQ41" s="0" t="n">
        <v>116</v>
      </c>
      <c r="AJS41" s="0" t="n">
        <v>200.475766666667</v>
      </c>
      <c r="AJT41" s="0" t="n">
        <v>198.175866666667</v>
      </c>
      <c r="AJU41" s="0" t="n">
        <v>1.01160534851536</v>
      </c>
      <c r="AJV41" s="0" t="n">
        <v>0.0680330573296069</v>
      </c>
      <c r="AJW41" s="0" t="n">
        <v>194.8452</v>
      </c>
      <c r="AJX41" s="0" t="n">
        <v>194.1866</v>
      </c>
      <c r="AJY41" s="0" t="n">
        <v>1.00339158314734</v>
      </c>
      <c r="AJZ41" s="0" t="n">
        <v>0.0121239054142418</v>
      </c>
      <c r="AKA41" s="0" t="n">
        <v>5.63056666666666</v>
      </c>
      <c r="AKB41" s="0" t="n">
        <v>3.98926666666666</v>
      </c>
      <c r="AKC41" s="0" t="n">
        <v>1.4114290011531</v>
      </c>
      <c r="AKD41" s="0" t="n">
        <v>0.687568055695745</v>
      </c>
      <c r="AKE41" s="0" t="n">
        <v>116</v>
      </c>
      <c r="AKG41" s="0" t="n">
        <v>200.475766666667</v>
      </c>
      <c r="AKH41" s="0" t="n">
        <v>198.175866666667</v>
      </c>
      <c r="AKI41" s="0" t="n">
        <v>1.01160534851536</v>
      </c>
      <c r="AKJ41" s="0" t="n">
        <v>0.0680330573296069</v>
      </c>
      <c r="AKK41" s="0" t="n">
        <v>194.8452</v>
      </c>
      <c r="AKL41" s="0" t="n">
        <v>194.1866</v>
      </c>
      <c r="AKM41" s="0" t="n">
        <v>1.00339158314734</v>
      </c>
      <c r="AKN41" s="0" t="n">
        <v>0.0121239054142418</v>
      </c>
      <c r="AKO41" s="0" t="n">
        <v>5.63056666666666</v>
      </c>
      <c r="AKP41" s="0" t="n">
        <v>3.98926666666666</v>
      </c>
      <c r="AKQ41" s="0" t="n">
        <v>1.4114290011531</v>
      </c>
      <c r="AKR41" s="0" t="n">
        <v>0.687568055695745</v>
      </c>
      <c r="AKS41" s="0" t="n">
        <v>116</v>
      </c>
      <c r="AKU41" s="0" t="n">
        <v>200.475766666667</v>
      </c>
      <c r="AKV41" s="0" t="n">
        <v>198.175866666667</v>
      </c>
      <c r="AKW41" s="0" t="n">
        <v>1.01160534851536</v>
      </c>
      <c r="AKX41" s="0" t="n">
        <v>0.0680330573296069</v>
      </c>
      <c r="AKY41" s="0" t="n">
        <v>194.8452</v>
      </c>
      <c r="AKZ41" s="0" t="n">
        <v>194.1866</v>
      </c>
      <c r="ALA41" s="0" t="n">
        <v>1.00339158314734</v>
      </c>
      <c r="ALB41" s="0" t="n">
        <v>0.0121239054142418</v>
      </c>
      <c r="ALC41" s="0" t="n">
        <v>5.63056666666666</v>
      </c>
      <c r="ALD41" s="0" t="n">
        <v>3.98926666666666</v>
      </c>
      <c r="ALE41" s="0" t="n">
        <v>1.4114290011531</v>
      </c>
      <c r="ALF41" s="0" t="n">
        <v>0.687568055695745</v>
      </c>
      <c r="ALG41" s="0" t="n">
        <v>116</v>
      </c>
      <c r="ALI41" s="0" t="n">
        <v>200.475766666667</v>
      </c>
      <c r="ALJ41" s="0" t="n">
        <v>198.175866666667</v>
      </c>
      <c r="ALK41" s="0" t="n">
        <v>1.01160534851536</v>
      </c>
      <c r="ALL41" s="0" t="n">
        <v>0.0680330573296069</v>
      </c>
      <c r="ALM41" s="0" t="n">
        <v>194.8452</v>
      </c>
      <c r="ALN41" s="0" t="n">
        <v>194.1866</v>
      </c>
      <c r="ALO41" s="0" t="n">
        <v>1.00339158314734</v>
      </c>
      <c r="ALP41" s="0" t="n">
        <v>0.0121239054142418</v>
      </c>
      <c r="ALQ41" s="0" t="n">
        <v>5.63056666666666</v>
      </c>
      <c r="ALR41" s="0" t="n">
        <v>3.98926666666666</v>
      </c>
      <c r="ALS41" s="0" t="n">
        <v>1.4114290011531</v>
      </c>
      <c r="ALT41" s="0" t="n">
        <v>0.687568055695745</v>
      </c>
      <c r="ALU41" s="0" t="n">
        <v>116</v>
      </c>
      <c r="ALW41" s="0" t="n">
        <v>200.475766666667</v>
      </c>
      <c r="ALX41" s="0" t="n">
        <v>198.175866666667</v>
      </c>
      <c r="ALY41" s="0" t="n">
        <v>1.01160534851536</v>
      </c>
      <c r="ALZ41" s="0" t="n">
        <v>0.0680330573296069</v>
      </c>
      <c r="AMA41" s="0" t="n">
        <v>194.8452</v>
      </c>
      <c r="AMB41" s="0" t="n">
        <v>194.1866</v>
      </c>
      <c r="AMC41" s="0" t="n">
        <v>1.00339158314734</v>
      </c>
      <c r="AMD41" s="0" t="n">
        <v>0.0121239054142418</v>
      </c>
      <c r="AME41" s="0" t="n">
        <v>5.63056666666666</v>
      </c>
      <c r="AMF41" s="0" t="n">
        <v>3.98926666666666</v>
      </c>
      <c r="AMG41" s="0" t="n">
        <v>1.4114290011531</v>
      </c>
      <c r="AMH41" s="0" t="n">
        <v>0.687568055695745</v>
      </c>
      <c r="AMI41" s="0" t="n">
        <v>116</v>
      </c>
    </row>
    <row r="42" customFormat="false" ht="12.8" hidden="false" customHeight="false" outlineLevel="0" collapsed="false">
      <c r="E42" s="1" t="n">
        <f aca="false">AVERAGE(E33:E41)</f>
        <v>0.971155552093694</v>
      </c>
      <c r="F42" s="1" t="n">
        <f aca="false">AVERAGE(F33:F41)</f>
        <v>0.0437969545041386</v>
      </c>
      <c r="I42" s="1" t="n">
        <f aca="false">AVERAGE(I33:I41)</f>
        <v>0.990706996550276</v>
      </c>
      <c r="J42" s="1" t="n">
        <f aca="false">AVERAGE(J33:J41)</f>
        <v>0.00470086006848179</v>
      </c>
      <c r="M42" s="1" t="n">
        <f aca="false">AVERAGE(M33:M41)</f>
        <v>1.41112600615027</v>
      </c>
      <c r="N42" s="1" t="n">
        <f aca="false">AVERAGE(N33:N41)</f>
        <v>0.763695177437205</v>
      </c>
    </row>
    <row r="43" customFormat="false" ht="12.8" hidden="false" customHeight="false" outlineLevel="0" collapsed="false">
      <c r="I43" s="1"/>
      <c r="J43" s="1"/>
      <c r="M43" s="1"/>
      <c r="N43" s="1"/>
    </row>
    <row r="44" customFormat="false" ht="12.8" hidden="false" customHeight="false" outlineLevel="0" collapsed="false">
      <c r="A44" s="1" t="s">
        <v>43</v>
      </c>
      <c r="C44" s="17" t="s">
        <v>41</v>
      </c>
      <c r="D44" s="17" t="s">
        <v>42</v>
      </c>
      <c r="G44" s="18" t="s">
        <v>41</v>
      </c>
      <c r="H44" s="18" t="s">
        <v>42</v>
      </c>
      <c r="I44" s="1"/>
      <c r="J44" s="1"/>
      <c r="K44" s="19" t="s">
        <v>41</v>
      </c>
      <c r="L44" s="19" t="s">
        <v>42</v>
      </c>
      <c r="M44" s="1"/>
      <c r="N44" s="1"/>
    </row>
    <row r="45" customFormat="false" ht="12.8" hidden="false" customHeight="false" outlineLevel="0" collapsed="false">
      <c r="A45" s="1" t="n">
        <v>11</v>
      </c>
      <c r="C45" s="17" t="n">
        <f aca="false">AVERAGE(E3:E5)</f>
        <v>0.0347777777777779</v>
      </c>
      <c r="D45" s="17" t="n">
        <f aca="false">AVERAGE(F3:F5)</f>
        <v>0.0343999999999998</v>
      </c>
      <c r="G45" s="18" t="n">
        <f aca="false">AVERAGE(I3:I5)</f>
        <v>0.0371333333333335</v>
      </c>
      <c r="H45" s="18" t="n">
        <f aca="false">AVERAGE(J3:J5)</f>
        <v>0.0405111111111109</v>
      </c>
      <c r="I45" s="1"/>
      <c r="J45" s="1"/>
      <c r="K45" s="19" t="n">
        <f aca="false">AVERAGE(M3:M5)</f>
        <v>0.00431111111111093</v>
      </c>
      <c r="L45" s="19" t="n">
        <f aca="false">AVERAGE(N3:N5)</f>
        <v>0.00795555555555601</v>
      </c>
      <c r="M45" s="1"/>
      <c r="N45" s="1"/>
    </row>
    <row r="46" customFormat="false" ht="12.8" hidden="false" customHeight="false" outlineLevel="0" collapsed="false">
      <c r="A46" s="1" t="n">
        <v>35</v>
      </c>
      <c r="C46" s="17" t="n">
        <f aca="false">AVERAGE(E6:E8)</f>
        <v>0.323933333333334</v>
      </c>
      <c r="D46" s="17" t="n">
        <f aca="false">AVERAGE(F6:F8)</f>
        <v>0.312822222222223</v>
      </c>
      <c r="G46" s="18" t="n">
        <f aca="false">AVERAGE(I6:I8)</f>
        <v>0.321955555555554</v>
      </c>
      <c r="H46" s="18" t="n">
        <f aca="false">AVERAGE(J6:J8)</f>
        <v>0.3052</v>
      </c>
      <c r="I46" s="1"/>
      <c r="J46" s="1"/>
      <c r="K46" s="19" t="n">
        <f aca="false">AVERAGE(M6:M8)</f>
        <v>0.00197777777777712</v>
      </c>
      <c r="L46" s="19" t="n">
        <f aca="false">AVERAGE(N6:N8)</f>
        <v>0.00762222222222346</v>
      </c>
      <c r="M46" s="1"/>
      <c r="N46" s="1"/>
    </row>
    <row r="47" customFormat="false" ht="12.8" hidden="false" customHeight="false" outlineLevel="0" collapsed="false">
      <c r="A47" s="1" t="n">
        <v>55</v>
      </c>
      <c r="C47" s="17" t="n">
        <f aca="false">AVERAGE(E9:E11)</f>
        <v>0.136377777777777</v>
      </c>
      <c r="D47" s="17" t="n">
        <f aca="false">AVERAGE(F9:F11)</f>
        <v>0.140422222222223</v>
      </c>
      <c r="G47" s="18" t="n">
        <f aca="false">AVERAGE(I9:I11)</f>
        <v>0.1372</v>
      </c>
      <c r="H47" s="18" t="n">
        <f aca="false">AVERAGE(J9:J11)</f>
        <v>0.130555555555555</v>
      </c>
      <c r="I47" s="1"/>
      <c r="J47" s="1"/>
      <c r="K47" s="19" t="n">
        <f aca="false">AVERAGE(M9:M11)</f>
        <v>0.0121555555555564</v>
      </c>
      <c r="L47" s="19" t="n">
        <f aca="false">AVERAGE(N9:N11)</f>
        <v>0.00986666666666425</v>
      </c>
      <c r="M47" s="1"/>
      <c r="N47" s="1"/>
    </row>
    <row r="48" customFormat="false" ht="12.8" hidden="false" customHeight="false" outlineLevel="0" collapsed="false">
      <c r="A48" s="1" t="n">
        <v>85</v>
      </c>
      <c r="C48" s="17" t="n">
        <f aca="false">AVERAGE(E12:E14)</f>
        <v>0.521111111111116</v>
      </c>
      <c r="D48" s="17" t="n">
        <f aca="false">AVERAGE(F12:F14)</f>
        <v>0.471488888888885</v>
      </c>
      <c r="G48" s="18" t="n">
        <f aca="false">AVERAGE(I12:I14)</f>
        <v>0.486644444444442</v>
      </c>
      <c r="H48" s="18" t="n">
        <f aca="false">AVERAGE(J12:J14)</f>
        <v>0.4716</v>
      </c>
      <c r="I48" s="1"/>
      <c r="J48" s="1"/>
      <c r="K48" s="19" t="n">
        <f aca="false">AVERAGE(M12:M14)</f>
        <v>0.0344666666666709</v>
      </c>
      <c r="L48" s="19" t="n">
        <f aca="false">AVERAGE(N12:N14)</f>
        <v>0.0104222222222208</v>
      </c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1" t="n">
        <v>116</v>
      </c>
      <c r="C49" s="17" t="n">
        <f aca="false">AVERAGE(E15:E17)</f>
        <v>0.785355555555564</v>
      </c>
      <c r="D49" s="17" t="n">
        <f aca="false">AVERAGE(F15:F17)</f>
        <v>2.04064444444444</v>
      </c>
      <c r="G49" s="18" t="n">
        <f aca="false">AVERAGE(I15:I17)</f>
        <v>0.845533333333322</v>
      </c>
      <c r="H49" s="18" t="n">
        <f aca="false">AVERAGE(J15:J17)</f>
        <v>2.03466666666667</v>
      </c>
      <c r="I49" s="1"/>
      <c r="J49" s="1"/>
      <c r="K49" s="19" t="n">
        <f aca="false">AVERAGE(M15:M17)</f>
        <v>0.135955555555553</v>
      </c>
      <c r="L49" s="19" t="n">
        <f aca="false">AVERAGE(N15:N17)</f>
        <v>0.0130888888888812</v>
      </c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1" t="n">
        <v>145</v>
      </c>
      <c r="C50" s="17" t="n">
        <f aca="false">AVERAGE(E18:E20)</f>
        <v>2.6714</v>
      </c>
      <c r="D50" s="17" t="n">
        <f aca="false">AVERAGE(F18:F20)</f>
        <v>2.68648888888888</v>
      </c>
      <c r="G50" s="18" t="n">
        <f aca="false">AVERAGE(I18:I20)</f>
        <v>2.46717777777778</v>
      </c>
      <c r="H50" s="18" t="n">
        <f aca="false">AVERAGE(J18:J20)</f>
        <v>2.67448888888889</v>
      </c>
      <c r="I50" s="1"/>
      <c r="J50" s="1"/>
      <c r="K50" s="19" t="n">
        <f aca="false">AVERAGE(M18:M20)</f>
        <v>0.219977777777779</v>
      </c>
      <c r="L50" s="19" t="n">
        <f aca="false">AVERAGE(N18:N20)</f>
        <v>0.0119999999999942</v>
      </c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1" t="n">
        <v>174</v>
      </c>
      <c r="C51" s="17" t="n">
        <f aca="false">AVERAGE(E21:E23)</f>
        <v>1.71017777777778</v>
      </c>
      <c r="D51" s="17" t="n">
        <f aca="false">AVERAGE(F21:F23)</f>
        <v>3.55168888888888</v>
      </c>
      <c r="G51" s="18" t="n">
        <f aca="false">AVERAGE(I21:I23)</f>
        <v>1.68053333333332</v>
      </c>
      <c r="H51" s="18" t="n">
        <f aca="false">AVERAGE(J21:J23)</f>
        <v>3.57344444444446</v>
      </c>
      <c r="I51" s="1"/>
      <c r="J51" s="1"/>
      <c r="K51" s="19" t="n">
        <f aca="false">AVERAGE(M21:M23)</f>
        <v>0.0296444444444433</v>
      </c>
      <c r="L51" s="19" t="n">
        <f aca="false">AVERAGE(N21:N23)</f>
        <v>0.026244444444463</v>
      </c>
      <c r="M51" s="1"/>
      <c r="N51" s="1"/>
    </row>
    <row r="52" customFormat="false" ht="12.8" hidden="false" customHeight="false" outlineLevel="0" collapsed="false">
      <c r="A52" s="1" t="n">
        <v>203</v>
      </c>
      <c r="C52" s="17" t="n">
        <f aca="false">AVERAGE(E24:E26)</f>
        <v>6.22313333333333</v>
      </c>
      <c r="D52" s="17" t="n">
        <f aca="false">AVERAGE(F24:F26)</f>
        <v>3.2202</v>
      </c>
      <c r="G52" s="18" t="n">
        <f aca="false">AVERAGE(I24:I26)</f>
        <v>5.74462222222221</v>
      </c>
      <c r="H52" s="18" t="n">
        <f aca="false">AVERAGE(J24:J26)</f>
        <v>3.20246666666666</v>
      </c>
      <c r="I52" s="1"/>
      <c r="J52" s="1"/>
      <c r="K52" s="19" t="n">
        <f aca="false">AVERAGE(M24:M26)</f>
        <v>0.478511111111086</v>
      </c>
      <c r="L52" s="19" t="n">
        <f aca="false">AVERAGE(N24:N26)</f>
        <v>0.0177333333333409</v>
      </c>
      <c r="M52" s="1"/>
      <c r="N52" s="1"/>
    </row>
    <row r="53" customFormat="false" ht="12.8" hidden="false" customHeight="false" outlineLevel="0" collapsed="false">
      <c r="A53" s="1" t="n">
        <v>232</v>
      </c>
      <c r="C53" s="17" t="n">
        <f aca="false">AVERAGE(E27:E29)</f>
        <v>5.78588888888892</v>
      </c>
      <c r="D53" s="17" t="n">
        <f aca="false">AVERAGE(F27:F29)</f>
        <v>13.1574</v>
      </c>
      <c r="G53" s="18" t="n">
        <f aca="false">AVERAGE(I27:I29)</f>
        <v>5.93195555555557</v>
      </c>
      <c r="H53" s="18" t="n">
        <f aca="false">AVERAGE(J27:J29)</f>
        <v>13.1528</v>
      </c>
      <c r="I53" s="1"/>
      <c r="J53" s="1"/>
      <c r="K53" s="19" t="n">
        <f aca="false">AVERAGE(M27:M29)</f>
        <v>0.174466666666654</v>
      </c>
      <c r="L53" s="19" t="n">
        <f aca="false">AVERAGE(N27:N29)</f>
        <v>0.00460000000000734</v>
      </c>
      <c r="M53" s="1"/>
      <c r="N53" s="1"/>
    </row>
    <row r="54" customFormat="false" ht="12.8" hidden="false" customHeight="false" outlineLevel="0" collapsed="false">
      <c r="E54" s="1" t="s">
        <v>44</v>
      </c>
      <c r="I54" s="1"/>
      <c r="J54" s="1"/>
      <c r="K54" s="19"/>
      <c r="L54" s="19"/>
      <c r="M54" s="1"/>
      <c r="N54" s="1"/>
    </row>
    <row r="55" customFormat="false" ht="12.8" hidden="false" customHeight="false" outlineLevel="0" collapsed="false">
      <c r="A55" s="1" t="s">
        <v>45</v>
      </c>
      <c r="C55" s="11" t="n">
        <f aca="false">G33/C33</f>
        <v>0.911252055639304</v>
      </c>
      <c r="D55" s="17" t="n">
        <f aca="false">H33/D33</f>
        <v>0.747054008394726</v>
      </c>
      <c r="E55" s="1" t="n">
        <f aca="false">ABS(D$64-D55)</f>
        <v>0.198635694854969</v>
      </c>
      <c r="I55" s="1"/>
      <c r="J55" s="1"/>
      <c r="K55" s="19"/>
      <c r="L55" s="19"/>
      <c r="M55" s="1"/>
      <c r="N55" s="1"/>
    </row>
    <row r="56" customFormat="false" ht="12.8" hidden="false" customHeight="false" outlineLevel="0" collapsed="false">
      <c r="C56" s="11" t="n">
        <f aca="false">G34/C34</f>
        <v>0.962761930263939</v>
      </c>
      <c r="D56" s="17" t="n">
        <f aca="false">H34/D34</f>
        <v>0.918916562754984</v>
      </c>
      <c r="E56" s="1" t="n">
        <f aca="false">ABS(D$64-D56)</f>
        <v>0.026773140494712</v>
      </c>
      <c r="I56" s="1"/>
      <c r="J56" s="1"/>
      <c r="K56" s="19"/>
      <c r="L56" s="19"/>
      <c r="M56" s="1"/>
      <c r="N56" s="1"/>
    </row>
    <row r="57" customFormat="false" ht="12.8" hidden="false" customHeight="false" outlineLevel="0" collapsed="false">
      <c r="C57" s="11" t="n">
        <f aca="false">G35/C35</f>
        <v>0.96870260845387</v>
      </c>
      <c r="D57" s="17" t="n">
        <f aca="false">H35/D35</f>
        <v>0.948344844291552</v>
      </c>
      <c r="E57" s="1" t="n">
        <f aca="false">ABS(D$64-D57)</f>
        <v>0.00265514104185649</v>
      </c>
      <c r="I57" s="1"/>
      <c r="J57" s="1"/>
      <c r="K57" s="19"/>
      <c r="L57" s="19"/>
      <c r="M57" s="1"/>
      <c r="N57" s="1"/>
    </row>
    <row r="58" customFormat="false" ht="12.8" hidden="false" customHeight="false" outlineLevel="0" collapsed="false">
      <c r="C58" s="11" t="n">
        <f aca="false">G36/C36</f>
        <v>0.972562855989823</v>
      </c>
      <c r="D58" s="17" t="n">
        <f aca="false">H36/D36</f>
        <v>0.970031461201109</v>
      </c>
      <c r="E58" s="1" t="n">
        <f aca="false">ABS(D$64-D58)</f>
        <v>0.0243417579514131</v>
      </c>
      <c r="I58" s="1"/>
      <c r="J58" s="1"/>
      <c r="K58" s="19"/>
      <c r="L58" s="19"/>
      <c r="M58" s="1"/>
      <c r="N58" s="1"/>
    </row>
    <row r="59" customFormat="false" ht="12.8" hidden="false" customHeight="false" outlineLevel="0" collapsed="false">
      <c r="C59" s="11" t="n">
        <f aca="false">G37/C37</f>
        <v>0.971913978630501</v>
      </c>
      <c r="D59" s="17" t="n">
        <f aca="false">H37/D37</f>
        <v>0.979870068269328</v>
      </c>
      <c r="E59" s="1" t="n">
        <f aca="false">ABS(D$64-D59)</f>
        <v>0.0341803650196327</v>
      </c>
      <c r="I59" s="1"/>
      <c r="J59" s="1"/>
      <c r="K59" s="19"/>
      <c r="L59" s="19"/>
      <c r="M59" s="1"/>
      <c r="N59" s="1"/>
    </row>
    <row r="60" customFormat="false" ht="12.8" hidden="false" customHeight="false" outlineLevel="0" collapsed="false">
      <c r="C60" s="11" t="n">
        <f aca="false">G38/C38</f>
        <v>0.969715367326736</v>
      </c>
      <c r="D60" s="17" t="n">
        <f aca="false">H38/D38</f>
        <v>0.982187542212835</v>
      </c>
      <c r="E60" s="1" t="n">
        <f aca="false">ABS(D$64-D60)</f>
        <v>0.0364978389631393</v>
      </c>
      <c r="I60" s="1"/>
      <c r="J60" s="1"/>
      <c r="K60" s="19"/>
      <c r="L60" s="19"/>
      <c r="M60" s="1"/>
      <c r="N60" s="1"/>
    </row>
    <row r="61" customFormat="false" ht="12.8" hidden="false" customHeight="false" outlineLevel="0" collapsed="false">
      <c r="C61" s="11" t="n">
        <f aca="false">G39/C39</f>
        <v>0.971440357368281</v>
      </c>
      <c r="D61" s="17" t="n">
        <f aca="false">H39/D39</f>
        <v>0.985896695812436</v>
      </c>
      <c r="E61" s="1" t="n">
        <f aca="false">ABS(D$64-D61)</f>
        <v>0.0402069925627404</v>
      </c>
      <c r="I61" s="1"/>
      <c r="J61" s="1"/>
      <c r="K61" s="19"/>
      <c r="L61" s="19"/>
      <c r="M61" s="1"/>
      <c r="N61" s="1"/>
    </row>
    <row r="62" customFormat="false" ht="12.8" hidden="false" customHeight="false" outlineLevel="0" collapsed="false">
      <c r="C62" s="11" t="n">
        <f aca="false">G40/C40</f>
        <v>0.97159270890242</v>
      </c>
      <c r="D62" s="17" t="n">
        <f aca="false">H40/D40</f>
        <v>0.988405779157641</v>
      </c>
      <c r="E62" s="1" t="n">
        <f aca="false">ABS(D$64-D62)</f>
        <v>0.0427160759079455</v>
      </c>
      <c r="I62" s="1"/>
      <c r="J62" s="1"/>
      <c r="K62" s="19"/>
      <c r="L62" s="19"/>
      <c r="M62" s="1"/>
      <c r="N62" s="1"/>
    </row>
    <row r="63" customFormat="false" ht="12.8" hidden="false" customHeight="false" outlineLevel="0" collapsed="false">
      <c r="C63" s="11" t="n">
        <f aca="false">G41/C41</f>
        <v>0.972875959216484</v>
      </c>
      <c r="D63" s="17" t="n">
        <f aca="false">H41/D41</f>
        <v>0.990500367152648</v>
      </c>
      <c r="E63" s="1" t="n">
        <f aca="false">ABS(D$64-D63)</f>
        <v>0.0448106639029525</v>
      </c>
      <c r="I63" s="1"/>
      <c r="J63" s="1"/>
      <c r="K63" s="19"/>
      <c r="L63" s="19"/>
      <c r="M63" s="1"/>
      <c r="N63" s="1"/>
    </row>
    <row r="64" customFormat="false" ht="12.8" hidden="false" customHeight="false" outlineLevel="0" collapsed="false">
      <c r="D64" s="17" t="n">
        <f aca="false">AVERAGE(D55:D63)</f>
        <v>0.945689703249696</v>
      </c>
      <c r="E64" s="17" t="n">
        <f aca="false">AVERAGE(E55:E63)</f>
        <v>0.0500908522999291</v>
      </c>
      <c r="I64" s="1"/>
      <c r="J64" s="1"/>
      <c r="K64" s="19"/>
      <c r="L64" s="19"/>
    </row>
    <row r="65" customFormat="false" ht="12.8" hidden="false" customHeight="false" outlineLevel="0" collapsed="false">
      <c r="C65" s="17" t="s">
        <v>24</v>
      </c>
      <c r="D65" s="17" t="s">
        <v>25</v>
      </c>
      <c r="E65" s="1"/>
      <c r="F65" s="1"/>
      <c r="G65" s="18" t="s">
        <v>24</v>
      </c>
      <c r="H65" s="18" t="s">
        <v>25</v>
      </c>
      <c r="I65" s="1"/>
      <c r="J65" s="1"/>
      <c r="K65" s="19" t="s">
        <v>24</v>
      </c>
      <c r="L65" s="19" t="s">
        <v>25</v>
      </c>
    </row>
    <row r="66" customFormat="false" ht="12.8" hidden="false" customHeight="false" outlineLevel="0" collapsed="false">
      <c r="A66" s="1" t="s">
        <v>26</v>
      </c>
      <c r="C66" s="17" t="n">
        <f aca="false">SLOPE(C33:C41,$A33:$A41)</f>
        <v>2.87655518933491</v>
      </c>
      <c r="D66" s="17" t="n">
        <f aca="false">SLOPE(D33:D41,$A33:$A41)</f>
        <v>2.84930880474004</v>
      </c>
      <c r="E66" s="1"/>
      <c r="F66" s="1"/>
      <c r="G66" s="18" t="n">
        <f aca="false">SLOPE(G33:G41,$A33:$A41)</f>
        <v>2.79823562660002</v>
      </c>
      <c r="H66" s="18" t="n">
        <f aca="false">SLOPE(H33:H41,$A33:$A41)</f>
        <v>2.83154245328054</v>
      </c>
      <c r="I66" s="1"/>
      <c r="J66" s="1"/>
      <c r="K66" s="19" t="n">
        <f aca="false">SLOPE(K33:K41,$A33:$A41)</f>
        <v>0.0783195627348841</v>
      </c>
      <c r="L66" s="19" t="n">
        <f aca="false">SLOPE(L33:L41,$A33:$A41)</f>
        <v>0.0177663514595005</v>
      </c>
    </row>
    <row r="67" customFormat="false" ht="12.8" hidden="false" customHeight="false" outlineLevel="0" collapsed="false">
      <c r="A67" s="7" t="s">
        <v>22</v>
      </c>
      <c r="B67" s="7"/>
      <c r="C67" s="17"/>
      <c r="D67" s="17" t="n">
        <f aca="false">C66/D66</f>
        <v>1.00956245407642</v>
      </c>
      <c r="E67" s="7"/>
      <c r="F67" s="7"/>
      <c r="G67" s="18"/>
      <c r="H67" s="18" t="n">
        <f aca="false">G66/H66</f>
        <v>0.988237214440514</v>
      </c>
      <c r="I67" s="7"/>
      <c r="J67" s="7"/>
      <c r="K67" s="19"/>
      <c r="L67" s="19" t="n">
        <f aca="false">K66/L66</f>
        <v>4.40830875790218</v>
      </c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2017-07-21T17:58:17Z</dcterms:modified>
  <cp:revision>167</cp:revision>
  <dc:subject/>
  <dc:title/>
</cp:coreProperties>
</file>