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19635" windowHeight="8700"/>
  </bookViews>
  <sheets>
    <sheet name="testerex" sheetId="1" r:id="rId1"/>
  </sheets>
  <calcPr calcId="125725"/>
</workbook>
</file>

<file path=xl/calcChain.xml><?xml version="1.0" encoding="utf-8"?>
<calcChain xmlns="http://schemas.openxmlformats.org/spreadsheetml/2006/main">
  <c r="AH8" i="1"/>
  <c r="AD7"/>
  <c r="Z7"/>
  <c r="V9"/>
  <c r="W7"/>
  <c r="AA7" s="1"/>
  <c r="AE7" s="1"/>
  <c r="AI7" s="1"/>
  <c r="X7"/>
  <c r="AB7" s="1"/>
  <c r="AF7" s="1"/>
  <c r="AJ7" s="1"/>
  <c r="W8"/>
  <c r="AA8" s="1"/>
  <c r="AE8" s="1"/>
  <c r="AI8" s="1"/>
  <c r="X8"/>
  <c r="AB8" s="1"/>
  <c r="AF8" s="1"/>
  <c r="AJ8" s="1"/>
  <c r="W9"/>
  <c r="AA9" s="1"/>
  <c r="AE9" s="1"/>
  <c r="AI9" s="1"/>
  <c r="X9"/>
  <c r="AB9" s="1"/>
  <c r="AF9" s="1"/>
  <c r="AJ9" s="1"/>
  <c r="W10"/>
  <c r="AA10" s="1"/>
  <c r="AE10" s="1"/>
  <c r="AI10" s="1"/>
  <c r="X10"/>
  <c r="AB10" s="1"/>
  <c r="AF10" s="1"/>
  <c r="AJ10" s="1"/>
  <c r="V8"/>
  <c r="Z8" s="1"/>
  <c r="AD8" s="1"/>
  <c r="Z9"/>
  <c r="AD9" s="1"/>
  <c r="AH9" s="1"/>
  <c r="V10"/>
  <c r="Z10" s="1"/>
  <c r="AD10" s="1"/>
  <c r="AH10" s="1"/>
  <c r="V7"/>
  <c r="AH7" s="1"/>
  <c r="M7" a="1"/>
  <c r="O7" s="1"/>
  <c r="M9" l="1"/>
  <c r="M8"/>
  <c r="M7"/>
  <c r="P9"/>
  <c r="P8"/>
  <c r="P7"/>
  <c r="N9"/>
  <c r="N8"/>
  <c r="N7"/>
  <c r="O9"/>
  <c r="O8"/>
</calcChain>
</file>

<file path=xl/sharedStrings.xml><?xml version="1.0" encoding="utf-8"?>
<sst xmlns="http://schemas.openxmlformats.org/spreadsheetml/2006/main" count="15" uniqueCount="15">
  <si>
    <t>V1</t>
  </si>
  <si>
    <t>V2</t>
  </si>
  <si>
    <t>V3</t>
  </si>
  <si>
    <t>Sigma</t>
  </si>
  <si>
    <t>Mean</t>
  </si>
  <si>
    <t>Var</t>
  </si>
  <si>
    <t>Conster</t>
  </si>
  <si>
    <t>Random Numbers</t>
  </si>
  <si>
    <t>Cholesky</t>
  </si>
  <si>
    <t>Transpose</t>
  </si>
  <si>
    <t>Var * Transpose</t>
  </si>
  <si>
    <t>Var * Transpose (Varrer) + Conster</t>
  </si>
  <si>
    <t>Exp(Varrer + Conster)</t>
  </si>
  <si>
    <t>Cholesky %*% Random Numbers</t>
  </si>
  <si>
    <t>Next Set of Prices from Monte Carlo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</si>
</sst>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topLeftCell="Q1" workbookViewId="0">
      <selection activeCell="AI13" sqref="AI13"/>
    </sheetView>
  </sheetViews>
  <sheetFormatPr defaultRowHeight="15"/>
  <sheetData>
    <row r="1" spans="1:36">
      <c r="B1" t="s">
        <v>0</v>
      </c>
      <c r="C1" t="s">
        <v>1</v>
      </c>
      <c r="D1" t="s">
        <v>2</v>
      </c>
      <c r="G1" t="s">
        <v>7</v>
      </c>
      <c r="N1" t="s">
        <v>13</v>
      </c>
      <c r="S1" t="s">
        <v>9</v>
      </c>
      <c r="V1" t="s">
        <v>10</v>
      </c>
      <c r="Z1" t="s">
        <v>11</v>
      </c>
      <c r="AD1" t="s">
        <v>12</v>
      </c>
      <c r="AH1" t="s">
        <v>14</v>
      </c>
    </row>
    <row r="2" spans="1:36">
      <c r="A2">
        <v>1</v>
      </c>
      <c r="B2">
        <v>95</v>
      </c>
      <c r="C2">
        <v>95</v>
      </c>
      <c r="D2">
        <v>95</v>
      </c>
      <c r="F2">
        <v>-5.9944651000000002E-2</v>
      </c>
      <c r="G2">
        <v>2.0773752019999998</v>
      </c>
      <c r="H2">
        <v>-0.10888189199999999</v>
      </c>
      <c r="I2">
        <v>-1.5258906860000001</v>
      </c>
      <c r="M2">
        <v>-5.9944651000000002E-2</v>
      </c>
      <c r="N2">
        <v>2.0773752019999998</v>
      </c>
      <c r="O2">
        <v>-0.10888189199999999</v>
      </c>
      <c r="P2">
        <v>-1.5258906860000001</v>
      </c>
      <c r="R2">
        <v>-5.9944651000000002E-2</v>
      </c>
      <c r="S2">
        <v>0.28619297799999999</v>
      </c>
      <c r="T2">
        <v>0.57991222200000003</v>
      </c>
      <c r="V2">
        <v>-3.1376499999999997E-4</v>
      </c>
      <c r="W2">
        <v>1.348202E-3</v>
      </c>
      <c r="X2">
        <v>2.428319E-3</v>
      </c>
      <c r="Z2">
        <v>-2.04176E-4</v>
      </c>
      <c r="AA2">
        <v>1.4408050000000001E-3</v>
      </c>
      <c r="AB2">
        <v>2.5028400000000001E-3</v>
      </c>
      <c r="AD2">
        <v>0.99979584499999996</v>
      </c>
      <c r="AE2">
        <v>1.0014418430000001</v>
      </c>
      <c r="AF2">
        <v>1.002505975</v>
      </c>
      <c r="AH2">
        <v>94.980605299999993</v>
      </c>
      <c r="AI2">
        <v>95.136975129999996</v>
      </c>
      <c r="AJ2">
        <v>95.238067599999994</v>
      </c>
    </row>
    <row r="3" spans="1:36">
      <c r="A3">
        <v>2</v>
      </c>
      <c r="B3">
        <v>95</v>
      </c>
      <c r="C3">
        <v>95</v>
      </c>
      <c r="D3">
        <v>95</v>
      </c>
      <c r="F3">
        <v>0.31560154200000001</v>
      </c>
      <c r="G3">
        <v>-0.17087150300000001</v>
      </c>
      <c r="H3">
        <v>-0.58198829600000002</v>
      </c>
      <c r="I3">
        <v>-1.0574725250000001</v>
      </c>
      <c r="M3">
        <v>0.28619297799999999</v>
      </c>
      <c r="N3">
        <v>0.417628414</v>
      </c>
      <c r="O3">
        <v>-0.58919569400000005</v>
      </c>
      <c r="P3">
        <v>-1.442423016</v>
      </c>
      <c r="R3">
        <v>2.0773752019999998</v>
      </c>
      <c r="S3">
        <v>0.417628414</v>
      </c>
      <c r="T3">
        <v>0.68249068099999999</v>
      </c>
      <c r="V3">
        <v>1.0873479E-2</v>
      </c>
      <c r="W3">
        <v>1.96737E-3</v>
      </c>
      <c r="X3">
        <v>2.8578560000000002E-3</v>
      </c>
      <c r="Z3">
        <v>1.0983068E-2</v>
      </c>
      <c r="AA3">
        <v>2.0599730000000001E-3</v>
      </c>
      <c r="AB3">
        <v>2.932376E-3</v>
      </c>
      <c r="AD3">
        <v>1.0110436030000001</v>
      </c>
      <c r="AE3">
        <v>1.002062096</v>
      </c>
      <c r="AF3">
        <v>1.0029366799999999</v>
      </c>
      <c r="AH3">
        <v>96.0491423</v>
      </c>
      <c r="AI3">
        <v>95.195899150000002</v>
      </c>
      <c r="AJ3">
        <v>95.278984579999999</v>
      </c>
    </row>
    <row r="4" spans="1:36">
      <c r="A4">
        <v>3</v>
      </c>
      <c r="B4">
        <v>95</v>
      </c>
      <c r="C4">
        <v>95</v>
      </c>
      <c r="D4">
        <v>95</v>
      </c>
      <c r="F4">
        <v>0.81225911399999995</v>
      </c>
      <c r="G4">
        <v>-1.084233657</v>
      </c>
      <c r="H4">
        <v>0.79436276100000003</v>
      </c>
      <c r="I4">
        <v>0.69890081500000001</v>
      </c>
      <c r="M4">
        <v>0.57991222200000003</v>
      </c>
      <c r="N4">
        <v>0.68249068099999999</v>
      </c>
      <c r="O4">
        <v>0.32413940699999999</v>
      </c>
      <c r="P4">
        <v>-0.84314497200000005</v>
      </c>
      <c r="R4">
        <v>-0.10888189199999999</v>
      </c>
      <c r="S4">
        <v>-0.58919569400000005</v>
      </c>
      <c r="T4">
        <v>0.32413940699999999</v>
      </c>
      <c r="V4">
        <v>-5.6991400000000003E-4</v>
      </c>
      <c r="W4">
        <v>-2.7755919999999999E-3</v>
      </c>
      <c r="X4">
        <v>1.357299E-3</v>
      </c>
      <c r="Z4">
        <v>-4.6032499999999998E-4</v>
      </c>
      <c r="AA4">
        <v>-2.6829890000000002E-3</v>
      </c>
      <c r="AB4">
        <v>1.431819E-3</v>
      </c>
      <c r="AD4">
        <v>0.99953978099999996</v>
      </c>
      <c r="AE4">
        <v>0.99732060700000003</v>
      </c>
      <c r="AF4">
        <v>1.0014328450000001</v>
      </c>
      <c r="AH4">
        <v>94.956279199999997</v>
      </c>
      <c r="AI4">
        <v>94.745457630000004</v>
      </c>
      <c r="AJ4">
        <v>95.136120239999997</v>
      </c>
    </row>
    <row r="5" spans="1:36">
      <c r="A5">
        <v>4</v>
      </c>
      <c r="B5">
        <v>95</v>
      </c>
      <c r="C5">
        <v>95</v>
      </c>
      <c r="D5">
        <v>95</v>
      </c>
      <c r="R5">
        <v>-1.5258906860000001</v>
      </c>
      <c r="S5">
        <v>-1.442423016</v>
      </c>
      <c r="T5">
        <v>-0.84314497200000005</v>
      </c>
      <c r="V5">
        <v>-7.9868769999999999E-3</v>
      </c>
      <c r="W5">
        <v>-6.7949880000000001E-3</v>
      </c>
      <c r="X5">
        <v>-3.5305779999999999E-3</v>
      </c>
      <c r="Z5">
        <v>-7.8772879999999997E-3</v>
      </c>
      <c r="AA5">
        <v>-6.7023860000000003E-3</v>
      </c>
      <c r="AB5">
        <v>-3.4560569999999998E-3</v>
      </c>
      <c r="AD5">
        <v>0.99215365700000002</v>
      </c>
      <c r="AE5">
        <v>0.99332002500000005</v>
      </c>
      <c r="AF5">
        <v>0.99654990799999998</v>
      </c>
      <c r="AH5">
        <v>94.254597390000001</v>
      </c>
      <c r="AI5">
        <v>94.365402399999994</v>
      </c>
      <c r="AJ5">
        <v>94.672241249999999</v>
      </c>
    </row>
    <row r="7" spans="1:36">
      <c r="B7">
        <v>94.980605297909406</v>
      </c>
      <c r="C7">
        <v>95.136975128703298</v>
      </c>
      <c r="D7">
        <v>95.2380675971811</v>
      </c>
      <c r="F7">
        <v>2.2152581370000002</v>
      </c>
      <c r="G7">
        <v>-1.4275421349999999</v>
      </c>
      <c r="H7">
        <v>-0.839770405</v>
      </c>
      <c r="I7">
        <v>-0.72814701100000001</v>
      </c>
      <c r="M7">
        <f t="array" ref="M7:P9">MMULT(F12:H14,F7:I9)</f>
        <v>2.2152581370000002</v>
      </c>
      <c r="N7">
        <v>-1.4275421349999999</v>
      </c>
      <c r="O7">
        <v>-0.839770405</v>
      </c>
      <c r="P7">
        <v>-0.72814701100000001</v>
      </c>
      <c r="R7">
        <v>2.2152581370000002</v>
      </c>
      <c r="S7">
        <v>0.48645800796000011</v>
      </c>
      <c r="T7">
        <v>1.8241770653119271</v>
      </c>
      <c r="V7">
        <f>R7*I24</f>
        <v>1.1595190535752744E-2</v>
      </c>
      <c r="W7">
        <f t="shared" ref="W7:X10" si="0">S7*J24</f>
        <v>2.2916136807680878E-3</v>
      </c>
      <c r="X7">
        <f t="shared" si="0"/>
        <v>7.6385426256935767E-3</v>
      </c>
      <c r="Z7">
        <f>V7+P24</f>
        <v>1.1704779535752744E-2</v>
      </c>
      <c r="AA7">
        <f t="shared" ref="AA7:AB10" si="1">W7+Q24</f>
        <v>2.3842163807680878E-3</v>
      </c>
      <c r="AB7">
        <f t="shared" si="1"/>
        <v>7.7130631256935771E-3</v>
      </c>
      <c r="AD7">
        <f>EXP(Z7)</f>
        <v>1.0117735485144093</v>
      </c>
      <c r="AE7">
        <f t="shared" ref="AE7:AF10" si="2">EXP(AA7)</f>
        <v>1.0023870608848318</v>
      </c>
      <c r="AF7">
        <f t="shared" si="2"/>
        <v>1.0077428854215265</v>
      </c>
      <c r="AH7">
        <f>AD7*B7</f>
        <v>96.098864062312302</v>
      </c>
      <c r="AI7">
        <f t="shared" ref="AI7:AJ10" si="3">AE7*C7</f>
        <v>95.364072880734241</v>
      </c>
      <c r="AJ7">
        <f t="shared" si="3"/>
        <v>95.975485042353668</v>
      </c>
    </row>
    <row r="8" spans="1:36">
      <c r="B8">
        <v>96.049142296299493</v>
      </c>
      <c r="C8">
        <v>95.195899145338103</v>
      </c>
      <c r="D8">
        <v>95.278984577637104</v>
      </c>
      <c r="F8">
        <v>-0.139389865</v>
      </c>
      <c r="G8">
        <v>0.130517525</v>
      </c>
      <c r="H8">
        <v>0.84961938999999997</v>
      </c>
      <c r="I8">
        <v>0.38432275399999999</v>
      </c>
      <c r="M8">
        <v>0.48645800796000011</v>
      </c>
      <c r="N8">
        <v>-0.27441497380000002</v>
      </c>
      <c r="O8">
        <v>0.5804989009999999</v>
      </c>
      <c r="P8">
        <v>0.16506868075999995</v>
      </c>
      <c r="R8">
        <v>-1.4275421349999999</v>
      </c>
      <c r="S8">
        <v>-0.27441497380000002</v>
      </c>
      <c r="T8">
        <v>-1.6665196163900813</v>
      </c>
      <c r="V8">
        <f t="shared" ref="V8:V10" si="4">R8*I25</f>
        <v>-7.4720967171602645E-3</v>
      </c>
      <c r="W8">
        <f t="shared" si="0"/>
        <v>-1.2927181748016471E-3</v>
      </c>
      <c r="X8">
        <f t="shared" si="0"/>
        <v>-6.9783692429952792E-3</v>
      </c>
      <c r="Z8">
        <f t="shared" ref="Z8:Z10" si="5">V8+P25</f>
        <v>-7.3625077171602642E-3</v>
      </c>
      <c r="AA8">
        <f t="shared" si="1"/>
        <v>-1.2001154748016471E-3</v>
      </c>
      <c r="AB8">
        <f t="shared" si="1"/>
        <v>-6.9038487429952788E-3</v>
      </c>
      <c r="AD8">
        <f t="shared" ref="AD8:AD10" si="6">EXP(Z8)</f>
        <v>0.99266452914904657</v>
      </c>
      <c r="AE8">
        <f t="shared" si="2"/>
        <v>0.998800604375778</v>
      </c>
      <c r="AF8">
        <f t="shared" si="2"/>
        <v>0.99311992807209404</v>
      </c>
      <c r="AH8">
        <f>AD8*B8</f>
        <v>95.344576612725916</v>
      </c>
      <c r="AI8">
        <f t="shared" si="3"/>
        <v>95.081721600459304</v>
      </c>
      <c r="AJ8">
        <f t="shared" si="3"/>
        <v>94.623458310525123</v>
      </c>
    </row>
    <row r="9" spans="1:36">
      <c r="B9">
        <v>94.956279204861602</v>
      </c>
      <c r="C9">
        <v>94.745457631679997</v>
      </c>
      <c r="D9">
        <v>95.136120241562097</v>
      </c>
      <c r="F9">
        <v>0.453398511</v>
      </c>
      <c r="G9">
        <v>-1.0336998319999999</v>
      </c>
      <c r="H9">
        <v>-0.10227356</v>
      </c>
      <c r="I9">
        <v>0.45335660700000002</v>
      </c>
      <c r="M9">
        <v>1.8241770653119271</v>
      </c>
      <c r="N9">
        <v>-1.6665196163900813</v>
      </c>
      <c r="O9">
        <v>-0.45862415129339951</v>
      </c>
      <c r="P9">
        <v>-0.11403521040701814</v>
      </c>
      <c r="R9">
        <v>-0.839770405</v>
      </c>
      <c r="S9">
        <v>0.5804989009999999</v>
      </c>
      <c r="T9">
        <v>-0.45862415129339951</v>
      </c>
      <c r="V9">
        <f>R9*I26</f>
        <v>-4.395559004896795E-3</v>
      </c>
      <c r="W9">
        <f t="shared" si="0"/>
        <v>2.7346229303143147E-3</v>
      </c>
      <c r="X9">
        <f t="shared" si="0"/>
        <v>-1.9204386435086197E-3</v>
      </c>
      <c r="Z9">
        <f t="shared" si="5"/>
        <v>-4.2859700048967948E-3</v>
      </c>
      <c r="AA9">
        <f t="shared" si="1"/>
        <v>2.8272256303143147E-3</v>
      </c>
      <c r="AB9">
        <f t="shared" si="1"/>
        <v>-1.8459181435086197E-3</v>
      </c>
      <c r="AD9">
        <f t="shared" si="6"/>
        <v>0.99572320165671047</v>
      </c>
      <c r="AE9">
        <f t="shared" si="2"/>
        <v>1.0028312260017926</v>
      </c>
      <c r="AF9">
        <f t="shared" si="2"/>
        <v>0.99815578451557008</v>
      </c>
      <c r="AH9">
        <f t="shared" ref="AH8:AH10" si="7">AD9*B9</f>
        <v>94.550170347273308</v>
      </c>
      <c r="AI9">
        <f t="shared" si="3"/>
        <v>95.013703434878551</v>
      </c>
      <c r="AJ9">
        <f t="shared" si="3"/>
        <v>94.96066873548402</v>
      </c>
    </row>
    <row r="10" spans="1:36">
      <c r="B10">
        <v>94.254597385130694</v>
      </c>
      <c r="C10">
        <v>94.365402395240196</v>
      </c>
      <c r="D10">
        <v>94.672241246044194</v>
      </c>
      <c r="R10">
        <v>-0.72814701100000001</v>
      </c>
      <c r="S10">
        <v>0.16506868075999995</v>
      </c>
      <c r="T10">
        <v>-0.11403521040701814</v>
      </c>
      <c r="V10">
        <f t="shared" si="4"/>
        <v>-3.8112954827096289E-3</v>
      </c>
      <c r="W10">
        <f t="shared" si="0"/>
        <v>7.7760801735441917E-4</v>
      </c>
      <c r="X10">
        <f t="shared" si="0"/>
        <v>-4.7751001374145416E-4</v>
      </c>
      <c r="Z10">
        <f t="shared" si="5"/>
        <v>-3.7017064827096291E-3</v>
      </c>
      <c r="AA10">
        <f t="shared" si="1"/>
        <v>8.702107173544192E-4</v>
      </c>
      <c r="AB10">
        <f t="shared" si="1"/>
        <v>-4.0298951374145414E-4</v>
      </c>
      <c r="AD10">
        <f t="shared" si="6"/>
        <v>0.99630513638669715</v>
      </c>
      <c r="AE10">
        <f t="shared" si="2"/>
        <v>1.000870589460555</v>
      </c>
      <c r="AF10">
        <f t="shared" si="2"/>
        <v>0.99959709167562616</v>
      </c>
      <c r="AH10">
        <f t="shared" si="7"/>
        <v>93.906339502865862</v>
      </c>
      <c r="AI10">
        <f t="shared" si="3"/>
        <v>94.447555920006522</v>
      </c>
      <c r="AJ10">
        <f t="shared" si="3"/>
        <v>94.634097011959028</v>
      </c>
    </row>
    <row r="11" spans="1:36">
      <c r="G11" t="s">
        <v>8</v>
      </c>
    </row>
    <row r="12" spans="1:36">
      <c r="B12">
        <v>96.098864114575903</v>
      </c>
      <c r="C12">
        <v>95.364072898677605</v>
      </c>
      <c r="D12">
        <v>95.975485113732503</v>
      </c>
      <c r="F12">
        <v>1</v>
      </c>
      <c r="G12">
        <v>0</v>
      </c>
      <c r="H12">
        <v>0</v>
      </c>
    </row>
    <row r="13" spans="1:36">
      <c r="B13">
        <v>95.344576586046998</v>
      </c>
      <c r="C13">
        <v>95.081721596555795</v>
      </c>
      <c r="D13">
        <v>94.623458255345099</v>
      </c>
      <c r="F13">
        <v>0.28000000000000003</v>
      </c>
      <c r="G13">
        <v>0.96</v>
      </c>
      <c r="H13">
        <v>0</v>
      </c>
    </row>
    <row r="14" spans="1:36">
      <c r="B14">
        <v>94.550170333323294</v>
      </c>
      <c r="C14">
        <v>95.013703455616294</v>
      </c>
      <c r="D14">
        <v>94.960668723618497</v>
      </c>
      <c r="F14">
        <v>0.7</v>
      </c>
      <c r="G14">
        <v>0.233333333</v>
      </c>
      <c r="H14">
        <v>0.67494855799999998</v>
      </c>
    </row>
    <row r="15" spans="1:36">
      <c r="B15">
        <v>93.906339491280605</v>
      </c>
      <c r="C15">
        <v>94.447555928663505</v>
      </c>
      <c r="D15">
        <v>94.634097012496397</v>
      </c>
    </row>
    <row r="22" spans="2:18">
      <c r="B22" t="s">
        <v>3</v>
      </c>
      <c r="D22" t="s">
        <v>4</v>
      </c>
      <c r="J22" t="s">
        <v>5</v>
      </c>
      <c r="Q22" t="s">
        <v>6</v>
      </c>
    </row>
    <row r="24" spans="2:18">
      <c r="B24">
        <v>0.2</v>
      </c>
      <c r="D24">
        <v>0.06</v>
      </c>
      <c r="G24">
        <v>5.2342389999999999E-3</v>
      </c>
      <c r="I24">
        <v>5.2342389999999999E-3</v>
      </c>
      <c r="J24">
        <v>4.7108150000000001E-3</v>
      </c>
      <c r="K24">
        <v>4.1873910000000004E-3</v>
      </c>
      <c r="N24">
        <v>1.09589E-4</v>
      </c>
      <c r="P24">
        <v>1.09589E-4</v>
      </c>
      <c r="Q24" s="1">
        <v>9.26027E-5</v>
      </c>
      <c r="R24" s="1">
        <v>7.4520500000000006E-5</v>
      </c>
    </row>
    <row r="25" spans="2:18">
      <c r="B25">
        <v>0.18</v>
      </c>
      <c r="D25">
        <v>0.05</v>
      </c>
      <c r="G25">
        <v>4.7108150000000001E-3</v>
      </c>
      <c r="I25">
        <v>5.2342389999999999E-3</v>
      </c>
      <c r="J25">
        <v>4.7108150000000001E-3</v>
      </c>
      <c r="K25">
        <v>4.1873910000000004E-3</v>
      </c>
      <c r="N25" s="1">
        <v>9.26027E-5</v>
      </c>
      <c r="P25">
        <v>1.09589E-4</v>
      </c>
      <c r="Q25" s="1">
        <v>9.26027E-5</v>
      </c>
      <c r="R25" s="1">
        <v>7.4520500000000006E-5</v>
      </c>
    </row>
    <row r="26" spans="2:18">
      <c r="B26">
        <v>0.16</v>
      </c>
      <c r="D26">
        <v>0.04</v>
      </c>
      <c r="G26">
        <v>4.1873910000000004E-3</v>
      </c>
      <c r="I26">
        <v>5.2342389999999999E-3</v>
      </c>
      <c r="J26">
        <v>4.7108150000000001E-3</v>
      </c>
      <c r="K26">
        <v>4.1873910000000004E-3</v>
      </c>
      <c r="N26" s="1">
        <v>7.4520500000000006E-5</v>
      </c>
      <c r="P26">
        <v>1.09589E-4</v>
      </c>
      <c r="Q26" s="1">
        <v>9.26027E-5</v>
      </c>
      <c r="R26" s="1">
        <v>7.4520500000000006E-5</v>
      </c>
    </row>
    <row r="27" spans="2:18">
      <c r="I27">
        <v>5.2342389999999999E-3</v>
      </c>
      <c r="J27">
        <v>4.7108150000000001E-3</v>
      </c>
      <c r="K27">
        <v>4.1873910000000004E-3</v>
      </c>
      <c r="P27">
        <v>1.09589E-4</v>
      </c>
      <c r="Q27" s="1">
        <v>9.26027E-5</v>
      </c>
      <c r="R27" s="1">
        <v>7.4520500000000006E-5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Mishra</dc:creator>
  <cp:lastModifiedBy>anmolmishra</cp:lastModifiedBy>
  <dcterms:created xsi:type="dcterms:W3CDTF">2016-12-05T08:49:22Z</dcterms:created>
  <dcterms:modified xsi:type="dcterms:W3CDTF">2016-12-06T12:46:23Z</dcterms:modified>
</cp:coreProperties>
</file>