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4BDE8A27-1161-4733-8047-33197A3DD033}" xr6:coauthVersionLast="43" xr6:coauthVersionMax="43" xr10:uidLastSave="{00000000-0000-0000-0000-000000000000}"/>
  <bookViews>
    <workbookView xWindow="-120" yWindow="-120" windowWidth="29040" windowHeight="15840" xr2:uid="{5574A4E3-D664-4120-9EB2-840B4368ED8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2" l="1"/>
  <c r="I24" i="2"/>
  <c r="I22" i="2"/>
  <c r="I21" i="2"/>
  <c r="I20" i="2"/>
  <c r="I19" i="2"/>
  <c r="I16" i="2"/>
  <c r="I14" i="2"/>
  <c r="F12" i="2"/>
</calcChain>
</file>

<file path=xl/sharedStrings.xml><?xml version="1.0" encoding="utf-8"?>
<sst xmlns="http://schemas.openxmlformats.org/spreadsheetml/2006/main" count="2" uniqueCount="2">
  <si>
    <t>No reinvestment</t>
  </si>
  <si>
    <t>Reinvest at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</si>
</sst>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2" borderId="0" xfId="1" applyNumberFormat="1" applyFont="1" applyFill="1"/>
    <xf numFmtId="10" fontId="0" fillId="3" borderId="0" xfId="0" applyNumberFormat="1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67AB-AE84-4F3A-A46E-5294513967D0}">
  <dimension ref="F8:I26"/>
  <sheetViews>
    <sheetView tabSelected="1" topLeftCell="A10" zoomScale="200" zoomScaleNormal="200" workbookViewId="0">
      <selection activeCell="I22" sqref="I22"/>
    </sheetView>
  </sheetViews>
  <sheetFormatPr defaultRowHeight="15" x14ac:dyDescent="0.25"/>
  <sheetData>
    <row r="8" spans="6:9" x14ac:dyDescent="0.25">
      <c r="F8">
        <v>0</v>
      </c>
      <c r="G8">
        <v>1</v>
      </c>
      <c r="H8">
        <v>2</v>
      </c>
      <c r="I8">
        <v>3</v>
      </c>
    </row>
    <row r="10" spans="6:9" x14ac:dyDescent="0.25">
      <c r="F10">
        <v>-100</v>
      </c>
      <c r="G10">
        <v>40</v>
      </c>
      <c r="H10">
        <v>30</v>
      </c>
      <c r="I10">
        <v>110</v>
      </c>
    </row>
    <row r="12" spans="6:9" x14ac:dyDescent="0.25">
      <c r="F12" s="3">
        <f>IRR(F10:I10)</f>
        <v>0.29162332367217836</v>
      </c>
    </row>
    <row r="14" spans="6:9" x14ac:dyDescent="0.25">
      <c r="F14" t="s">
        <v>0</v>
      </c>
      <c r="I14">
        <f>I10+H10+G10</f>
        <v>180</v>
      </c>
    </row>
    <row r="16" spans="6:9" x14ac:dyDescent="0.25">
      <c r="I16" s="2">
        <f>(I14/-F10)^(1/3)-1</f>
        <v>0.21644039911467994</v>
      </c>
    </row>
    <row r="18" spans="6:9" x14ac:dyDescent="0.25">
      <c r="F18" t="s">
        <v>1</v>
      </c>
    </row>
    <row r="19" spans="6:9" x14ac:dyDescent="0.25">
      <c r="I19">
        <f>G10*(1+F12)^2</f>
        <v>66.731632410158596</v>
      </c>
    </row>
    <row r="20" spans="6:9" x14ac:dyDescent="0.25">
      <c r="I20">
        <f>H10*(1+F12)</f>
        <v>38.748699710165354</v>
      </c>
    </row>
    <row r="21" spans="6:9" x14ac:dyDescent="0.25">
      <c r="I21">
        <f>I10</f>
        <v>110</v>
      </c>
    </row>
    <row r="22" spans="6:9" x14ac:dyDescent="0.25">
      <c r="I22">
        <f>SUM(I19:I21)</f>
        <v>215.48033212032396</v>
      </c>
    </row>
    <row r="24" spans="6:9" x14ac:dyDescent="0.25">
      <c r="I24" s="4">
        <f>(I22/-F10)^(1/3)-1</f>
        <v>0.29162332367442856</v>
      </c>
    </row>
    <row r="26" spans="6:9" x14ac:dyDescent="0.25">
      <c r="I26" s="1">
        <f>MIRR(F10:I10,20%,20%)</f>
        <v>0.26743566723601964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316D-882A-4373-AD01-C8D6E002D1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2019-05-12T03:53:39Z</dcterms:created>
  <dcterms:modified xsi:type="dcterms:W3CDTF">2019-05-12T05:36:54Z</dcterms:modified>
</cp:coreProperties>
</file>