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Dropbox/isb/Business Fundamentals/"/>
    </mc:Choice>
  </mc:AlternateContent>
  <xr:revisionPtr revIDLastSave="0" documentId="8_{EB5AB22D-C8EC-0441-BF4E-50BF4B9A556B}" xr6:coauthVersionLast="36" xr6:coauthVersionMax="36" xr10:uidLastSave="{00000000-0000-0000-0000-000000000000}"/>
  <bookViews>
    <workbookView xWindow="17900" yWindow="10360" windowWidth="28040" windowHeight="17440" xr2:uid="{23BC0674-2782-2E4C-A175-76EEABB065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1" i="1" s="1"/>
  <c r="G11" i="1"/>
  <c r="C11" i="1"/>
  <c r="D11" i="1"/>
  <c r="E11" i="1"/>
  <c r="F11" i="1"/>
  <c r="E8" i="1"/>
  <c r="F8" i="1"/>
  <c r="G8" i="1" s="1"/>
  <c r="D8" i="1"/>
  <c r="G5" i="1"/>
  <c r="F5" i="1"/>
  <c r="E5" i="1"/>
  <c r="D5" i="1"/>
  <c r="C5" i="1"/>
  <c r="D6" i="1"/>
  <c r="E6" i="1" s="1"/>
  <c r="F6" i="1" s="1"/>
  <c r="G6" i="1" s="1"/>
  <c r="G4" i="1"/>
  <c r="F4" i="1"/>
  <c r="E4" i="1"/>
  <c r="D4" i="1"/>
</calcChain>
</file>

<file path=xl/sharedStrings.xml><?xml version="1.0" encoding="utf-8"?>
<sst xmlns="http://schemas.openxmlformats.org/spreadsheetml/2006/main" count="16" uniqueCount="16">
  <si>
    <t>Year 0</t>
  </si>
  <si>
    <t>Year 1</t>
  </si>
  <si>
    <t>Year 2</t>
  </si>
  <si>
    <t>Year 3</t>
  </si>
  <si>
    <t>Year 4</t>
  </si>
  <si>
    <t>Year 5</t>
  </si>
  <si>
    <t>Revenue</t>
  </si>
  <si>
    <t>Rent</t>
  </si>
  <si>
    <t>Initial Hardware</t>
  </si>
  <si>
    <t>Cost</t>
  </si>
  <si>
    <t>Admin expense</t>
  </si>
  <si>
    <t>Initial Support</t>
  </si>
  <si>
    <t>Marketing Cost</t>
  </si>
  <si>
    <t>Interest</t>
  </si>
  <si>
    <t>SUM</t>
  </si>
  <si>
    <t xml:space="preserve">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</si>
</sst>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F7E8-2F88-8E42-9B32-B66C9CB9BC21}">
  <dimension ref="A1:G14"/>
  <sheetViews>
    <sheetView tabSelected="1" workbookViewId="0">
      <selection activeCell="C15" sqref="C15"/>
    </sheetView>
  </sheetViews>
  <sheetFormatPr baseColWidth="10" defaultRowHeight="16"/>
  <cols>
    <col min="1" max="1" width="20.8320312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8</v>
      </c>
      <c r="B2">
        <v>5000000</v>
      </c>
      <c r="C2">
        <v>-1000000</v>
      </c>
      <c r="D2">
        <v>-1000000</v>
      </c>
      <c r="E2">
        <v>-1000000</v>
      </c>
      <c r="F2">
        <v>-1000000</v>
      </c>
      <c r="G2">
        <v>-1000000</v>
      </c>
    </row>
    <row r="3" spans="1:7">
      <c r="A3" t="s">
        <v>7</v>
      </c>
      <c r="C3">
        <v>-1000000</v>
      </c>
      <c r="D3">
        <v>-1000000</v>
      </c>
      <c r="E3">
        <v>-1000000</v>
      </c>
      <c r="F3">
        <v>-1000000</v>
      </c>
      <c r="G3">
        <v>-1000000</v>
      </c>
    </row>
    <row r="4" spans="1:7">
      <c r="A4" t="s">
        <v>6</v>
      </c>
      <c r="C4">
        <v>5000000</v>
      </c>
      <c r="D4">
        <f>1.15*C4</f>
        <v>5750000</v>
      </c>
      <c r="E4">
        <f t="shared" ref="E4:G4" si="0">1.15*D4</f>
        <v>6612499.9999999991</v>
      </c>
      <c r="F4">
        <f>1.075*E4</f>
        <v>7108437.4999999991</v>
      </c>
      <c r="G4">
        <f>1.075*F4</f>
        <v>7641570.3124999991</v>
      </c>
    </row>
    <row r="5" spans="1:7">
      <c r="A5" t="s">
        <v>9</v>
      </c>
      <c r="C5">
        <f>-0.65*C4</f>
        <v>-3250000</v>
      </c>
      <c r="D5">
        <f>-0.65*D4</f>
        <v>-3737500</v>
      </c>
      <c r="E5">
        <f>-0.65*E4</f>
        <v>-4298125</v>
      </c>
      <c r="F5">
        <f>-0.65*F4</f>
        <v>-4620484.375</v>
      </c>
      <c r="G5">
        <f>-0.65*G4</f>
        <v>-4967020.703125</v>
      </c>
    </row>
    <row r="6" spans="1:7">
      <c r="A6" t="s">
        <v>10</v>
      </c>
      <c r="C6">
        <v>-1500000</v>
      </c>
      <c r="D6">
        <f>1.03*C6</f>
        <v>-1545000</v>
      </c>
      <c r="E6">
        <f t="shared" ref="E6:G6" si="1">1.03*D6</f>
        <v>-1591350</v>
      </c>
      <c r="F6">
        <f t="shared" si="1"/>
        <v>-1639090.5</v>
      </c>
      <c r="G6">
        <f t="shared" si="1"/>
        <v>-1688263.2150000001</v>
      </c>
    </row>
    <row r="7" spans="1:7">
      <c r="A7" t="s">
        <v>11</v>
      </c>
      <c r="B7">
        <f>2000000+1250000+1800000</f>
        <v>5050000</v>
      </c>
    </row>
    <row r="8" spans="1:7">
      <c r="A8" t="s">
        <v>12</v>
      </c>
      <c r="C8">
        <v>500000</v>
      </c>
      <c r="D8">
        <f>1.03*C8</f>
        <v>515000</v>
      </c>
      <c r="E8">
        <f t="shared" ref="E8:G8" si="2">1.03*D8</f>
        <v>530450</v>
      </c>
      <c r="F8">
        <f t="shared" si="2"/>
        <v>546363.5</v>
      </c>
      <c r="G8">
        <f t="shared" si="2"/>
        <v>562754.40500000003</v>
      </c>
    </row>
    <row r="9" spans="1:7">
      <c r="A9" t="s">
        <v>13</v>
      </c>
      <c r="C9">
        <v>-500000</v>
      </c>
      <c r="D9">
        <v>-500000</v>
      </c>
      <c r="E9">
        <v>-500000</v>
      </c>
      <c r="F9">
        <v>-500000</v>
      </c>
      <c r="G9">
        <v>-500000</v>
      </c>
    </row>
    <row r="11" spans="1:7">
      <c r="A11" t="s">
        <v>14</v>
      </c>
      <c r="B11">
        <f>SUM(B2:B9)</f>
        <v>10050000</v>
      </c>
      <c r="C11">
        <f t="shared" ref="C11:G11" si="3">SUM(C2:C9)</f>
        <v>-1750000</v>
      </c>
      <c r="D11">
        <f t="shared" si="3"/>
        <v>-1517500</v>
      </c>
      <c r="E11">
        <f t="shared" si="3"/>
        <v>-1246525.0000000009</v>
      </c>
      <c r="F11">
        <f t="shared" si="3"/>
        <v>-1104773.8750000009</v>
      </c>
      <c r="G11">
        <f>SUM(G2:G9)</f>
        <v>-950959.20062500099</v>
      </c>
    </row>
    <row r="14" spans="1:7">
      <c r="B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2019-04-12T18:39:13Z</dcterms:created>
  <dcterms:modified xsi:type="dcterms:W3CDTF">2019-04-12T18:51:17Z</dcterms:modified>
</cp:coreProperties>
</file>