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Template" sheetId="2" state="visible" r:id="rId3"/>
  </sheets>
  <definedNames>
    <definedName function="false" hidden="false" name="Result" vbProcedure="false">Sheet1!$B$2:$B$4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<sst xmlns="http://schemas.openxmlformats.org/spreadsheetml/2006/main" count="125" uniqueCount="111">
  <si>
    <t xml:space="preserve">passed</t>
  </si>
  <si>
    <t xml:space="preserve">failed</t>
  </si>
  <si>
    <t xml:space="preserve">Общее Failed</t>
  </si>
  <si>
    <t xml:space="preserve">Общее Passed</t>
  </si>
  <si>
    <t xml:space="preserve">Дата</t>
  </si>
  <si>
    <t xml:space="preserve">Билд</t>
  </si>
  <si>
    <t xml:space="preserve">Браузер</t>
  </si>
  <si>
    <t xml:space="preserve">Firefox</t>
  </si>
  <si>
    <t xml:space="preserve">IE 11</t>
  </si>
  <si>
    <t xml:space="preserve">№</t>
  </si>
  <si>
    <t xml:space="preserve">Функциональная группа</t>
  </si>
  <si>
    <t xml:space="preserve">Название теста</t>
  </si>
  <si>
    <t xml:space="preserve">Подход</t>
  </si>
  <si>
    <t xml:space="preserve">задача</t>
  </si>
  <si>
    <t xml:space="preserve">Приоритет </t>
  </si>
  <si>
    <t xml:space="preserve">Автоматизирвоано</t>
  </si>
  <si>
    <t xml:space="preserve">Результат
</t>
  </si>
  <si>
    <t xml:space="preserve">Шаги</t>
  </si>
  <si>
    <t xml:space="preserve">Ожидаемый результат</t>
  </si>
  <si>
    <t xml:space="preserve">Форма авторизации</t>
  </si>
  <si>
    <t xml:space="preserve">Позиивный вход на сайт с помощью E-mail</t>
  </si>
  <si>
    <r>
      <rPr>
        <sz val="12"/>
        <color rgb="FF000000"/>
        <rFont val="Calibri"/>
        <family val="2"/>
        <charset val="204"/>
      </rPr>
      <t xml:space="preserve">Перейти на сайт </t>
    </r>
    <r>
      <rPr>
        <i val="true"/>
        <sz val="12"/>
        <rFont val="Times New Roman"/>
        <family val="1"/>
        <charset val="1"/>
      </rPr>
      <t xml:space="preserve">https://vk.com/</t>
    </r>
    <r>
      <rPr>
        <sz val="12"/>
        <color rgb="FF000000"/>
        <rFont val="Calibri"/>
        <family val="2"/>
        <charset val="204"/>
      </rPr>
      <t xml:space="preserve">;
</t>
    </r>
    <r>
      <rPr>
        <sz val="11"/>
        <color rgb="FF000000"/>
        <rFont val="Calibri"/>
        <family val="2"/>
        <charset val="204"/>
      </rPr>
      <t xml:space="preserve">Ввести E-mail : test-jas4ik@yandex.ru;
Ввести пароль: test-vk;
Включить чек-бокс «Чужой компьютер»;
Нажать кнопку "Войти";</t>
    </r>
  </si>
  <si>
    <t xml:space="preserve">Осуществлен переход на страницу новостей пользователя и в правом верхнем углу появилась надпись «Тестировщик Анна»</t>
  </si>
  <si>
    <t xml:space="preserve">Тест выхода с сайта</t>
  </si>
  <si>
    <t xml:space="preserve">Войти на сайт любым способом;
Нажать "выйти" в правом верхнем углу;</t>
  </si>
  <si>
    <t xml:space="preserve">Осуществлен переход на главную страницу.  Открыта форма авторизации.</t>
  </si>
  <si>
    <t xml:space="preserve">Позитивный вход с помощью номера телефона</t>
  </si>
  <si>
    <r>
      <rPr>
        <sz val="11"/>
        <color rgb="FF000000"/>
        <rFont val="Calibri"/>
        <family val="2"/>
        <charset val="204"/>
      </rPr>
      <t xml:space="preserve">Перейти на сайт</t>
    </r>
    <r>
      <rPr>
        <sz val="12"/>
        <color rgb="FF000000"/>
        <rFont val="Calibri"/>
        <family val="2"/>
        <charset val="204"/>
      </rPr>
      <t xml:space="preserve"> </t>
    </r>
    <r>
      <rPr>
        <i val="true"/>
        <sz val="12"/>
        <rFont val="Times New Roman"/>
        <family val="1"/>
        <charset val="204"/>
      </rPr>
      <t xml:space="preserve">https://vk.com/</t>
    </r>
    <r>
      <rPr>
        <sz val="11"/>
        <color rgb="FF000000"/>
        <rFont val="Calibri"/>
        <family val="2"/>
        <charset val="204"/>
      </rPr>
      <t xml:space="preserve">;
Ввести телефон : 89162838124;
Ввести пароль: test-vk;
Включить чек-бокс «Чужой компьютер»;
Нажать кнопку "Войти";</t>
    </r>
  </si>
  <si>
    <t xml:space="preserve">Вход с пустыми полями</t>
  </si>
  <si>
    <t xml:space="preserve">Перейти на сайт https://vk.com/;
Поля "логин" и "пароль" оставить пустыми;
Нажать кнопку "Войти";</t>
  </si>
  <si>
    <t xml:space="preserve">Вход не осуществлен. Поле «Телефон или email» подсвечено розовым цветом.</t>
  </si>
  <si>
    <t xml:space="preserve">Вход с email из БД и не корректным паролем</t>
  </si>
  <si>
    <t xml:space="preserve">Перейти на сайт https://vk.com/;
В поле "Телефон или email" ввести emai из БД;
В поле "пароль" ввести не существующий пароль;
Включить чек-бокс «Чужой компьютер»;
Нажать кнопку "Войти";</t>
  </si>
  <si>
    <t xml:space="preserve">Вход не осуществлен Открыта страница Вход Вконтакте с формой авторизации и сообщением «Не удаётся войти.
Пожалуйста, проверьте правильность написания логина и пароля...»</t>
  </si>
  <si>
    <t xml:space="preserve">Вход с телефоном из БД и не корректным паролем</t>
  </si>
  <si>
    <t xml:space="preserve">Перейти на сайт https://vk.com/;
В поле "Телефон или email" ввести телефон из БД;
В поле "пароль" ввести не существующий пароль;
Включить чек-бокс «Чужой компьютер»;
Нажать кнопку "Войти";</t>
  </si>
  <si>
    <t xml:space="preserve">Вход с корректным паролем и телефоном отсутствующим в БД</t>
  </si>
  <si>
    <t xml:space="preserve">Перейти на сайт https://vk.com/;
В поле "Телефон или email"не существующий в БД телефон;
В поле "пароль" ввести пароль «test-vk»;
Включить чек-бокс «Чужой компьютер»;
Нажать кнопку "Войти";</t>
  </si>
  <si>
    <t xml:space="preserve">Вход с корректным паролем и E-Mail отсутствующим в БД</t>
  </si>
  <si>
    <t xml:space="preserve">Перейти на сайт https://vk.com/;
В поле "Телефон или email"не существующий в БД email;
В поле "пароль" ввести пароль «test-vk»;
Включить чек-бокс «Чужой компьютер»;
Нажать кнопку "Войти";</t>
  </si>
  <si>
    <t xml:space="preserve">Проверка функции "забыли пароль" с использованием номера телефона пользователя</t>
  </si>
  <si>
    <t xml:space="preserve">Перейти на сайт https://vk.com/;
Нажать на ссылку «Забыли пароль»;
В поле "Телефон или emai" ввести «89162838124»;
Нажать на кнопку «Далее»;
Пройти капчу;
В поле «Фамилия» ввести «Тестировщик-Дубах»;
Нажать на кнопку «Далее»;
Нажать на кнопку «Да, это нужная страница»;
Нажать на кнопку «Позвонить»;
Ввести последние 4 цифры входящего номера;
Нажать на кнопку «Отправить код»;
В поле «Новый пароль» ввести «newtest-vk»;
В поле «Повторите пароль» ввести «newtest-vk»;
Нажать на кнопку «Отправить;
В поле "Телефон или email" ввести телефон «89162838124»;
В поле "пароль" ввести «newtest-vk»;
Включить чек-бокс «Чужой компьютер»;
Нажать кнопку "Войти";</t>
  </si>
  <si>
    <t xml:space="preserve">Проверка функции "забыли пароль" с E-Mail пользователя</t>
  </si>
  <si>
    <t xml:space="preserve">Перейти на сайт https://vk.com/;
Нажать на ссылку «Забыли пароль»;
В поле "Телефон или emai" ввести «test-jas4ik@yandex.ru»;
Нажать на кнопку «Далее»;
Пройти капчу;
В поле «Фамилия» ввести «Тестировщик-Дубах»;
Нажать на кнопку «Далее»;
Нажать на кнопку «Да, это нужная страница»;
Нажать на кнопку «Позвонить»;
Ввести последние 4 цифры входящего номера;
Нажать на кнопку «Отправить код»;
В поле «Новый пароль» ввести «newtest-vk»;
В поле «Повторите пароль» ввести «newtest-vk»;
Нажать на кнопку «Отправить;
В поле "Телефон или email" ввести телефон «89162838124»;
В поле "пароль" ввести «newtest-vk»;
Включить чек-бокс «Чужой компьютер»;
Нажать кнопку "Войти";
</t>
  </si>
  <si>
    <t xml:space="preserve">Смена пароля в аккаунте с последующим выходом и проверкой авторизации</t>
  </si>
  <si>
    <t xml:space="preserve">Войти на сайт любым способом; 
Нажать на имя пользователя;
В выпадающем меню выбрать пункт «Настройки»;
В разделе «Пароль» нажать на «Изменить»;
Ввести текущий пароль;
Ввести новый пароль «test-vk»;
Повторить новый пароль  «test-vk»;
Нажать на кнопку «Изменить пароль»;
Нажать на имя пользователя;
В выпадающем меню выбрать пункт «Выйти»;
Войти на сайт с использованием пароля «test-vk»;</t>
  </si>
  <si>
    <t xml:space="preserve">Мессенджер</t>
  </si>
  <si>
    <t xml:space="preserve">Отправка текстового сообщения</t>
  </si>
  <si>
    <r>
      <rPr>
        <i val="true"/>
        <sz val="12"/>
        <color rgb="FF000000"/>
        <rFont val="Calibri"/>
        <family val="2"/>
        <charset val="204"/>
      </rPr>
      <t xml:space="preserve">Предусловие: в мессенджере уже есть несколько бесед
</t>
    </r>
    <r>
      <rPr>
        <sz val="12"/>
        <color rgb="FF000000"/>
        <rFont val="Calibri"/>
        <family val="2"/>
        <charset val="204"/>
      </rPr>
      <t xml:space="preserve">Войти на сайт любым способом;
Перейти в раздел «Мессенджер»;
Выбрать беседу из списка;
В поле для ввода текста сообщения ввести текст «привет»;
Нажать на кнопку отправки сообщения
</t>
    </r>
  </si>
  <si>
    <t xml:space="preserve">Текст «привет» отображается в списке сообщений. Поле для ввода нового сообщения пусто.</t>
  </si>
  <si>
    <t xml:space="preserve">Настройка отправки сообщений. Enter — отправка, Shift+Enter — перенос строки</t>
  </si>
  <si>
    <r>
      <rPr>
        <i val="true"/>
        <sz val="12"/>
        <color rgb="FF000000"/>
        <rFont val="Calibri"/>
        <family val="2"/>
        <charset val="204"/>
      </rPr>
      <t xml:space="preserve">Предусловие: в мессенджере уже есть несколько бесед
</t>
    </r>
    <r>
      <rPr>
        <sz val="12"/>
        <color rgb="FF000000"/>
        <rFont val="Calibri"/>
        <family val="2"/>
        <charset val="204"/>
      </rPr>
      <t xml:space="preserve">Войти на сайт любым способом;
Перейти в раздел «Мессенджер»;
Выбрать беседу из списка;
В поле для ввода текста сообщения ввести текст «привет»;
Навести курсор на кнопку отправки сообщения;
Выбрать тип настройки </t>
    </r>
    <r>
      <rPr>
        <sz val="11"/>
        <color rgb="FF000000"/>
        <rFont val="Calibri"/>
        <family val="2"/>
        <charset val="204"/>
      </rPr>
      <t xml:space="preserve">Enter — отправка, Shift+Enter — перенос строки;
Нажать «Shift+Enter»;
</t>
    </r>
    <r>
      <rPr>
        <sz val="12"/>
        <color rgb="FF000000"/>
        <rFont val="Calibri"/>
        <family val="2"/>
        <charset val="204"/>
      </rPr>
      <t xml:space="preserve">В поле для ввода текста сообщения ввести текст «ещё привет»;
Нажать</t>
    </r>
    <r>
      <rPr>
        <sz val="11"/>
        <color rgb="FF000000"/>
        <rFont val="Calibri"/>
        <family val="2"/>
        <charset val="204"/>
      </rPr>
      <t xml:space="preserve"> «Enter»</t>
    </r>
  </si>
  <si>
    <t xml:space="preserve">После нажатя Shif+Enter текст «привет» отображается в поле для ведения нового сообщения, курсор перемещён на следующую строку.
После нажатия Enter текст «привет» и на следующей строке  - «ещё привет» отображается в списке сообщений. Поле для ввода нового сообщения пусто.</t>
  </si>
  <si>
    <t xml:space="preserve">Настройка отправки сообщений. Ctrl+Enter — отправка, Enter — перенос строки</t>
  </si>
  <si>
    <r>
      <rPr>
        <i val="true"/>
        <sz val="12"/>
        <color rgb="FF000000"/>
        <rFont val="Calibri"/>
        <family val="2"/>
        <charset val="204"/>
      </rPr>
      <t xml:space="preserve">Предусловие: в мессенджере уже есть несколько бесед
</t>
    </r>
    <r>
      <rPr>
        <sz val="12"/>
        <color rgb="FF000000"/>
        <rFont val="Calibri"/>
        <family val="2"/>
        <charset val="204"/>
      </rPr>
      <t xml:space="preserve">Войти на сайт любым способом;
Перейти в раздел «Мессенджер»;
Выбрать беседу из списка;
В поле для ввода текста сообщения ввести текст «привет»;
Навести курсор на кнопку отправки сообщения;
Выбрать тип настройки </t>
    </r>
    <r>
      <rPr>
        <sz val="11"/>
        <color rgb="FF000000"/>
        <rFont val="Calibri"/>
        <family val="2"/>
        <charset val="204"/>
      </rPr>
      <t xml:space="preserve"> Ctrl+Enter — отправка, Enter — перенос строки;
Нажать «Enter»;
</t>
    </r>
    <r>
      <rPr>
        <sz val="12"/>
        <color rgb="FF000000"/>
        <rFont val="Calibri"/>
        <family val="2"/>
        <charset val="204"/>
      </rPr>
      <t xml:space="preserve">В поле для ввода текста сообщения ввести текст «ещё привет»;
Нажать</t>
    </r>
    <r>
      <rPr>
        <sz val="11"/>
        <color rgb="FF000000"/>
        <rFont val="Calibri"/>
        <family val="2"/>
        <charset val="204"/>
      </rPr>
      <t xml:space="preserve"> «Ctrl+Enter»</t>
    </r>
  </si>
  <si>
    <t xml:space="preserve">После нажатя Enter текст «привет» отображается в поле для ведения нового сообщения, курсор перемещён на следующую строку.
После нажатия Ctrl+Enter текст «привет» и на следующей строке  - «ещё привет» отображается в списке сообщений. Поле для ввода нового сообщения пусто.</t>
  </si>
  <si>
    <t xml:space="preserve">Прикрепление файла. Фотография со страницы пользователя</t>
  </si>
  <si>
    <r>
      <rPr>
        <i val="true"/>
        <sz val="12"/>
        <color rgb="FF000000"/>
        <rFont val="Calibri"/>
        <family val="2"/>
        <charset val="204"/>
      </rPr>
      <t xml:space="preserve">Предусловие: в мессенджере уже есть несколько бесед, на странице пользователя есть фотографии
</t>
    </r>
    <r>
      <rPr>
        <sz val="12"/>
        <color rgb="FF000000"/>
        <rFont val="Calibri"/>
        <family val="2"/>
        <charset val="204"/>
      </rPr>
      <t xml:space="preserve">Войти на сайт любым способом;
Перейти в раздел «Мессенджер»;
Выбрать беседу из списка;
Навести курсор на кнопку прикрепления файла;
Из выпадающего списка выбрать пункт «фотография»;
В открывшемся окне выбрать фотографию со страницы пользователя;
Нажать на кнопку отправки сообщения
</t>
    </r>
  </si>
  <si>
    <t xml:space="preserve">Выбранная фотография отображается в списке сообщений. Поле для ввода новых сообщений пусто.</t>
  </si>
  <si>
    <t xml:space="preserve">Прикрепление файла. Фотография, отсутствующая на странице пользователя</t>
  </si>
  <si>
    <r>
      <rPr>
        <i val="true"/>
        <sz val="12"/>
        <color rgb="FF000000"/>
        <rFont val="Calibri"/>
        <family val="2"/>
        <charset val="204"/>
      </rPr>
      <t xml:space="preserve">Предусловие: в мессенджере уже есть несколько бесед
</t>
    </r>
    <r>
      <rPr>
        <sz val="12"/>
        <color rgb="FF000000"/>
        <rFont val="Calibri"/>
        <family val="2"/>
        <charset val="204"/>
      </rPr>
      <t xml:space="preserve">Войти на сайт любым способом;
Перейти в раздел «Мессенджер»;
Выбрать беседу из списка;
Навести курсор на кнопку прикрепления файла;
Из выпадающего списка выбрать пункт «фотография»;
В открывшемся окне нажать на кнопку «Загрузить фотографию»;
Выбрать в открывшемся проводнике  изображение с устройства;
Нажать на кнопку отправки сообщения</t>
    </r>
  </si>
  <si>
    <t xml:space="preserve">Прикрепление файла. Видеозапись со страницы пользователя</t>
  </si>
  <si>
    <r>
      <rPr>
        <i val="true"/>
        <sz val="12"/>
        <color rgb="FF000000"/>
        <rFont val="Calibri"/>
        <family val="2"/>
        <charset val="204"/>
      </rPr>
      <t xml:space="preserve">Предусловие: в мессенджере уже есть несколько бесед, на странице пользователя есть видеозаписи
</t>
    </r>
    <r>
      <rPr>
        <sz val="12"/>
        <color rgb="FF000000"/>
        <rFont val="Calibri"/>
        <family val="2"/>
        <charset val="204"/>
      </rPr>
      <t xml:space="preserve">Войти на сайт любым способом;
Перейти в раздел «Мессенджер»;
Выбрать беседу из списка;
Навести курсор на кнопку прикрепления файла;
Из выпадающего списка выбрать пункт «Видео»;
В открывшемся окне выбрать видеозапись со страницы пользователя;
Нажать на кнопку отправки сообщения</t>
    </r>
  </si>
  <si>
    <t xml:space="preserve">Выбранная видеозапись отображается в списке сообщений. Поле для ввода новых сообщений пусто.</t>
  </si>
  <si>
    <t xml:space="preserve">Прикрепление файла. Видеозапись, отсутствующая на странице пользователя</t>
  </si>
  <si>
    <r>
      <rPr>
        <i val="true"/>
        <sz val="12"/>
        <color rgb="FF000000"/>
        <rFont val="Calibri"/>
        <family val="2"/>
        <charset val="204"/>
      </rPr>
      <t xml:space="preserve">Предусловие: в мессенджере уже есть несколько бесед
</t>
    </r>
    <r>
      <rPr>
        <sz val="12"/>
        <color rgb="FF000000"/>
        <rFont val="Calibri"/>
        <family val="2"/>
        <charset val="204"/>
      </rPr>
      <t xml:space="preserve">Войти на сайт любым способом;
Перейти в раздел «Мессенджер»;
Выбрать беседу из списка;
Навести курсор на кнопку прикрепления файла;
Из выпадающего списка выбрать пункт «видеозапись»;
В открывшемся окне нажать на кнопку «Загрузить видео»;
Выбрать в открывшемся проводнике  видео с устройства;
Нажать на кнопку отправки сообщения</t>
    </r>
  </si>
  <si>
    <t xml:space="preserve">Прикрепление файла. Карта</t>
  </si>
  <si>
    <r>
      <rPr>
        <i val="true"/>
        <sz val="12"/>
        <color rgb="FF000000"/>
        <rFont val="Calibri"/>
        <family val="2"/>
        <charset val="204"/>
      </rPr>
      <t xml:space="preserve">Предусловие: в мессенджере уже есть несколько бесед
</t>
    </r>
    <r>
      <rPr>
        <sz val="12"/>
        <color rgb="FF000000"/>
        <rFont val="Calibri"/>
        <family val="2"/>
        <charset val="204"/>
      </rPr>
      <t xml:space="preserve">Войти на сайт любым способом;
Перейти в раздел «Мессенджер»;
Выбрать беседу из списка;
Навести курсор на кнопку прикрепления файла;
Из выпадающего списка выбрать пункт «карта»;
Разрешить устройству доступ к геолокации;
На открывшемся окне с картой нажать на кнопку «Прикрепить местоположение»;
Нажать кнопку оправки сообщения</t>
    </r>
  </si>
  <si>
    <t xml:space="preserve">Карта с отмеченным местоположением отображается в списке сообщений</t>
  </si>
  <si>
    <t xml:space="preserve">Переход состояния сообщения. Прочитать.</t>
  </si>
  <si>
    <r>
      <rPr>
        <i val="true"/>
        <sz val="12"/>
        <color rgb="FF000000"/>
        <rFont val="Calibri"/>
        <family val="2"/>
        <charset val="204"/>
      </rPr>
      <t xml:space="preserve">Предусловие: в мессенджере уже есть несколько бесед, есть непрочитанные сообщения
</t>
    </r>
    <r>
      <rPr>
        <sz val="12"/>
        <color rgb="FF000000"/>
        <rFont val="Calibri"/>
        <family val="2"/>
        <charset val="204"/>
      </rPr>
      <t xml:space="preserve">Войти на сайт любым способом;
Перейти в раздел «Мессенджер»;
Перейти во вкладку «Непрочитанные»;
Нажать на сообщение из списка;
Нажать на кнопку «Назад»
</t>
    </r>
  </si>
  <si>
    <t xml:space="preserve">В списке непрочитанных просмотренная беседа не отображается</t>
  </si>
  <si>
    <t xml:space="preserve">Переход состояния сообщения. Отметить непрочитанным.</t>
  </si>
  <si>
    <r>
      <rPr>
        <i val="true"/>
        <sz val="12"/>
        <color rgb="FF000000"/>
        <rFont val="Calibri"/>
        <family val="2"/>
        <charset val="204"/>
      </rPr>
      <t xml:space="preserve">Предусловие: в мессенджере уже есть несколько бесед, все сообщения прочитаны
</t>
    </r>
    <r>
      <rPr>
        <sz val="12"/>
        <color rgb="FF000000"/>
        <rFont val="Calibri"/>
        <family val="2"/>
        <charset val="204"/>
      </rPr>
      <t xml:space="preserve">Войти на сайт любым способом;
Перейти в раздел «Мессенджер»;
Выбрать беседу из списка;
Навести курсор на три точки в заголовке беседы;
В выпадающем меню выбрать пункт «Отметить непрочитанным;
Перейти во вкладку непрочитанные</t>
    </r>
  </si>
  <si>
    <t xml:space="preserve">В списке непрочитанных отображается выбранная беседа</t>
  </si>
  <si>
    <t xml:space="preserve">Сообщества</t>
  </si>
  <si>
    <t xml:space="preserve">Создание сообщества</t>
  </si>
  <si>
    <t xml:space="preserve">Войти на сайт любым способом;
Перейти в раздел «Сообщества»;
Нажать на кнопку «Создать сообщество»;
В модальном окне выбрать «Бренд или организация»;
В поле «название» ввести «HelloBook»;
В выпадающем списке «Категория» выбрать «Товар или продукция»;
В выпадающем списке «Тематика» выбрать «Книга»;
В поле «сайт» ввести «http://hellobook.tilda.ws/»;
Включить чекбокс согласия с правилами;
Нажать на кнопку «Создать сообщество»
</t>
  </si>
  <si>
    <t xml:space="preserve">Открыта страница нового сообщества. Название сообщества — HelloBook, ниже указано — книга. В информации о собществе отображается название сайта - http://hellobook.tilda.ws/</t>
  </si>
  <si>
    <t xml:space="preserve">Создание сообщества без указания сайта</t>
  </si>
  <si>
    <t xml:space="preserve">Войти на сайт любым способом;
Перейти в раздел «Сообщества»;
Нажать на кнопку «Создать сообщество»;
В модальном окне выбрать «Бренд или организация»;
В поле «название» ввести «HelloBook»;
В выпадающем списке «Категория» выбрать «Товар или продукция»;
В выпадающем списке «Тематика» выбрать «Книга»;
Поле «сайт» оставить пустым;
Включить чекбокс согласия с правилами;
Нажать на кнопку «Создать сообщество»
</t>
  </si>
  <si>
    <t xml:space="preserve">Открыта страница нового сообщества. Название сообщества — HelloBook, ниже указано — книга. В информации о сообществе предлагается указать сайт</t>
  </si>
  <si>
    <t xml:space="preserve">Создание сообщества. Название — одна буква</t>
  </si>
  <si>
    <t xml:space="preserve">Войти на сайт любым способом;
Перейти в раздел «Сообщества»;
Нажать на кнопку «Создать сообщество»;
В модальном окне выбрать «Бренд или организация»;
В поле «название» ввести «А»;
В выпадающем списке «Категория» выбрать «Товар или продукция»;
В выпадающем списке «Тематика» выбрать «Книга»;
Поле «сайт» оставить пустым;
Включить чекбокс согласия с правилами;
Нажать на кнопку «Создать сообщество»</t>
  </si>
  <si>
    <t xml:space="preserve">Открыта страница нового сообщества. Название сообщества — А, ниже указано — книга. В информации о сообществе предлагается указать сайт</t>
  </si>
  <si>
    <t xml:space="preserve">Создание сообщества. Название — число</t>
  </si>
  <si>
    <t xml:space="preserve">Войти на сайт любым способом;
Перейти в раздел «Сообщества»;
Нажать на кнопку «Создать сообщество»;
В модальном окне выбрать «Бренд или организация»;
В поле «название» ввести «12345»;
В выпадающем списке «Категория» выбрать «Товар или продукция»;
В выпадающем списке «Тематика» выбрать «Книга»;
Поле «сайт» оставить пустым;
Включить чекбокс согласия с правилами;
Нажать на кнопку «Создать сообщество»</t>
  </si>
  <si>
    <t xml:space="preserve">Сообщество не создано. Курсор установлен в поле «Название». Отображается сообщение «Вы ввели некорректное название сообщества»</t>
  </si>
  <si>
    <t xml:space="preserve">Создание сообщества без названия</t>
  </si>
  <si>
    <t xml:space="preserve">Войти на сайт любым способом;
Перейти в раздел «Сообщества»;
Нажать на кнопку «Создать сообщество»;
В модальном окне выбрать «Бренд или организация»;
Поле «название» оставить пустым;
В выпадающем списке «Категория» выбрать «Товар или продукция»;
В выпадающем списке «Тематика» выбрать «Книга»;
Поле «сайт» оставить пустым;
Включить чекбокс согласия с правилами;
Нажать на кнопку «Создать сообщество»</t>
  </si>
  <si>
    <t xml:space="preserve">Сообщество не создано. Поле «Название» подсчвечено розовым. Курсор установлен в поле «Название». Отображается сообщение «Вы ввели некорректное название сообщества»</t>
  </si>
  <si>
    <t xml:space="preserve">Создание сообщества без согласия с правилами</t>
  </si>
  <si>
    <t xml:space="preserve">Войти на сайт любым способом;
Перейти в раздел «Сообщества»;
Нажать на кнопку «Создать сообщество»;
В модальном окне выбрать «Бренд или организация»;
В поле «название» ввести «АВС»;
В выпадающем списке «Категория» выбрать «Товар или продукция»;
В выпадающем списке «Тематика» выбрать «Книга»;
Поле «сайт» оставить пустым;
Выключить чекбокс согласия с правилами;
Нажать на кнопку «Создать сообщество»</t>
  </si>
  <si>
    <t xml:space="preserve">Сообщество не создано. Кнопка «Создать сообщество» не активна,</t>
  </si>
  <si>
    <t xml:space="preserve">Создание сообщества без указания тематики</t>
  </si>
  <si>
    <t xml:space="preserve">Войти на сайт любым способом;
Перейти в раздел «Сообщества»;
Нажать на кнопку «Создать сообщество»;
В модальном окне выбрать «Бренд или организация»;
В поле «название» ввести «сообщество»;
В выпадающем списке «Категория» выбрать «Товар или продукция»;
В выпадающем списке «Тематика» ничего не выбирать;
Поле «сайт» оставить пустым;
Включить чекбокс согласия с правилами;
Нажать на кнопку «Создать сообщество»</t>
  </si>
  <si>
    <t xml:space="preserve">Сообщество не создано. В поле «Тематика»текст «Выберите тематику один раз мигает розовым </t>
  </si>
  <si>
    <t xml:space="preserve">Создание сообщества — дубликата</t>
  </si>
  <si>
    <r>
      <rPr>
        <i val="true"/>
        <sz val="11"/>
        <color rgb="FF000000"/>
        <rFont val="Calibri"/>
        <family val="2"/>
        <charset val="204"/>
      </rPr>
      <t xml:space="preserve">Предусловие: создано сообщество «HelloBook» в категории книга с указанием сайта http://hellobook.tilda.ws/
</t>
    </r>
    <r>
      <rPr>
        <sz val="12"/>
        <color rgb="FF000000"/>
        <rFont val="Calibri"/>
        <family val="2"/>
        <charset val="204"/>
      </rPr>
      <t xml:space="preserve">Войти на сайт любым способом;
Перейти в раздел «Сообщества»;
Нажать на кнопку «Создать сообщество»;
В модальном окне выбрать «Бренд или организация»;
В поле «название» ввести «HelloBook»;
В выпадающем списке «Категория» выбрать «Товар или продукция»;
В выпадающем списке «Тематика» выбрать «Книга»;
В поле «сайт» ввести «http://hellobook.tilda.ws/»;
Включить чекбокс согласия с правилами;
Нажать на кнопку «Создать сообщество»;
Перейти в раздел сообщества;
В поле для поиска ввести «HelloBook»;
Нажать кнопку поиска
</t>
    </r>
  </si>
  <si>
    <t xml:space="preserve">Отображается список сообществ — два сообщества HelloBook</t>
  </si>
  <si>
    <t xml:space="preserve">Создание мероприятия</t>
  </si>
  <si>
    <t xml:space="preserve">Войти на сайт любым способом;
Перейти в раздел «Сообщества»;
Нажать на кнопку «Создать сообщество»;
В модальном окне выбрать «Мероприятие»;
В поле «Название» ввести «мероприятие»;
В поле «Тематика» выбрать из выпадающего списка «Конференция»;
Тип встречи установить — закрытая;
Дату начала выбрать из календаря — сегодня;
Время начала установить — через час;
Дату окончания выбрать из календаря — сегодня;
Время окончания установить — через 2 часа;
Нажать на кнопку «Создать сообщество»</t>
  </si>
  <si>
    <t xml:space="preserve">Сообщество создано. Открыта страница сообщества.</t>
  </si>
  <si>
    <t xml:space="preserve">Создание мероприятия. Дата начала в прошлом</t>
  </si>
  <si>
    <t xml:space="preserve">Войти на сайт любым способом;
Перейти в раздел «Сообщества»;
Нажать на кнопку «Создать сообщество»;
В модальном окне выбрать «Мероприятие»;
В поле «Название» ввести «мероприятие»;
В поле «Тематика» выбрать из выпадающего списка «Конференция»;
Тип встречи установить — закрытая;
Дату начала выбрать из календаря — вчера;
Дату окончания выбрать из календаря — сегодня;
Время окончания установить — через 2 часа;
Нажать на кнопку «Создать сообщество»</t>
  </si>
  <si>
    <t xml:space="preserve">Сообщество не создано. Отображается сообщение о некорректно введённой дате.
*фактический результат — открыта страница пользователя</t>
  </si>
  <si>
    <t xml:space="preserve">Создание мероприятия. Дата начала позже даты окончания.</t>
  </si>
  <si>
    <t xml:space="preserve">Войти на сайт любым способом;
Перейти в раздел «Сообщества»;
Нажать на кнопку «Создать сообщество»;
В модальном окне выбрать «Мероприятие»;
В поле «Название» ввести «мероприятие»;
В поле «Тематика» выбрать из выпадающего списка «Конференция»;
Тип встречи установить — закрытая;
Дату начала выбрать из календаря — завтра;
Дату окончания выбрать из календаря — сегодня;
Нажать на кнопку «Создать сообщество»</t>
  </si>
  <si>
    <t xml:space="preserve">Total Automation Test</t>
  </si>
  <si>
    <t xml:space="preserve">Общее количество тестов</t>
  </si>
  <si>
    <t xml:space="preserve">Post-release tests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</si>
</sst>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-419]DD/MM/YYYY"/>
  </numFmts>
  <fonts count="2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2"/>
      <charset val="204"/>
    </font>
    <font>
      <b val="true"/>
      <sz val="11"/>
      <color rgb="FF000000"/>
      <name val="Verdana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 val="true"/>
      <sz val="11"/>
      <name val="Verdana"/>
      <family val="2"/>
      <charset val="204"/>
    </font>
    <font>
      <sz val="11"/>
      <name val="Calibri"/>
      <family val="2"/>
      <charset val="204"/>
    </font>
    <font>
      <b val="true"/>
      <sz val="10"/>
      <color rgb="FFFFFFFF"/>
      <name val="Verdana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4"/>
      <color rgb="FF000000"/>
      <name val="Calibri (Основной текст)"/>
      <family val="0"/>
      <charset val="1"/>
    </font>
    <font>
      <sz val="12"/>
      <color rgb="FF000000"/>
      <name val="Calibri"/>
      <family val="2"/>
      <charset val="204"/>
    </font>
    <font>
      <i val="true"/>
      <sz val="12"/>
      <name val="Times New Roman"/>
      <family val="1"/>
      <charset val="1"/>
    </font>
    <font>
      <b val="true"/>
      <sz val="11"/>
      <color rgb="FF00B050"/>
      <name val="Calibri"/>
      <family val="2"/>
      <charset val="204"/>
    </font>
    <font>
      <i val="true"/>
      <sz val="12"/>
      <name val="Times New Roman"/>
      <family val="1"/>
      <charset val="204"/>
    </font>
    <font>
      <b val="true"/>
      <sz val="20"/>
      <color rgb="FF000000"/>
      <name val="Calibri"/>
      <family val="2"/>
      <charset val="204"/>
    </font>
    <font>
      <i val="true"/>
      <sz val="12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1"/>
      <color rgb="FFFFFFFF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3" Type="http://schemas.openxmlformats.org/officeDocument/2006/relationships/hyperlink" Target="https://vk.com/" TargetMode="External"/><Relationship Id="rId4" Type="http://schemas.openxmlformats.org/officeDocument/2006/relationships/hyperlink" Target="https://vk.com/" TargetMode="External"/><Relationship Id="rId5" Type="http://schemas.openxmlformats.org/officeDocument/2006/relationships/hyperlink" Target="https://vk.com/" TargetMode="External"/><Relationship Id="rId6" Type="http://schemas.openxmlformats.org/officeDocument/2006/relationships/hyperlink" Target="https://vk.com/" TargetMode="External"/><Relationship Id="rId7" Type="http://schemas.openxmlformats.org/officeDocument/2006/relationships/hyperlink" Target="https://vk.com/" TargetMode="External"/><Relationship Id="rId8" Type="http://schemas.openxmlformats.org/officeDocument/2006/relationships/hyperlink" Target="http://hellobook.tilda.ws/" TargetMode="External"/><Relationship Id="rId9" Type="http://schemas.openxmlformats.org/officeDocument/2006/relationships/hyperlink" Target="http://hellobook.tilda.w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false" outlineLevel="0" max="4" min="1" style="0" width="8.83"/>
    <col collapsed="false" customWidth="true" hidden="false" outlineLevel="0" max="5" min="5" style="0" width="31.16"/>
    <col collapsed="false" customWidth="true" hidden="false" outlineLevel="0" max="1025" min="6" style="0" width="8.83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  <row r="4" customFormat="false" ht="15" hidden="false" customHeight="false" outlineLevel="0" collapsed="false">
      <c r="B4" s="1"/>
    </row>
  </sheetData>
  <dataValidations count="3">
    <dataValidation allowBlank="true" operator="between" showDropDown="false" showErrorMessage="true" showInputMessage="true" sqref="F2 C4" type="list">
      <formula1>$B$2:$B$4</formula1>
      <formula2>0</formula2>
    </dataValidation>
    <dataValidation allowBlank="false" operator="between" showDropDown="false" showErrorMessage="true" showInputMessage="true" sqref="B2:B4 K3 E6" type="list">
      <formula1>Result</formula1>
      <formula2>0</formula2>
    </dataValidation>
    <dataValidation allowBlank="true" operator="between" showDropDown="false" showErrorMessage="true" showInputMessage="true" sqref="G3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28" colorId="64" zoomScale="90" zoomScaleNormal="90" zoomScalePageLayoutView="100" workbookViewId="0">
      <selection pane="topLeft" activeCell="F39" activeCellId="0" sqref="F39"/>
    </sheetView>
  </sheetViews>
  <sheetFormatPr defaultRowHeight="1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3.5"/>
    <col collapsed="false" customWidth="true" hidden="false" outlineLevel="0" max="3" min="3" style="0" width="22.16"/>
    <col collapsed="false" customWidth="true" hidden="false" outlineLevel="0" max="4" min="4" style="0" width="39.33"/>
    <col collapsed="false" customWidth="true" hidden="false" outlineLevel="0" max="5" min="5" style="0" width="49.34"/>
    <col collapsed="false" customWidth="true" hidden="false" outlineLevel="0" max="6" min="6" style="0" width="41.15"/>
    <col collapsed="false" customWidth="true" hidden="false" outlineLevel="0" max="7" min="7" style="0" width="9.51"/>
    <col collapsed="false" customWidth="true" hidden="false" outlineLevel="0" max="8" min="8" style="0" width="3.64"/>
    <col collapsed="false" customWidth="true" hidden="false" outlineLevel="0" max="9" min="9" style="0" width="5.5"/>
    <col collapsed="false" customWidth="true" hidden="true" outlineLevel="0" max="10" min="10" style="0" width="1.16"/>
    <col collapsed="false" customWidth="true" hidden="false" outlineLevel="0" max="11" min="11" style="0" width="2.16"/>
    <col collapsed="false" customWidth="true" hidden="false" outlineLevel="0" max="12" min="12" style="0" width="15.83"/>
    <col collapsed="false" customWidth="true" hidden="false" outlineLevel="0" max="13" min="13" style="0" width="2.16"/>
    <col collapsed="false" customWidth="true" hidden="false" outlineLevel="0" max="14" min="14" style="0" width="13.33"/>
    <col collapsed="false" customWidth="true" hidden="false" outlineLevel="0" max="15" min="15" style="0" width="2.16"/>
    <col collapsed="false" customWidth="true" hidden="false" outlineLevel="0" max="16" min="16" style="0" width="13.5"/>
    <col collapsed="false" customWidth="true" hidden="false" outlineLevel="0" max="17" min="17" style="0" width="2.5"/>
    <col collapsed="false" customWidth="true" hidden="false" outlineLevel="0" max="18" min="18" style="0" width="13.5"/>
    <col collapsed="false" customWidth="true" hidden="false" outlineLevel="0" max="19" min="19" style="0" width="2.5"/>
    <col collapsed="false" customWidth="true" hidden="false" outlineLevel="0" max="20" min="20" style="0" width="13.33"/>
    <col collapsed="false" customWidth="true" hidden="false" outlineLevel="0" max="21" min="21" style="0" width="2.5"/>
    <col collapsed="false" customWidth="true" hidden="false" outlineLevel="0" max="1025" min="22" style="0" width="8.83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4" t="s">
        <v>2</v>
      </c>
      <c r="K1" s="5"/>
      <c r="L1" s="6" t="n">
        <f aca="false">COUNTIF(L$8:L$39,"failed")</f>
        <v>0</v>
      </c>
      <c r="M1" s="5"/>
      <c r="N1" s="6" t="n">
        <f aca="false">COUNTIF(N$8:N$51,"failed")</f>
        <v>0</v>
      </c>
      <c r="O1" s="5"/>
      <c r="P1" s="6" t="n">
        <f aca="false">COUNTIF(P$8:P$51,"failed")</f>
        <v>0</v>
      </c>
      <c r="Q1" s="5"/>
      <c r="R1" s="6" t="n">
        <f aca="false">COUNTIF(R$8:R$51,"failed")</f>
        <v>0</v>
      </c>
      <c r="S1" s="5"/>
      <c r="T1" s="6" t="n">
        <f aca="false">COUNTIF(T$8:T$51,"failed")</f>
        <v>0</v>
      </c>
      <c r="U1" s="5"/>
      <c r="V1" s="7"/>
      <c r="W1" s="7"/>
      <c r="X1" s="7"/>
      <c r="Y1" s="7"/>
      <c r="Z1" s="7"/>
    </row>
    <row r="2" customFormat="false" ht="44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4" t="s">
        <v>3</v>
      </c>
      <c r="K2" s="5"/>
      <c r="L2" s="8" t="n">
        <f aca="false">COUNTIF(L$8:L$39,"passed")</f>
        <v>0</v>
      </c>
      <c r="M2" s="5"/>
      <c r="N2" s="8" t="n">
        <f aca="false">COUNTIF(N$8:N$39,"passed")</f>
        <v>0</v>
      </c>
      <c r="O2" s="5"/>
      <c r="P2" s="8" t="n">
        <f aca="false">COUNTIF(P$8:P$39,"passed")</f>
        <v>0</v>
      </c>
      <c r="Q2" s="5"/>
      <c r="R2" s="8" t="n">
        <f aca="false">COUNTIF(R$8:R$39,"passed")</f>
        <v>0</v>
      </c>
      <c r="S2" s="5"/>
      <c r="T2" s="8" t="n">
        <f aca="false">COUNTIF(T$8:T$39,"passed")</f>
        <v>0</v>
      </c>
      <c r="U2" s="5"/>
      <c r="V2" s="7"/>
      <c r="W2" s="7"/>
      <c r="X2" s="7"/>
      <c r="Y2" s="7"/>
      <c r="Z2" s="7"/>
    </row>
    <row r="3" customFormat="false" ht="44" hidden="false" customHeight="true" outlineLevel="0" collapsed="false">
      <c r="A3" s="2"/>
      <c r="B3" s="3"/>
      <c r="C3" s="3"/>
      <c r="D3" s="3"/>
      <c r="E3" s="3"/>
      <c r="F3" s="3"/>
      <c r="G3" s="3"/>
      <c r="H3" s="3"/>
      <c r="I3" s="3"/>
      <c r="J3" s="9" t="s">
        <v>4</v>
      </c>
      <c r="K3" s="5"/>
      <c r="L3" s="10"/>
      <c r="M3" s="5"/>
      <c r="N3" s="10"/>
      <c r="O3" s="5"/>
      <c r="P3" s="10"/>
      <c r="Q3" s="5"/>
      <c r="R3" s="10"/>
      <c r="S3" s="5"/>
      <c r="T3" s="10"/>
      <c r="U3" s="5"/>
      <c r="V3" s="7"/>
      <c r="W3" s="7"/>
      <c r="X3" s="7"/>
      <c r="Y3" s="7"/>
      <c r="Z3" s="7"/>
    </row>
    <row r="4" customFormat="false" ht="44" hidden="false" customHeight="true" outlineLevel="0" collapsed="false">
      <c r="A4" s="2"/>
      <c r="B4" s="3"/>
      <c r="C4" s="3"/>
      <c r="D4" s="3"/>
      <c r="E4" s="3"/>
      <c r="F4" s="3"/>
      <c r="G4" s="3"/>
      <c r="H4" s="3"/>
      <c r="I4" s="3"/>
      <c r="J4" s="9" t="s">
        <v>5</v>
      </c>
      <c r="K4" s="5"/>
      <c r="L4" s="11"/>
      <c r="M4" s="5"/>
      <c r="O4" s="5"/>
      <c r="Q4" s="5"/>
      <c r="S4" s="5"/>
      <c r="U4" s="5"/>
      <c r="V4" s="7"/>
      <c r="W4" s="7"/>
      <c r="X4" s="7"/>
      <c r="Y4" s="7"/>
      <c r="Z4" s="7"/>
    </row>
    <row r="5" customFormat="false" ht="44" hidden="false" customHeight="true" outlineLevel="0" collapsed="false">
      <c r="A5" s="2"/>
      <c r="B5" s="3"/>
      <c r="C5" s="3"/>
      <c r="D5" s="3"/>
      <c r="E5" s="3"/>
      <c r="F5" s="3"/>
      <c r="G5" s="3"/>
      <c r="H5" s="3"/>
      <c r="I5" s="3"/>
      <c r="J5" s="9" t="s">
        <v>6</v>
      </c>
      <c r="K5" s="5"/>
      <c r="L5" s="11" t="s">
        <v>7</v>
      </c>
      <c r="M5" s="5"/>
      <c r="N5" s="11" t="s">
        <v>7</v>
      </c>
      <c r="O5" s="5"/>
      <c r="P5" s="11" t="s">
        <v>7</v>
      </c>
      <c r="Q5" s="5"/>
      <c r="R5" s="11" t="s">
        <v>8</v>
      </c>
      <c r="S5" s="5"/>
      <c r="T5" s="11" t="s">
        <v>7</v>
      </c>
      <c r="U5" s="5"/>
      <c r="V5" s="7"/>
      <c r="W5" s="7"/>
      <c r="X5" s="7"/>
      <c r="Y5" s="7"/>
      <c r="Z5" s="7"/>
    </row>
    <row r="6" customFormat="false" ht="44" hidden="false" customHeight="true" outlineLevel="0" collapsed="false">
      <c r="A6" s="2"/>
      <c r="B6" s="12" t="s">
        <v>9</v>
      </c>
      <c r="C6" s="13" t="s">
        <v>10</v>
      </c>
      <c r="D6" s="13" t="s">
        <v>11</v>
      </c>
      <c r="E6" s="12" t="s">
        <v>12</v>
      </c>
      <c r="F6" s="12"/>
      <c r="G6" s="13" t="s">
        <v>13</v>
      </c>
      <c r="H6" s="14" t="s">
        <v>14</v>
      </c>
      <c r="I6" s="14" t="s">
        <v>15</v>
      </c>
      <c r="J6" s="15"/>
      <c r="K6" s="16"/>
      <c r="L6" s="17" t="s">
        <v>16</v>
      </c>
      <c r="M6" s="5"/>
      <c r="N6" s="17" t="s">
        <v>16</v>
      </c>
      <c r="O6" s="5"/>
      <c r="P6" s="17"/>
      <c r="Q6" s="5"/>
      <c r="R6" s="17"/>
      <c r="S6" s="5"/>
      <c r="T6" s="17"/>
      <c r="U6" s="5"/>
      <c r="V6" s="7"/>
      <c r="W6" s="7"/>
      <c r="X6" s="7"/>
      <c r="Y6" s="7"/>
      <c r="Z6" s="7"/>
    </row>
    <row r="7" customFormat="false" ht="44" hidden="false" customHeight="true" outlineLevel="0" collapsed="false">
      <c r="A7" s="2"/>
      <c r="B7" s="12"/>
      <c r="C7" s="13"/>
      <c r="D7" s="13"/>
      <c r="E7" s="13" t="s">
        <v>17</v>
      </c>
      <c r="F7" s="13" t="s">
        <v>18</v>
      </c>
      <c r="G7" s="13"/>
      <c r="H7" s="14"/>
      <c r="I7" s="14"/>
      <c r="J7" s="15"/>
      <c r="K7" s="16"/>
      <c r="L7" s="17"/>
      <c r="M7" s="5"/>
      <c r="N7" s="17"/>
      <c r="O7" s="5"/>
      <c r="P7" s="17"/>
      <c r="Q7" s="5"/>
      <c r="R7" s="17"/>
      <c r="S7" s="5"/>
      <c r="T7" s="17"/>
      <c r="U7" s="5"/>
      <c r="V7" s="7"/>
      <c r="W7" s="7"/>
      <c r="X7" s="7"/>
      <c r="Y7" s="7"/>
      <c r="Z7" s="7"/>
    </row>
    <row r="8" customFormat="false" ht="44" hidden="false" customHeight="true" outlineLevel="0" collapsed="false">
      <c r="A8" s="2"/>
      <c r="B8" s="18" t="n">
        <v>1</v>
      </c>
      <c r="C8" s="19" t="s">
        <v>19</v>
      </c>
      <c r="D8" s="18" t="s">
        <v>20</v>
      </c>
      <c r="E8" s="20" t="s">
        <v>21</v>
      </c>
      <c r="F8" s="18" t="s">
        <v>22</v>
      </c>
      <c r="G8" s="21"/>
      <c r="H8" s="21"/>
      <c r="I8" s="22"/>
      <c r="J8" s="21"/>
      <c r="K8" s="23"/>
      <c r="L8" s="24"/>
      <c r="M8" s="5"/>
      <c r="N8" s="24"/>
      <c r="O8" s="5"/>
      <c r="P8" s="24"/>
      <c r="Q8" s="5"/>
      <c r="R8" s="24"/>
      <c r="S8" s="5"/>
      <c r="T8" s="24"/>
      <c r="U8" s="5"/>
      <c r="V8" s="7"/>
      <c r="W8" s="7"/>
      <c r="X8" s="7"/>
      <c r="Y8" s="7"/>
      <c r="Z8" s="7"/>
    </row>
    <row r="9" customFormat="false" ht="75" hidden="false" customHeight="true" outlineLevel="0" collapsed="false">
      <c r="A9" s="2"/>
      <c r="B9" s="18" t="n">
        <v>2</v>
      </c>
      <c r="C9" s="18"/>
      <c r="D9" s="18" t="s">
        <v>23</v>
      </c>
      <c r="E9" s="25" t="s">
        <v>24</v>
      </c>
      <c r="F9" s="18" t="s">
        <v>25</v>
      </c>
      <c r="G9" s="18"/>
      <c r="H9" s="21"/>
      <c r="I9" s="26"/>
      <c r="J9" s="21"/>
      <c r="K9" s="23"/>
      <c r="L9" s="24"/>
      <c r="M9" s="5"/>
      <c r="N9" s="24"/>
      <c r="O9" s="5"/>
      <c r="P9" s="24"/>
      <c r="Q9" s="5"/>
      <c r="R9" s="24"/>
      <c r="S9" s="5"/>
      <c r="T9" s="24"/>
      <c r="U9" s="5"/>
      <c r="V9" s="7"/>
      <c r="W9" s="7"/>
      <c r="X9" s="7"/>
      <c r="Y9" s="7"/>
      <c r="Z9" s="7"/>
    </row>
    <row r="10" customFormat="false" ht="111" hidden="false" customHeight="true" outlineLevel="0" collapsed="false">
      <c r="A10" s="2"/>
      <c r="B10" s="18" t="n">
        <v>3</v>
      </c>
      <c r="C10" s="18"/>
      <c r="D10" s="18" t="s">
        <v>26</v>
      </c>
      <c r="E10" s="25" t="s">
        <v>27</v>
      </c>
      <c r="F10" s="18" t="s">
        <v>22</v>
      </c>
      <c r="G10" s="18"/>
      <c r="H10" s="21"/>
      <c r="I10" s="22"/>
      <c r="J10" s="21"/>
      <c r="K10" s="23"/>
      <c r="L10" s="24"/>
      <c r="M10" s="5"/>
      <c r="N10" s="24"/>
      <c r="O10" s="5"/>
      <c r="P10" s="24"/>
      <c r="Q10" s="5"/>
      <c r="R10" s="24"/>
      <c r="S10" s="5"/>
      <c r="T10" s="24"/>
      <c r="U10" s="5"/>
      <c r="V10" s="7"/>
      <c r="W10" s="7"/>
      <c r="X10" s="7"/>
      <c r="Y10" s="7"/>
      <c r="Z10" s="7"/>
    </row>
    <row r="11" customFormat="false" ht="124" hidden="false" customHeight="true" outlineLevel="0" collapsed="false">
      <c r="A11" s="2"/>
      <c r="B11" s="18" t="n">
        <v>5</v>
      </c>
      <c r="C11" s="18"/>
      <c r="D11" s="18" t="s">
        <v>28</v>
      </c>
      <c r="E11" s="25" t="s">
        <v>29</v>
      </c>
      <c r="F11" s="18" t="s">
        <v>30</v>
      </c>
      <c r="G11" s="18"/>
      <c r="H11" s="21"/>
      <c r="I11" s="22"/>
      <c r="J11" s="21"/>
      <c r="K11" s="23"/>
      <c r="L11" s="24"/>
      <c r="M11" s="5"/>
      <c r="N11" s="24"/>
      <c r="O11" s="5"/>
      <c r="P11" s="24"/>
      <c r="Q11" s="5"/>
      <c r="R11" s="24"/>
      <c r="S11" s="5"/>
      <c r="T11" s="24"/>
      <c r="U11" s="5"/>
      <c r="V11" s="7"/>
      <c r="W11" s="7"/>
      <c r="X11" s="7"/>
      <c r="Y11" s="7"/>
      <c r="Z11" s="7"/>
    </row>
    <row r="12" customFormat="false" ht="63" hidden="false" customHeight="true" outlineLevel="0" collapsed="false">
      <c r="A12" s="2"/>
      <c r="B12" s="18" t="n">
        <v>6</v>
      </c>
      <c r="C12" s="19"/>
      <c r="D12" s="18" t="s">
        <v>31</v>
      </c>
      <c r="E12" s="25" t="s">
        <v>32</v>
      </c>
      <c r="F12" s="18" t="s">
        <v>33</v>
      </c>
      <c r="G12" s="18"/>
      <c r="H12" s="21"/>
      <c r="I12" s="22"/>
      <c r="J12" s="21"/>
      <c r="K12" s="23"/>
      <c r="L12" s="24"/>
      <c r="M12" s="5"/>
      <c r="N12" s="24"/>
      <c r="O12" s="5"/>
      <c r="P12" s="24"/>
      <c r="Q12" s="5"/>
      <c r="R12" s="24"/>
      <c r="S12" s="5"/>
      <c r="T12" s="24"/>
      <c r="U12" s="5"/>
      <c r="V12" s="7"/>
      <c r="W12" s="7"/>
      <c r="X12" s="7"/>
      <c r="Y12" s="7"/>
      <c r="Z12" s="7"/>
    </row>
    <row r="13" customFormat="false" ht="77" hidden="false" customHeight="true" outlineLevel="0" collapsed="false">
      <c r="A13" s="2"/>
      <c r="B13" s="18" t="n">
        <v>7</v>
      </c>
      <c r="C13" s="18"/>
      <c r="D13" s="18" t="s">
        <v>34</v>
      </c>
      <c r="E13" s="25" t="s">
        <v>35</v>
      </c>
      <c r="F13" s="18" t="s">
        <v>33</v>
      </c>
      <c r="G13" s="18"/>
      <c r="H13" s="21"/>
      <c r="I13" s="22"/>
      <c r="J13" s="21"/>
      <c r="K13" s="23"/>
      <c r="L13" s="24"/>
      <c r="M13" s="5"/>
      <c r="N13" s="24"/>
      <c r="O13" s="5"/>
      <c r="P13" s="24"/>
      <c r="Q13" s="5"/>
      <c r="R13" s="24"/>
      <c r="S13" s="5"/>
      <c r="T13" s="24"/>
      <c r="U13" s="5"/>
      <c r="V13" s="7"/>
      <c r="W13" s="7"/>
      <c r="X13" s="7"/>
      <c r="Y13" s="7"/>
      <c r="Z13" s="7"/>
    </row>
    <row r="14" customFormat="false" ht="53" hidden="false" customHeight="true" outlineLevel="0" collapsed="false">
      <c r="A14" s="2"/>
      <c r="B14" s="18" t="n">
        <v>10</v>
      </c>
      <c r="D14" s="18" t="s">
        <v>36</v>
      </c>
      <c r="E14" s="27" t="s">
        <v>37</v>
      </c>
      <c r="F14" s="27" t="s">
        <v>33</v>
      </c>
      <c r="G14" s="18"/>
      <c r="H14" s="21"/>
      <c r="I14" s="22"/>
      <c r="J14" s="21"/>
      <c r="K14" s="23"/>
      <c r="L14" s="24"/>
      <c r="M14" s="5"/>
      <c r="N14" s="24"/>
      <c r="O14" s="5"/>
      <c r="P14" s="24"/>
      <c r="Q14" s="5"/>
      <c r="R14" s="24"/>
      <c r="S14" s="5"/>
      <c r="T14" s="24"/>
      <c r="U14" s="5"/>
      <c r="V14" s="7"/>
      <c r="W14" s="7"/>
      <c r="X14" s="7"/>
      <c r="Y14" s="7"/>
      <c r="Z14" s="7"/>
    </row>
    <row r="15" customFormat="false" ht="61.15" hidden="false" customHeight="true" outlineLevel="0" collapsed="false">
      <c r="A15" s="2"/>
      <c r="B15" s="18" t="n">
        <v>11</v>
      </c>
      <c r="C15" s="18"/>
      <c r="D15" s="18" t="s">
        <v>38</v>
      </c>
      <c r="E15" s="25" t="s">
        <v>39</v>
      </c>
      <c r="F15" s="18" t="s">
        <v>33</v>
      </c>
      <c r="G15" s="18"/>
      <c r="H15" s="21"/>
      <c r="I15" s="22"/>
      <c r="J15" s="21"/>
      <c r="K15" s="23"/>
      <c r="L15" s="24"/>
      <c r="M15" s="5"/>
      <c r="N15" s="24"/>
      <c r="O15" s="5"/>
      <c r="P15" s="24"/>
      <c r="Q15" s="5"/>
      <c r="R15" s="24"/>
      <c r="S15" s="5"/>
      <c r="T15" s="24"/>
      <c r="U15" s="5"/>
      <c r="V15" s="7"/>
      <c r="W15" s="7"/>
      <c r="X15" s="7"/>
      <c r="Y15" s="7"/>
      <c r="Z15" s="7"/>
    </row>
    <row r="16" customFormat="false" ht="49" hidden="false" customHeight="true" outlineLevel="0" collapsed="false">
      <c r="A16" s="2"/>
      <c r="B16" s="18" t="n">
        <v>12</v>
      </c>
      <c r="C16" s="18"/>
      <c r="D16" s="18" t="s">
        <v>40</v>
      </c>
      <c r="E16" s="25" t="s">
        <v>41</v>
      </c>
      <c r="F16" s="18" t="s">
        <v>22</v>
      </c>
      <c r="G16" s="18"/>
      <c r="H16" s="21"/>
      <c r="I16" s="22"/>
      <c r="J16" s="21"/>
      <c r="K16" s="23"/>
      <c r="L16" s="24"/>
      <c r="M16" s="5"/>
      <c r="N16" s="24"/>
      <c r="O16" s="5"/>
      <c r="P16" s="24"/>
      <c r="Q16" s="5"/>
      <c r="R16" s="24"/>
      <c r="S16" s="5"/>
      <c r="T16" s="24"/>
      <c r="U16" s="5"/>
      <c r="V16" s="7"/>
      <c r="W16" s="7"/>
      <c r="X16" s="7"/>
      <c r="Y16" s="7"/>
      <c r="Z16" s="7"/>
    </row>
    <row r="17" customFormat="false" ht="238.8" hidden="false" customHeight="false" outlineLevel="0" collapsed="false">
      <c r="A17" s="2"/>
      <c r="B17" s="18" t="n">
        <v>13</v>
      </c>
      <c r="C17" s="18"/>
      <c r="D17" s="18" t="s">
        <v>42</v>
      </c>
      <c r="E17" s="25" t="s">
        <v>43</v>
      </c>
      <c r="F17" s="18" t="s">
        <v>22</v>
      </c>
      <c r="G17" s="18"/>
      <c r="H17" s="21"/>
      <c r="I17" s="22"/>
      <c r="J17" s="21"/>
      <c r="K17" s="23"/>
      <c r="L17" s="24"/>
      <c r="M17" s="5"/>
      <c r="N17" s="24"/>
      <c r="O17" s="5"/>
      <c r="P17" s="24"/>
      <c r="Q17" s="5"/>
      <c r="R17" s="24"/>
      <c r="S17" s="5"/>
      <c r="T17" s="24"/>
      <c r="U17" s="5"/>
      <c r="V17" s="7"/>
      <c r="W17" s="7"/>
      <c r="X17" s="7"/>
      <c r="Y17" s="7"/>
      <c r="Z17" s="7"/>
    </row>
    <row r="18" customFormat="false" ht="42" hidden="false" customHeight="true" outlineLevel="0" collapsed="false">
      <c r="A18" s="2"/>
      <c r="B18" s="18" t="n">
        <v>14</v>
      </c>
      <c r="C18" s="18"/>
      <c r="D18" s="18" t="s">
        <v>44</v>
      </c>
      <c r="E18" s="25" t="s">
        <v>45</v>
      </c>
      <c r="F18" s="18" t="s">
        <v>22</v>
      </c>
      <c r="G18" s="18"/>
      <c r="H18" s="21"/>
      <c r="I18" s="22"/>
      <c r="J18" s="21"/>
      <c r="K18" s="23"/>
      <c r="L18" s="24"/>
      <c r="M18" s="5"/>
      <c r="N18" s="24"/>
      <c r="O18" s="5"/>
      <c r="P18" s="24"/>
      <c r="Q18" s="5"/>
      <c r="R18" s="24"/>
      <c r="S18" s="5"/>
      <c r="T18" s="24"/>
      <c r="U18" s="5"/>
      <c r="V18" s="7"/>
      <c r="W18" s="7"/>
      <c r="X18" s="7"/>
      <c r="Y18" s="7"/>
      <c r="Z18" s="7"/>
    </row>
    <row r="19" customFormat="false" ht="108.95" hidden="false" customHeight="false" outlineLevel="0" collapsed="false">
      <c r="A19" s="2"/>
      <c r="B19" s="18" t="n">
        <v>15</v>
      </c>
      <c r="C19" s="28" t="s">
        <v>46</v>
      </c>
      <c r="D19" s="18" t="s">
        <v>47</v>
      </c>
      <c r="E19" s="29" t="s">
        <v>48</v>
      </c>
      <c r="F19" s="18" t="s">
        <v>49</v>
      </c>
      <c r="G19" s="18"/>
      <c r="H19" s="21"/>
      <c r="I19" s="22"/>
      <c r="J19" s="21"/>
      <c r="K19" s="23"/>
      <c r="L19" s="24"/>
      <c r="M19" s="5"/>
      <c r="N19" s="24"/>
      <c r="O19" s="5"/>
      <c r="P19" s="24"/>
      <c r="Q19" s="5"/>
      <c r="R19" s="24"/>
      <c r="S19" s="5"/>
      <c r="T19" s="24"/>
      <c r="U19" s="5"/>
      <c r="V19" s="7"/>
      <c r="W19" s="7"/>
      <c r="X19" s="7"/>
      <c r="Y19" s="7"/>
      <c r="Z19" s="7"/>
    </row>
    <row r="20" customFormat="false" ht="172.45" hidden="false" customHeight="false" outlineLevel="0" collapsed="false">
      <c r="A20" s="2"/>
      <c r="B20" s="18" t="n">
        <v>16</v>
      </c>
      <c r="C20" s="18"/>
      <c r="D20" s="18" t="s">
        <v>50</v>
      </c>
      <c r="E20" s="29" t="s">
        <v>51</v>
      </c>
      <c r="F20" s="18" t="s">
        <v>52</v>
      </c>
      <c r="G20" s="18"/>
      <c r="H20" s="21"/>
      <c r="I20" s="22"/>
      <c r="J20" s="21"/>
      <c r="K20" s="23"/>
      <c r="L20" s="24"/>
      <c r="M20" s="5"/>
      <c r="N20" s="24"/>
      <c r="O20" s="5"/>
      <c r="P20" s="24"/>
      <c r="Q20" s="5"/>
      <c r="R20" s="24"/>
      <c r="S20" s="5"/>
      <c r="T20" s="24"/>
      <c r="U20" s="5"/>
      <c r="V20" s="7"/>
      <c r="W20" s="7"/>
      <c r="X20" s="7"/>
      <c r="Y20" s="7"/>
      <c r="Z20" s="7"/>
    </row>
    <row r="21" customFormat="false" ht="172.45" hidden="false" customHeight="false" outlineLevel="0" collapsed="false">
      <c r="A21" s="2"/>
      <c r="B21" s="18" t="n">
        <v>17</v>
      </c>
      <c r="C21" s="18"/>
      <c r="D21" s="18" t="s">
        <v>53</v>
      </c>
      <c r="E21" s="29" t="s">
        <v>54</v>
      </c>
      <c r="F21" s="18" t="s">
        <v>55</v>
      </c>
      <c r="G21" s="18"/>
      <c r="H21" s="21"/>
      <c r="I21" s="22"/>
      <c r="J21" s="21"/>
      <c r="K21" s="23"/>
      <c r="L21" s="24"/>
      <c r="M21" s="5"/>
      <c r="N21" s="24"/>
      <c r="O21" s="5"/>
      <c r="P21" s="24"/>
      <c r="Q21" s="5"/>
      <c r="R21" s="24"/>
      <c r="S21" s="5"/>
      <c r="T21" s="24"/>
      <c r="U21" s="5"/>
      <c r="V21" s="7"/>
      <c r="W21" s="7"/>
      <c r="X21" s="7"/>
      <c r="Y21" s="7"/>
      <c r="Z21" s="7"/>
    </row>
    <row r="22" customFormat="false" ht="156.7" hidden="false" customHeight="false" outlineLevel="0" collapsed="false">
      <c r="A22" s="2"/>
      <c r="B22" s="18" t="n">
        <v>18</v>
      </c>
      <c r="C22" s="18"/>
      <c r="D22" s="18" t="s">
        <v>56</v>
      </c>
      <c r="E22" s="29" t="s">
        <v>57</v>
      </c>
      <c r="F22" s="18" t="s">
        <v>58</v>
      </c>
      <c r="G22" s="18"/>
      <c r="H22" s="21"/>
      <c r="I22" s="22"/>
      <c r="J22" s="21"/>
      <c r="K22" s="23"/>
      <c r="L22" s="24"/>
      <c r="M22" s="5"/>
      <c r="N22" s="24"/>
      <c r="O22" s="5"/>
      <c r="P22" s="24"/>
      <c r="Q22" s="5"/>
      <c r="R22" s="24"/>
      <c r="S22" s="5"/>
      <c r="T22" s="24"/>
      <c r="U22" s="5"/>
      <c r="V22" s="7"/>
      <c r="W22" s="7"/>
      <c r="X22" s="7"/>
      <c r="Y22" s="7"/>
      <c r="Z22" s="7"/>
    </row>
    <row r="23" customFormat="false" ht="163.3" hidden="false" customHeight="false" outlineLevel="0" collapsed="false">
      <c r="A23" s="2"/>
      <c r="B23" s="18" t="n">
        <v>19</v>
      </c>
      <c r="C23" s="18"/>
      <c r="D23" s="18" t="s">
        <v>59</v>
      </c>
      <c r="E23" s="29" t="s">
        <v>60</v>
      </c>
      <c r="F23" s="18" t="s">
        <v>58</v>
      </c>
      <c r="G23" s="18"/>
      <c r="H23" s="21"/>
      <c r="I23" s="22"/>
      <c r="J23" s="21"/>
      <c r="K23" s="23"/>
      <c r="L23" s="24"/>
      <c r="M23" s="5"/>
      <c r="N23" s="24"/>
      <c r="O23" s="5"/>
      <c r="P23" s="24"/>
      <c r="Q23" s="5"/>
      <c r="R23" s="24"/>
      <c r="S23" s="5"/>
      <c r="T23" s="24"/>
      <c r="U23" s="5"/>
      <c r="V23" s="7"/>
      <c r="W23" s="7"/>
      <c r="X23" s="7"/>
      <c r="Y23" s="7"/>
      <c r="Z23" s="7"/>
    </row>
    <row r="24" customFormat="false" ht="132.8" hidden="false" customHeight="false" outlineLevel="0" collapsed="false">
      <c r="A24" s="2"/>
      <c r="B24" s="18" t="n">
        <v>20</v>
      </c>
      <c r="C24" s="18"/>
      <c r="D24" s="18" t="s">
        <v>61</v>
      </c>
      <c r="E24" s="29" t="s">
        <v>62</v>
      </c>
      <c r="F24" s="18" t="s">
        <v>63</v>
      </c>
      <c r="G24" s="18"/>
      <c r="H24" s="21"/>
      <c r="I24" s="22"/>
      <c r="J24" s="21"/>
      <c r="K24" s="23"/>
      <c r="L24" s="24"/>
      <c r="M24" s="5"/>
      <c r="N24" s="24"/>
      <c r="O24" s="5"/>
      <c r="P24" s="24"/>
      <c r="Q24" s="5"/>
      <c r="R24" s="24"/>
      <c r="S24" s="5"/>
      <c r="T24" s="24"/>
      <c r="U24" s="5"/>
      <c r="V24" s="7"/>
      <c r="W24" s="7"/>
      <c r="X24" s="7"/>
      <c r="Y24" s="7"/>
      <c r="Z24" s="7"/>
    </row>
    <row r="25" customFormat="false" ht="163.3" hidden="false" customHeight="false" outlineLevel="0" collapsed="false">
      <c r="A25" s="2"/>
      <c r="B25" s="18" t="n">
        <v>21</v>
      </c>
      <c r="C25" s="18"/>
      <c r="D25" s="18" t="s">
        <v>64</v>
      </c>
      <c r="E25" s="29" t="s">
        <v>65</v>
      </c>
      <c r="F25" s="18" t="s">
        <v>63</v>
      </c>
      <c r="G25" s="18"/>
      <c r="H25" s="21"/>
      <c r="I25" s="22"/>
      <c r="J25" s="21"/>
      <c r="K25" s="23"/>
      <c r="L25" s="24"/>
      <c r="M25" s="5"/>
      <c r="N25" s="24"/>
      <c r="O25" s="5"/>
      <c r="P25" s="24"/>
      <c r="Q25" s="5"/>
      <c r="R25" s="24"/>
      <c r="S25" s="5"/>
      <c r="T25" s="24"/>
      <c r="U25" s="5"/>
      <c r="V25" s="7"/>
      <c r="W25" s="7"/>
      <c r="X25" s="7"/>
      <c r="Y25" s="7"/>
      <c r="Z25" s="7"/>
    </row>
    <row r="26" customFormat="false" ht="138.45" hidden="false" customHeight="false" outlineLevel="0" collapsed="false">
      <c r="A26" s="2"/>
      <c r="B26" s="18" t="n">
        <v>22</v>
      </c>
      <c r="C26" s="18"/>
      <c r="D26" s="18" t="s">
        <v>66</v>
      </c>
      <c r="E26" s="29" t="s">
        <v>67</v>
      </c>
      <c r="F26" s="18" t="s">
        <v>68</v>
      </c>
      <c r="G26" s="18"/>
      <c r="H26" s="21"/>
      <c r="I26" s="22"/>
      <c r="J26" s="21"/>
      <c r="K26" s="23"/>
      <c r="L26" s="24"/>
      <c r="M26" s="5"/>
      <c r="N26" s="24"/>
      <c r="O26" s="5"/>
      <c r="P26" s="24"/>
      <c r="Q26" s="5"/>
      <c r="R26" s="24"/>
      <c r="S26" s="5"/>
      <c r="T26" s="24"/>
      <c r="U26" s="5"/>
      <c r="V26" s="7"/>
      <c r="W26" s="7"/>
      <c r="X26" s="7"/>
      <c r="Y26" s="7"/>
      <c r="Z26" s="7"/>
    </row>
    <row r="27" customFormat="false" ht="101.15" hidden="false" customHeight="false" outlineLevel="0" collapsed="false">
      <c r="A27" s="2"/>
      <c r="B27" s="18" t="n">
        <v>23</v>
      </c>
      <c r="C27" s="18"/>
      <c r="D27" s="18" t="s">
        <v>69</v>
      </c>
      <c r="E27" s="29" t="s">
        <v>70</v>
      </c>
      <c r="F27" s="18" t="s">
        <v>71</v>
      </c>
      <c r="G27" s="18"/>
      <c r="H27" s="21"/>
      <c r="I27" s="26"/>
      <c r="J27" s="21"/>
      <c r="K27" s="23"/>
      <c r="L27" s="24"/>
      <c r="M27" s="5"/>
      <c r="N27" s="24"/>
      <c r="O27" s="5"/>
      <c r="P27" s="24"/>
      <c r="Q27" s="5"/>
      <c r="R27" s="24"/>
      <c r="S27" s="5"/>
      <c r="T27" s="24"/>
      <c r="U27" s="5"/>
      <c r="V27" s="7"/>
      <c r="W27" s="7"/>
      <c r="X27" s="7"/>
      <c r="Y27" s="7"/>
      <c r="Z27" s="7"/>
    </row>
    <row r="28" customFormat="false" ht="108.95" hidden="false" customHeight="false" outlineLevel="0" collapsed="false">
      <c r="A28" s="2"/>
      <c r="B28" s="18" t="n">
        <v>24</v>
      </c>
      <c r="C28" s="18"/>
      <c r="D28" s="18" t="s">
        <v>72</v>
      </c>
      <c r="E28" s="29" t="s">
        <v>73</v>
      </c>
      <c r="F28" s="18" t="s">
        <v>74</v>
      </c>
      <c r="G28" s="18"/>
      <c r="H28" s="21"/>
      <c r="I28" s="22"/>
      <c r="J28" s="21"/>
      <c r="K28" s="23"/>
      <c r="L28" s="24"/>
      <c r="M28" s="5"/>
      <c r="N28" s="24"/>
      <c r="O28" s="5"/>
      <c r="P28" s="24"/>
      <c r="Q28" s="5"/>
      <c r="R28" s="24"/>
      <c r="S28" s="5"/>
      <c r="T28" s="24"/>
      <c r="U28" s="5"/>
      <c r="V28" s="7"/>
      <c r="W28" s="7"/>
      <c r="X28" s="7"/>
      <c r="Y28" s="7"/>
      <c r="Z28" s="7"/>
    </row>
    <row r="29" customFormat="false" ht="175.75" hidden="false" customHeight="false" outlineLevel="0" collapsed="false">
      <c r="A29" s="2"/>
      <c r="B29" s="18" t="n">
        <v>25</v>
      </c>
      <c r="C29" s="28" t="s">
        <v>75</v>
      </c>
      <c r="D29" s="18" t="s">
        <v>76</v>
      </c>
      <c r="E29" s="20" t="s">
        <v>77</v>
      </c>
      <c r="F29" s="18" t="s">
        <v>78</v>
      </c>
      <c r="G29" s="18"/>
      <c r="H29" s="21"/>
      <c r="I29" s="22"/>
      <c r="J29" s="21"/>
      <c r="K29" s="23"/>
      <c r="L29" s="24"/>
      <c r="M29" s="5"/>
      <c r="N29" s="24"/>
      <c r="O29" s="5"/>
      <c r="P29" s="24"/>
      <c r="Q29" s="5"/>
      <c r="R29" s="24"/>
      <c r="S29" s="5"/>
      <c r="T29" s="24"/>
      <c r="U29" s="5"/>
      <c r="V29" s="7"/>
      <c r="W29" s="7"/>
      <c r="X29" s="7"/>
      <c r="Y29" s="7"/>
      <c r="Z29" s="7"/>
    </row>
    <row r="30" customFormat="false" ht="175.75" hidden="false" customHeight="false" outlineLevel="0" collapsed="false">
      <c r="A30" s="2"/>
      <c r="B30" s="18" t="n">
        <v>26</v>
      </c>
      <c r="C30" s="18"/>
      <c r="D30" s="18" t="s">
        <v>79</v>
      </c>
      <c r="E30" s="20" t="s">
        <v>80</v>
      </c>
      <c r="F30" s="18" t="s">
        <v>81</v>
      </c>
      <c r="G30" s="18"/>
      <c r="H30" s="21"/>
      <c r="I30" s="22"/>
      <c r="J30" s="21"/>
      <c r="K30" s="23"/>
      <c r="L30" s="24"/>
      <c r="M30" s="5"/>
      <c r="N30" s="24"/>
      <c r="O30" s="5"/>
      <c r="P30" s="24"/>
      <c r="Q30" s="5"/>
      <c r="R30" s="24"/>
      <c r="S30" s="5"/>
      <c r="T30" s="24"/>
      <c r="U30" s="5"/>
      <c r="V30" s="7"/>
      <c r="W30" s="7"/>
      <c r="X30" s="7"/>
      <c r="Y30" s="7"/>
      <c r="Z30" s="7"/>
    </row>
    <row r="31" customFormat="false" ht="156.7" hidden="false" customHeight="false" outlineLevel="0" collapsed="false">
      <c r="A31" s="2"/>
      <c r="B31" s="18" t="n">
        <v>27</v>
      </c>
      <c r="C31" s="18"/>
      <c r="D31" s="18" t="s">
        <v>82</v>
      </c>
      <c r="E31" s="20" t="s">
        <v>83</v>
      </c>
      <c r="F31" s="18" t="s">
        <v>84</v>
      </c>
      <c r="G31" s="18"/>
      <c r="H31" s="21"/>
      <c r="I31" s="22"/>
      <c r="J31" s="21"/>
      <c r="K31" s="23"/>
      <c r="L31" s="24"/>
      <c r="M31" s="5"/>
      <c r="N31" s="24"/>
      <c r="O31" s="5"/>
      <c r="P31" s="24"/>
      <c r="Q31" s="5"/>
      <c r="R31" s="24"/>
      <c r="S31" s="5"/>
      <c r="T31" s="24"/>
      <c r="U31" s="5"/>
      <c r="V31" s="7"/>
      <c r="W31" s="7"/>
      <c r="X31" s="7"/>
      <c r="Y31" s="7"/>
      <c r="Z31" s="7"/>
    </row>
    <row r="32" customFormat="false" ht="156.7" hidden="false" customHeight="false" outlineLevel="0" collapsed="false">
      <c r="A32" s="2"/>
      <c r="B32" s="18" t="n">
        <v>28</v>
      </c>
      <c r="C32" s="18"/>
      <c r="D32" s="18" t="s">
        <v>85</v>
      </c>
      <c r="E32" s="20" t="s">
        <v>86</v>
      </c>
      <c r="F32" s="18" t="s">
        <v>87</v>
      </c>
      <c r="G32" s="18"/>
      <c r="H32" s="21"/>
      <c r="I32" s="22"/>
      <c r="J32" s="21"/>
      <c r="K32" s="23"/>
      <c r="L32" s="24"/>
      <c r="M32" s="5"/>
      <c r="N32" s="24"/>
      <c r="O32" s="5"/>
      <c r="P32" s="24"/>
      <c r="Q32" s="5"/>
      <c r="R32" s="24"/>
      <c r="S32" s="5"/>
      <c r="T32" s="24"/>
      <c r="U32" s="5"/>
      <c r="V32" s="7"/>
      <c r="W32" s="7"/>
      <c r="X32" s="7"/>
      <c r="Y32" s="7"/>
      <c r="Z32" s="7"/>
    </row>
    <row r="33" customFormat="false" ht="156.7" hidden="false" customHeight="false" outlineLevel="0" collapsed="false">
      <c r="A33" s="2"/>
      <c r="B33" s="18" t="n">
        <v>29</v>
      </c>
      <c r="C33" s="18"/>
      <c r="D33" s="18" t="s">
        <v>88</v>
      </c>
      <c r="E33" s="20" t="s">
        <v>89</v>
      </c>
      <c r="F33" s="18" t="s">
        <v>90</v>
      </c>
      <c r="G33" s="18"/>
      <c r="H33" s="21"/>
      <c r="I33" s="22"/>
      <c r="J33" s="21"/>
      <c r="K33" s="23"/>
      <c r="L33" s="24"/>
      <c r="M33" s="5"/>
      <c r="N33" s="24"/>
      <c r="O33" s="5"/>
      <c r="P33" s="24"/>
      <c r="Q33" s="5"/>
      <c r="R33" s="24"/>
      <c r="S33" s="5"/>
      <c r="T33" s="24"/>
      <c r="U33" s="5"/>
      <c r="V33" s="7"/>
      <c r="W33" s="7"/>
      <c r="X33" s="7"/>
      <c r="Y33" s="7"/>
      <c r="Z33" s="7"/>
    </row>
    <row r="34" customFormat="false" ht="156.7" hidden="false" customHeight="false" outlineLevel="0" collapsed="false">
      <c r="A34" s="2"/>
      <c r="B34" s="18" t="n">
        <v>30</v>
      </c>
      <c r="C34" s="18"/>
      <c r="D34" s="18" t="s">
        <v>91</v>
      </c>
      <c r="E34" s="20" t="s">
        <v>92</v>
      </c>
      <c r="F34" s="18" t="s">
        <v>93</v>
      </c>
      <c r="G34" s="18"/>
      <c r="H34" s="21"/>
      <c r="I34" s="22"/>
      <c r="J34" s="21"/>
      <c r="K34" s="23"/>
      <c r="L34" s="24"/>
      <c r="M34" s="5"/>
      <c r="N34" s="24"/>
      <c r="O34" s="5"/>
      <c r="P34" s="24"/>
      <c r="Q34" s="5"/>
      <c r="R34" s="24"/>
      <c r="S34" s="5"/>
      <c r="T34" s="24"/>
      <c r="U34" s="5"/>
      <c r="V34" s="7"/>
      <c r="W34" s="7"/>
      <c r="X34" s="7"/>
      <c r="Y34" s="7"/>
      <c r="Z34" s="7"/>
    </row>
    <row r="35" customFormat="false" ht="156.7" hidden="false" customHeight="false" outlineLevel="0" collapsed="false">
      <c r="A35" s="2"/>
      <c r="B35" s="18" t="n">
        <v>31</v>
      </c>
      <c r="C35" s="18"/>
      <c r="D35" s="18" t="s">
        <v>94</v>
      </c>
      <c r="E35" s="30" t="s">
        <v>95</v>
      </c>
      <c r="F35" s="18" t="s">
        <v>96</v>
      </c>
      <c r="G35" s="18"/>
      <c r="H35" s="21"/>
      <c r="I35" s="22"/>
      <c r="J35" s="21"/>
      <c r="K35" s="23"/>
      <c r="L35" s="24"/>
      <c r="M35" s="5"/>
      <c r="N35" s="24"/>
      <c r="O35" s="5"/>
      <c r="P35" s="24"/>
      <c r="Q35" s="5"/>
      <c r="R35" s="24"/>
      <c r="S35" s="5"/>
      <c r="T35" s="24"/>
      <c r="U35" s="5"/>
      <c r="V35" s="7"/>
      <c r="W35" s="7"/>
      <c r="X35" s="7"/>
      <c r="Y35" s="7"/>
      <c r="Z35" s="7"/>
    </row>
    <row r="36" customFormat="false" ht="237.3" hidden="false" customHeight="false" outlineLevel="0" collapsed="false">
      <c r="A36" s="2"/>
      <c r="B36" s="18" t="n">
        <v>32</v>
      </c>
      <c r="C36" s="18"/>
      <c r="D36" s="18" t="s">
        <v>97</v>
      </c>
      <c r="E36" s="31" t="s">
        <v>98</v>
      </c>
      <c r="F36" s="18" t="s">
        <v>99</v>
      </c>
      <c r="G36" s="18"/>
      <c r="H36" s="21"/>
      <c r="I36" s="22"/>
      <c r="J36" s="21"/>
      <c r="K36" s="23"/>
      <c r="L36" s="24"/>
      <c r="M36" s="5"/>
      <c r="N36" s="24"/>
      <c r="O36" s="5"/>
      <c r="P36" s="24"/>
      <c r="Q36" s="5"/>
      <c r="R36" s="24"/>
      <c r="S36" s="5"/>
      <c r="T36" s="24"/>
      <c r="U36" s="5"/>
      <c r="V36" s="7"/>
      <c r="W36" s="7"/>
      <c r="X36" s="7"/>
      <c r="Y36" s="7"/>
      <c r="Z36" s="7"/>
    </row>
    <row r="37" customFormat="false" ht="147.55" hidden="false" customHeight="false" outlineLevel="0" collapsed="false">
      <c r="A37" s="2"/>
      <c r="B37" s="18" t="n">
        <v>33</v>
      </c>
      <c r="C37" s="18"/>
      <c r="D37" s="18" t="s">
        <v>100</v>
      </c>
      <c r="E37" s="18" t="s">
        <v>101</v>
      </c>
      <c r="F37" s="18" t="s">
        <v>102</v>
      </c>
      <c r="G37" s="18"/>
      <c r="H37" s="21"/>
      <c r="I37" s="22"/>
      <c r="J37" s="21"/>
      <c r="K37" s="23"/>
      <c r="L37" s="24"/>
      <c r="M37" s="5"/>
      <c r="N37" s="24"/>
      <c r="O37" s="5"/>
      <c r="P37" s="24"/>
      <c r="Q37" s="5"/>
      <c r="R37" s="24"/>
      <c r="S37" s="5"/>
      <c r="T37" s="24"/>
      <c r="U37" s="5"/>
      <c r="V37" s="7"/>
      <c r="W37" s="7"/>
      <c r="X37" s="7"/>
      <c r="Y37" s="7"/>
      <c r="Z37" s="7"/>
    </row>
    <row r="38" customFormat="false" ht="135.95" hidden="false" customHeight="false" outlineLevel="0" collapsed="false">
      <c r="A38" s="2"/>
      <c r="B38" s="18" t="n">
        <v>34</v>
      </c>
      <c r="C38" s="18"/>
      <c r="D38" s="18" t="s">
        <v>103</v>
      </c>
      <c r="E38" s="18" t="s">
        <v>104</v>
      </c>
      <c r="F38" s="18" t="s">
        <v>105</v>
      </c>
      <c r="G38" s="18"/>
      <c r="H38" s="21"/>
      <c r="I38" s="21"/>
      <c r="J38" s="21"/>
      <c r="K38" s="23"/>
      <c r="L38" s="24"/>
      <c r="M38" s="5"/>
      <c r="N38" s="24"/>
      <c r="O38" s="5"/>
      <c r="P38" s="24"/>
      <c r="Q38" s="5"/>
      <c r="R38" s="24"/>
      <c r="S38" s="5"/>
      <c r="T38" s="24"/>
      <c r="U38" s="5"/>
      <c r="V38" s="7"/>
      <c r="W38" s="7"/>
      <c r="X38" s="7"/>
      <c r="Y38" s="7"/>
      <c r="Z38" s="7"/>
    </row>
    <row r="39" customFormat="false" ht="125.2" hidden="false" customHeight="false" outlineLevel="0" collapsed="false">
      <c r="A39" s="2"/>
      <c r="B39" s="32" t="n">
        <v>35</v>
      </c>
      <c r="C39" s="32"/>
      <c r="D39" s="32" t="s">
        <v>106</v>
      </c>
      <c r="E39" s="32" t="s">
        <v>107</v>
      </c>
      <c r="F39" s="32" t="s">
        <v>105</v>
      </c>
      <c r="G39" s="32"/>
      <c r="H39" s="33"/>
      <c r="I39" s="32"/>
      <c r="J39" s="33"/>
      <c r="K39" s="34"/>
      <c r="L39" s="24"/>
      <c r="M39" s="5"/>
      <c r="N39" s="24"/>
      <c r="O39" s="5"/>
      <c r="P39" s="24"/>
      <c r="Q39" s="5"/>
      <c r="R39" s="24"/>
      <c r="S39" s="5"/>
      <c r="T39" s="24"/>
      <c r="U39" s="5"/>
      <c r="V39" s="7"/>
      <c r="W39" s="7"/>
      <c r="X39" s="7"/>
      <c r="Y39" s="7"/>
      <c r="Z39" s="7"/>
    </row>
    <row r="40" customFormat="false" ht="15" hidden="false" customHeight="false" outlineLevel="0" collapsed="false">
      <c r="A40" s="35"/>
      <c r="B40" s="36"/>
      <c r="C40" s="36"/>
      <c r="D40" s="36" t="s">
        <v>108</v>
      </c>
      <c r="E40" s="36" t="n">
        <f aca="false">COUNT(I8:I39)</f>
        <v>0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7"/>
      <c r="Y40" s="7"/>
      <c r="Z40" s="7"/>
    </row>
    <row r="41" customFormat="false" ht="15" hidden="false" customHeight="false" outlineLevel="0" collapsed="false">
      <c r="A41" s="35"/>
      <c r="B41" s="36"/>
      <c r="C41" s="36"/>
      <c r="D41" s="36" t="s">
        <v>109</v>
      </c>
      <c r="E41" s="36" t="n">
        <f aca="false">COUNTA(D8:D39)</f>
        <v>32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7"/>
      <c r="W41" s="37"/>
      <c r="X41" s="7"/>
      <c r="Y41" s="7"/>
      <c r="Z41" s="7"/>
    </row>
    <row r="42" customFormat="false" ht="15" hidden="false" customHeight="false" outlineLevel="0" collapsed="false">
      <c r="A42" s="35"/>
      <c r="B42" s="36"/>
      <c r="C42" s="36"/>
      <c r="D42" s="36" t="s">
        <v>110</v>
      </c>
      <c r="E42" s="36" t="n">
        <f aca="false">COUNT(J8:J39)</f>
        <v>0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7"/>
      <c r="W42" s="37"/>
      <c r="X42" s="7"/>
      <c r="Y42" s="7"/>
      <c r="Z42" s="7"/>
    </row>
    <row r="43" customFormat="false" ht="15" hidden="false" customHeight="false" outlineLevel="0" collapsed="false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4.25" hidden="false" customHeight="true" outlineLevel="0" collapsed="false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4.25" hidden="false" customHeight="true" outlineLevel="0" collapsed="false">
      <c r="A45" s="3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5" hidden="false" customHeight="false" outlineLevel="0" collapsed="false">
      <c r="A46" s="3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5" hidden="false" customHeight="false" outlineLevel="0" collapsed="false">
      <c r="A47" s="3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5" hidden="false" customHeight="false" outlineLevel="0" collapsed="false">
      <c r="A48" s="3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5" hidden="false" customHeight="false" outlineLevel="0" collapsed="false">
      <c r="A49" s="3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5" hidden="false" customHeight="false" outlineLevel="0" collapsed="false">
      <c r="A50" s="3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5" hidden="false" customHeight="false" outlineLevel="0" collapsed="false">
      <c r="A51" s="3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5" hidden="false" customHeight="false" outlineLevel="0" collapsed="false">
      <c r="A52" s="3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5" hidden="false" customHeight="false" outlineLevel="0" collapsed="false">
      <c r="A53" s="3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5" hidden="false" customHeight="false" outlineLevel="0" collapsed="false">
      <c r="A54" s="3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5" hidden="false" customHeight="false" outlineLevel="0" collapsed="false">
      <c r="A55" s="38"/>
      <c r="U55" s="7"/>
      <c r="V55" s="7"/>
      <c r="W55" s="7"/>
      <c r="X55" s="7"/>
      <c r="Y55" s="7"/>
      <c r="Z55" s="7"/>
    </row>
    <row r="56" customFormat="false" ht="15" hidden="false" customHeight="false" outlineLevel="0" collapsed="false">
      <c r="A56" s="38"/>
      <c r="U56" s="7"/>
      <c r="V56" s="7"/>
      <c r="W56" s="7"/>
      <c r="X56" s="7"/>
      <c r="Y56" s="7"/>
      <c r="Z56" s="7"/>
    </row>
    <row r="57" customFormat="false" ht="15" hidden="false" customHeight="false" outlineLevel="0" collapsed="false">
      <c r="Z57" s="7"/>
    </row>
    <row r="58" customFormat="false" ht="15" hidden="false" customHeight="false" outlineLevel="0" collapsed="false">
      <c r="Z58" s="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B6:B7"/>
    <mergeCell ref="C6:C7"/>
    <mergeCell ref="D6:D7"/>
    <mergeCell ref="E6:F6"/>
    <mergeCell ref="G6:G7"/>
    <mergeCell ref="H6:H7"/>
    <mergeCell ref="I6:I7"/>
    <mergeCell ref="J6:J7"/>
    <mergeCell ref="L6:L7"/>
    <mergeCell ref="N6:N7"/>
    <mergeCell ref="P6:P7"/>
    <mergeCell ref="R6:R7"/>
    <mergeCell ref="T6:T7"/>
  </mergeCells>
  <dataValidations count="1">
    <dataValidation allowBlank="false" operator="between" showDropDown="false" showErrorMessage="true" showInputMessage="true" sqref="L8:L39 N8:N39 P8:P39 R8:R39 T8:T39" type="list">
      <formula1>Result</formula1>
      <formula2>0</formula2>
    </dataValidation>
  </dataValidations>
  <hyperlinks>
    <hyperlink ref="E11" r:id="rId1" display="Перейти на сайт https://vk.com/;&#10;Поля &quot;логин&quot; и &quot;пароль&quot; оставить пустыми;&#10;Нажать кнопку &quot;Войти&quot;;"/>
    <hyperlink ref="E12" r:id="rId2" display="Перейти на сайт https://vk.com/;&#10;В поле &quot;Телефон или email&quot; ввести emai из БД;&#10;В поле &quot;пароль&quot; ввести не существующий пароль;&#10;Включить чек-бокс «Чужой компьютер»;&#10;Нажать кнопку &quot;Войти&quot;;"/>
    <hyperlink ref="E13" r:id="rId3" display="Перейти на сайт https://vk.com/;&#10;В поле &quot;Телефон или email&quot; ввести телефон из БД;&#10;В поле &quot;пароль&quot; ввести не существующий пароль;&#10;Включить чек-бокс «Чужой компьютер»;&#10;Нажать кнопку &quot;Войти&quot;;"/>
    <hyperlink ref="E14" r:id="rId4" display="Перейти на сайт https://vk.com/;&#10;В поле &quot;Телефон или email&quot;не существующий в БД телефон;&#10;В поле &quot;пароль&quot; ввести пароль «test-vk»;&#10;Включить чек-бокс «Чужой компьютер»;&#10;Нажать кнопку &quot;Войти&quot;;"/>
    <hyperlink ref="E15" r:id="rId5" display="Перейти на сайт https://vk.com/;&#10;В поле &quot;Телефон или email&quot;не существующий в БД email;&#10;В поле &quot;пароль&quot; ввести пароль «test-vk»;&#10;Включить чек-бокс «Чужой компьютер»;&#10;Нажать кнопку &quot;Войти&quot;;"/>
    <hyperlink ref="E16" r:id="rId6" display="Перейти на сайт https://vk.com/;&#10;Нажать на ссылку «Забыли пароль»;&#10;В поле &quot;Телефон или emai&quot; ввести «89162838124»;&#10;Нажать на кнопку «Далее»;&#10;Пройти капчу;&#10;В поле «Фамилия» ввести «Тестировщик-Дубах»;&#10;Нажать на кнопку «Далее»;&#10;Нажать на кнопку «Да, это нужная страница»;&#10;Нажать на кнопку «Позвонить»;&#10;Ввести последние 4 цифры входящего номера;&#10;Нажать на кнопку «Отправить код»;&#10;В поле «Новый пароль» ввести «newtest-vk»;&#10;В поле «Повторите пароль» ввести «newtest-vk»;&#10;Нажать на кнопку «Отправить;&#10;В поле &quot;Телефон или email&quot; ввести телефон «89162838124»;&#10;В поле &quot;пароль&quot; ввести «newtest-vk»;&#10;Включить чек-бокс «Чужой компьютер»;&#10;Нажать кнопку &quot;Войти&quot;;"/>
    <hyperlink ref="E17" r:id="rId7" display="Перейти на сайт https://vk.com/;&#10;Нажать на ссылку «Забыли пароль»;&#10;В поле &quot;Телефон или emai&quot; ввести «test-jas4ik@yandex.ru»;&#10;Нажать на кнопку «Далее»;&#10;Пройти капчу;&#10;В поле «Фамилия» ввести «Тестировщик-Дубах»;&#10;Нажать на кнопку «Далее»;&#10;Нажать на кнопку «Да, это нужная страница»;&#10;Нажать на кнопку «Позвонить»;&#10;Ввести последние 4 цифры входящего номера;&#10;Нажать на кнопку «Отправить код»;&#10;В поле «Новый пароль» ввести «newtest-vk»;&#10;В поле «Повторите пароль» ввести «newtest-vk»;&#10;Нажать на кнопку «Отправить;&#10;В поле &quot;Телефон или email&quot; ввести телефон «89162838124»;&#10;В поле &quot;пароль&quot; ввести «newtest-vk»;&#10;Включить чек-бокс «Чужой компьютер»;&#10;Нажать кнопку &quot;Войти&quot;;&#10;"/>
    <hyperlink ref="E29" r:id="rId8" display="http://hellobook.tilda.ws/"/>
    <hyperlink ref="F29" r:id="rId9" display="http://hellobook.tilda.ws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LibreOffice/6.2.5.2$Windows_x86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  <dc:description/>
  <dc:language>ru-RU</dc:language>
  <cp:lastModifiedBy/>
  <dcterms:modified xsi:type="dcterms:W3CDTF">2020-12-11T11:34:05Z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