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 showInkAnnotation="0" autoCompressPictures="0"/>
  <xr:revisionPtr revIDLastSave="1" documentId="11_DCE6999711A00F0C7692C123BC51551BD1B47258" xr6:coauthVersionLast="45" xr6:coauthVersionMax="45" xr10:uidLastSave="{D06E8AA7-8EB6-4DC8-8714-67112AD3EB56}"/>
  <bookViews>
    <workbookView xWindow="240" yWindow="240" windowWidth="24620" windowHeight="15320" tabRatio="500" xr2:uid="{00000000-000D-0000-FFFF-FFFF00000000}"/>
  </bookViews>
  <sheets>
    <sheet name="humans loc" sheetId="1" r:id="rId1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2" i="1" l="1"/>
  <c r="M61" i="1"/>
</calcChain>
</file>

<file path=xl/sharedStrings.xml><?xml version="1.0" encoding="utf-8"?>
<sst xmlns="http://schemas.openxmlformats.org/spreadsheetml/2006/main" count="1112" uniqueCount="314">
  <si>
    <t>Site</t>
    <phoneticPr fontId="0" type="noConversion"/>
  </si>
  <si>
    <t>County</t>
    <phoneticPr fontId="0" type="noConversion"/>
  </si>
  <si>
    <t>Location</t>
    <phoneticPr fontId="0" type="noConversion"/>
  </si>
  <si>
    <t>Site type</t>
    <phoneticPr fontId="0" type="noConversion"/>
  </si>
  <si>
    <t>Element</t>
    <phoneticPr fontId="0" type="noConversion"/>
  </si>
  <si>
    <t>Age</t>
    <phoneticPr fontId="0" type="noConversion"/>
  </si>
  <si>
    <t>Sex</t>
    <phoneticPr fontId="0" type="noConversion"/>
  </si>
  <si>
    <t>Lab code</t>
    <phoneticPr fontId="0" type="noConversion"/>
  </si>
  <si>
    <r>
      <t>14</t>
    </r>
    <r>
      <rPr>
        <i/>
        <sz val="10"/>
        <rFont val="Cambria"/>
        <family val="1"/>
      </rPr>
      <t>C BP</t>
    </r>
  </si>
  <si>
    <t>±</t>
    <phoneticPr fontId="0" type="noConversion"/>
  </si>
  <si>
    <t xml:space="preserve">  95% cal BC</t>
  </si>
  <si>
    <t>median</t>
    <phoneticPr fontId="0" type="noConversion"/>
  </si>
  <si>
    <r>
      <t>d</t>
    </r>
    <r>
      <rPr>
        <i/>
        <vertAlign val="superscript"/>
        <sz val="10"/>
        <rFont val="Cambria"/>
        <family val="1"/>
      </rPr>
      <t>13</t>
    </r>
    <r>
      <rPr>
        <i/>
        <sz val="10"/>
        <rFont val="Cambria"/>
        <family val="1"/>
      </rPr>
      <t>C</t>
    </r>
  </si>
  <si>
    <r>
      <t>d</t>
    </r>
    <r>
      <rPr>
        <i/>
        <vertAlign val="superscript"/>
        <sz val="10"/>
        <rFont val="Cambria"/>
        <family val="1"/>
      </rPr>
      <t>15</t>
    </r>
    <r>
      <rPr>
        <i/>
        <sz val="10"/>
        <rFont val="Cambria"/>
        <family val="1"/>
      </rPr>
      <t>N</t>
    </r>
  </si>
  <si>
    <t>C:N</t>
    <phoneticPr fontId="0" type="noConversion"/>
  </si>
  <si>
    <t>Aghanaglack</t>
  </si>
  <si>
    <t>Fermanagh</t>
    <phoneticPr fontId="0" type="noConversion"/>
  </si>
  <si>
    <t>inland</t>
    <phoneticPr fontId="0" type="noConversion"/>
  </si>
  <si>
    <t>court tomb</t>
    <phoneticPr fontId="0" type="noConversion"/>
  </si>
  <si>
    <t>occipital</t>
  </si>
  <si>
    <t>adult</t>
  </si>
  <si>
    <t>UB-6731</t>
  </si>
  <si>
    <t>vertebra</t>
  </si>
  <si>
    <t>subadult</t>
    <phoneticPr fontId="0" type="noConversion"/>
  </si>
  <si>
    <t>UB-6730</t>
  </si>
  <si>
    <t>Annagh</t>
  </si>
  <si>
    <t>Limerick</t>
  </si>
  <si>
    <t>inland</t>
  </si>
  <si>
    <t>cave</t>
  </si>
  <si>
    <t>adult, &gt; 30</t>
  </si>
  <si>
    <t>I</t>
  </si>
  <si>
    <t>UB-15766</t>
  </si>
  <si>
    <t>Annaghmare</t>
  </si>
  <si>
    <t>Armagh</t>
    <phoneticPr fontId="0" type="noConversion"/>
  </si>
  <si>
    <t>mandible</t>
  </si>
  <si>
    <t>child, 3-5</t>
    <phoneticPr fontId="0" type="noConversion"/>
  </si>
  <si>
    <t>UB-6741</t>
  </si>
  <si>
    <t>Ashleypark</t>
  </si>
  <si>
    <t>Tipperary</t>
  </si>
  <si>
    <t>Linkardstown cist</t>
  </si>
  <si>
    <t>petrous, R</t>
  </si>
  <si>
    <t>infant, ca. 8 mon</t>
  </si>
  <si>
    <t>M</t>
  </si>
  <si>
    <t>UBA-38310</t>
  </si>
  <si>
    <t>Audleystown</t>
  </si>
  <si>
    <t>Down</t>
    <phoneticPr fontId="0" type="noConversion"/>
  </si>
  <si>
    <t>coastal</t>
    <phoneticPr fontId="0" type="noConversion"/>
  </si>
  <si>
    <t>tooth, mand LM1</t>
    <phoneticPr fontId="0" type="noConversion"/>
  </si>
  <si>
    <t>'child'</t>
    <phoneticPr fontId="0" type="noConversion"/>
  </si>
  <si>
    <t>UB-7593</t>
  </si>
  <si>
    <t>tooth</t>
  </si>
  <si>
    <t>UB-6979</t>
  </si>
  <si>
    <t>Ballyalton</t>
  </si>
  <si>
    <t>tooth, max. LM1</t>
    <phoneticPr fontId="0" type="noConversion"/>
  </si>
  <si>
    <t>UB-7192</t>
  </si>
  <si>
    <t>Ballyalton</t>
    <phoneticPr fontId="0" type="noConversion"/>
  </si>
  <si>
    <t>tooth, mand. RM2</t>
    <phoneticPr fontId="0" type="noConversion"/>
  </si>
  <si>
    <t>adult</t>
    <phoneticPr fontId="0" type="noConversion"/>
  </si>
  <si>
    <t>M?</t>
  </si>
  <si>
    <t>UB-7191</t>
  </si>
  <si>
    <t>Ballyedmond</t>
  </si>
  <si>
    <t>tooth, mand. M1/2</t>
    <phoneticPr fontId="0" type="noConversion"/>
  </si>
  <si>
    <t>juvenile</t>
    <phoneticPr fontId="0" type="noConversion"/>
  </si>
  <si>
    <t>UB-6742</t>
  </si>
  <si>
    <t>Ballynahatty</t>
  </si>
  <si>
    <t>coastal</t>
  </si>
  <si>
    <t>passage tomb?</t>
    <phoneticPr fontId="0" type="noConversion"/>
  </si>
  <si>
    <t>tooth, max. M1</t>
    <phoneticPr fontId="0" type="noConversion"/>
  </si>
  <si>
    <t>UB-7059</t>
  </si>
  <si>
    <t>tooth, mand. RM1</t>
    <phoneticPr fontId="0" type="noConversion"/>
  </si>
  <si>
    <t>UB-7521</t>
  </si>
  <si>
    <t>tooth, mand. LM2</t>
    <phoneticPr fontId="0" type="noConversion"/>
  </si>
  <si>
    <t>UB-7194</t>
  </si>
  <si>
    <t>Carrigdirty</t>
  </si>
  <si>
    <t>river find</t>
  </si>
  <si>
    <t>clavicle, cranium</t>
  </si>
  <si>
    <t>OxA-27217, 27232</t>
  </si>
  <si>
    <t>Carrowkeel</t>
  </si>
  <si>
    <t>Sligo</t>
  </si>
  <si>
    <t>passage tomb</t>
  </si>
  <si>
    <t>temporal</t>
  </si>
  <si>
    <t>UBA-30808</t>
  </si>
  <si>
    <t>tooth, C</t>
  </si>
  <si>
    <t>UBA-26977</t>
  </si>
  <si>
    <t>rib</t>
  </si>
  <si>
    <t>UBA-26979</t>
  </si>
  <si>
    <t>UBA-26981</t>
  </si>
  <si>
    <t>F</t>
  </si>
  <si>
    <t>OxA-30751</t>
  </si>
  <si>
    <t>OxA-30741</t>
  </si>
  <si>
    <t>OxA-30742</t>
  </si>
  <si>
    <t>OxA-30745</t>
  </si>
  <si>
    <t>OxA-30746</t>
  </si>
  <si>
    <t>OxA-30748,9</t>
  </si>
  <si>
    <t>OxA-30750</t>
  </si>
  <si>
    <t>OxA-31421</t>
  </si>
  <si>
    <t>OxA-30743</t>
  </si>
  <si>
    <t>OxA-30744</t>
  </si>
  <si>
    <t>OxA-30747</t>
  </si>
  <si>
    <t>OxA-30752</t>
  </si>
  <si>
    <t>OxA-30753</t>
  </si>
  <si>
    <t>femur</t>
  </si>
  <si>
    <t>UBA-26982</t>
  </si>
  <si>
    <t>Carrowkeel K</t>
  </si>
  <si>
    <t>child</t>
  </si>
  <si>
    <t>UBA-38306</t>
  </si>
  <si>
    <t>UBA-26984</t>
  </si>
  <si>
    <t>cuneiform</t>
  </si>
  <si>
    <t>??</t>
  </si>
  <si>
    <t>UBA-26978</t>
  </si>
  <si>
    <t>OxA-35325</t>
  </si>
  <si>
    <t>OxA-35326</t>
  </si>
  <si>
    <t>adult?</t>
  </si>
  <si>
    <t>OxA-35327</t>
  </si>
  <si>
    <t>Carrowmore</t>
  </si>
  <si>
    <t>tooth, I</t>
  </si>
  <si>
    <t>yng adult</t>
  </si>
  <si>
    <t>Beta-468275</t>
  </si>
  <si>
    <t>Cohaw</t>
  </si>
  <si>
    <t>Cavan</t>
  </si>
  <si>
    <t>court tomb</t>
  </si>
  <si>
    <t>UBA-35070</t>
  </si>
  <si>
    <t>Cutts, Site 1</t>
  </si>
  <si>
    <t>Derry</t>
    <phoneticPr fontId="0" type="noConversion"/>
  </si>
  <si>
    <t>river find</t>
    <phoneticPr fontId="0" type="noConversion"/>
  </si>
  <si>
    <t>ulna (point)</t>
    <phoneticPr fontId="0" type="noConversion"/>
  </si>
  <si>
    <t>adult?</t>
    <phoneticPr fontId="0" type="noConversion"/>
  </si>
  <si>
    <t>UB-7562</t>
  </si>
  <si>
    <t>Dalkey Is.</t>
    <phoneticPr fontId="0" type="noConversion"/>
  </si>
  <si>
    <t>Dublin</t>
    <phoneticPr fontId="0" type="noConversion"/>
  </si>
  <si>
    <t>shellmidden</t>
    <phoneticPr fontId="0" type="noConversion"/>
  </si>
  <si>
    <t>(dog)</t>
    <phoneticPr fontId="0" type="noConversion"/>
  </si>
  <si>
    <t>OxA-4569</t>
  </si>
  <si>
    <t>Ferriter's Cove</t>
    <phoneticPr fontId="0" type="noConversion"/>
  </si>
  <si>
    <t>Kerry</t>
    <phoneticPr fontId="0" type="noConversion"/>
  </si>
  <si>
    <t>tooth, M3</t>
    <phoneticPr fontId="0" type="noConversion"/>
  </si>
  <si>
    <t>OxA-5770</t>
  </si>
  <si>
    <t>femur</t>
    <phoneticPr fontId="0" type="noConversion"/>
  </si>
  <si>
    <t>OxA-4918</t>
    <phoneticPr fontId="0" type="noConversion"/>
  </si>
  <si>
    <t>Glennamong</t>
  </si>
  <si>
    <t>Mayo</t>
  </si>
  <si>
    <t>cave</t>
    <phoneticPr fontId="0" type="noConversion"/>
  </si>
  <si>
    <t>petrous, L</t>
  </si>
  <si>
    <t>UBA-38829</t>
  </si>
  <si>
    <t>UBA-37807</t>
  </si>
  <si>
    <t>Killuragh</t>
    <phoneticPr fontId="0" type="noConversion"/>
  </si>
  <si>
    <t>Limerick</t>
    <phoneticPr fontId="0" type="noConversion"/>
  </si>
  <si>
    <t>metatarsal</t>
    <phoneticPr fontId="0" type="noConversion"/>
  </si>
  <si>
    <t>GrA-2434</t>
    <phoneticPr fontId="0" type="noConversion"/>
  </si>
  <si>
    <t>vertebra, C2</t>
  </si>
  <si>
    <t>GrA-27215</t>
  </si>
  <si>
    <t>GrA-2433</t>
    <phoneticPr fontId="0" type="noConversion"/>
  </si>
  <si>
    <t>UBA-40235</t>
  </si>
  <si>
    <t>tooth, max molar</t>
  </si>
  <si>
    <t>OxA-6752</t>
  </si>
  <si>
    <t>vertebra</t>
    <phoneticPr fontId="0" type="noConversion"/>
  </si>
  <si>
    <t>GrA-27180</t>
  </si>
  <si>
    <t>OxA-6749</t>
  </si>
  <si>
    <t>cranial frag</t>
  </si>
  <si>
    <t>OxA-25559</t>
  </si>
  <si>
    <t>vertebra C2</t>
  </si>
  <si>
    <t>GrA-27182</t>
  </si>
  <si>
    <t>radius, L</t>
  </si>
  <si>
    <t>OxA-25557</t>
  </si>
  <si>
    <t>metatarsal I</t>
  </si>
  <si>
    <t>GrA-2510</t>
  </si>
  <si>
    <t>mandible, L</t>
  </si>
  <si>
    <t>OxA-6748</t>
  </si>
  <si>
    <t>radius, R</t>
  </si>
  <si>
    <t>OxA-25558</t>
  </si>
  <si>
    <t>tibia, L</t>
  </si>
  <si>
    <t>0-3 mon</t>
  </si>
  <si>
    <t>GrA-27185</t>
  </si>
  <si>
    <t>scapula, R</t>
  </si>
  <si>
    <t>c. 1 yr</t>
  </si>
  <si>
    <t>GrA-27233</t>
  </si>
  <si>
    <t>Knowth</t>
    <phoneticPr fontId="0" type="noConversion"/>
  </si>
  <si>
    <t>Meath</t>
    <phoneticPr fontId="0" type="noConversion"/>
  </si>
  <si>
    <t>passage tomb</t>
    <phoneticPr fontId="0" type="noConversion"/>
  </si>
  <si>
    <t>I</t>
    <phoneticPr fontId="0" type="noConversion"/>
  </si>
  <si>
    <t>OxA-21932</t>
  </si>
  <si>
    <t>metacarpal</t>
  </si>
  <si>
    <t>OxA-21936</t>
  </si>
  <si>
    <t>UBA-12674, OxA-21930</t>
  </si>
  <si>
    <t>mandible</t>
    <phoneticPr fontId="0" type="noConversion"/>
  </si>
  <si>
    <t>M?</t>
    <phoneticPr fontId="0" type="noConversion"/>
  </si>
  <si>
    <t>OxA-21927</t>
  </si>
  <si>
    <t>OxA-21933</t>
  </si>
  <si>
    <t>cranium</t>
    <phoneticPr fontId="0" type="noConversion"/>
  </si>
  <si>
    <t>OxA-21984</t>
  </si>
  <si>
    <t>F?</t>
    <phoneticPr fontId="0" type="noConversion"/>
  </si>
  <si>
    <t>OxA-21928</t>
  </si>
  <si>
    <t>OxA-21925</t>
    <phoneticPr fontId="0" type="noConversion"/>
  </si>
  <si>
    <t>phalanx</t>
    <phoneticPr fontId="0" type="noConversion"/>
  </si>
  <si>
    <t>OxA-21937</t>
  </si>
  <si>
    <t>OxA-21934</t>
  </si>
  <si>
    <t>subadult?</t>
  </si>
  <si>
    <t>OxA-21931</t>
  </si>
  <si>
    <t>infant</t>
  </si>
  <si>
    <t>OxA-21935</t>
  </si>
  <si>
    <t>tibia</t>
  </si>
  <si>
    <t>OxA-21876</t>
  </si>
  <si>
    <t>ilium</t>
  </si>
  <si>
    <t>OxA-21929</t>
  </si>
  <si>
    <t>Millin Bay</t>
  </si>
  <si>
    <t>R humerus</t>
  </si>
  <si>
    <t>adolescent</t>
    <phoneticPr fontId="0" type="noConversion"/>
  </si>
  <si>
    <t>OxA-X-2212-15</t>
  </si>
  <si>
    <t>OxA-16106</t>
  </si>
  <si>
    <t>M</t>
    <phoneticPr fontId="0" type="noConversion"/>
  </si>
  <si>
    <t>OxA-16107</t>
  </si>
  <si>
    <t>adol?</t>
  </si>
  <si>
    <t>UBA-35071</t>
  </si>
  <si>
    <t>MotH, Tara</t>
    <phoneticPr fontId="0" type="noConversion"/>
  </si>
  <si>
    <t>GrA-17679</t>
  </si>
  <si>
    <t>GrA-17678</t>
  </si>
  <si>
    <t>GrA-17682</t>
  </si>
  <si>
    <t>GrA-18352</t>
  </si>
  <si>
    <t>GrA-17668</t>
  </si>
  <si>
    <t>GrA-18350</t>
  </si>
  <si>
    <t>GrA-17680</t>
  </si>
  <si>
    <t>adol, 14-15</t>
  </si>
  <si>
    <t>GrA-19180</t>
  </si>
  <si>
    <t>Newgrange</t>
  </si>
  <si>
    <t>OxA-36079</t>
  </si>
  <si>
    <t>OxA-36080</t>
  </si>
  <si>
    <t>Parknabinnia</t>
  </si>
  <si>
    <t>Clare</t>
  </si>
  <si>
    <t>UBA-39192</t>
  </si>
  <si>
    <t>UBA-39197</t>
  </si>
  <si>
    <t>UBA-39196</t>
  </si>
  <si>
    <t>UBA-38309</t>
  </si>
  <si>
    <t>UBA-38304</t>
  </si>
  <si>
    <t>UBA-38316</t>
  </si>
  <si>
    <t>UBA-39195</t>
  </si>
  <si>
    <t>UBA-38307</t>
  </si>
  <si>
    <t>UBA-38303</t>
  </si>
  <si>
    <t>UBA-39194</t>
  </si>
  <si>
    <t>UBA-35072</t>
  </si>
  <si>
    <t>UBA-39193</t>
  </si>
  <si>
    <t>UBA-35064</t>
  </si>
  <si>
    <t>petrous, R?</t>
  </si>
  <si>
    <t>UBA-38314</t>
  </si>
  <si>
    <t>Poulnabrone</t>
    <phoneticPr fontId="0" type="noConversion"/>
  </si>
  <si>
    <t>Clare</t>
    <phoneticPr fontId="0" type="noConversion"/>
  </si>
  <si>
    <t>portal tomb</t>
    <phoneticPr fontId="0" type="noConversion"/>
  </si>
  <si>
    <t>old adult</t>
    <phoneticPr fontId="0" type="noConversion"/>
  </si>
  <si>
    <t>F</t>
    <phoneticPr fontId="0" type="noConversion"/>
  </si>
  <si>
    <t>OxA-25942</t>
  </si>
  <si>
    <t>OxA-25941</t>
  </si>
  <si>
    <t>OxA-25946</t>
  </si>
  <si>
    <t>OxA-25944</t>
  </si>
  <si>
    <t>OxA-26052</t>
    <phoneticPr fontId="0" type="noConversion"/>
  </si>
  <si>
    <t>OxA-25948</t>
  </si>
  <si>
    <t>OxA-25949</t>
  </si>
  <si>
    <t>yng adult</t>
    <phoneticPr fontId="0" type="noConversion"/>
  </si>
  <si>
    <t>OxA-25943</t>
  </si>
  <si>
    <t>maxilla</t>
    <phoneticPr fontId="0" type="noConversion"/>
  </si>
  <si>
    <t>adol, 15</t>
    <phoneticPr fontId="0" type="noConversion"/>
  </si>
  <si>
    <t>OxA-25950</t>
  </si>
  <si>
    <t>mandible, L</t>
    <phoneticPr fontId="0" type="noConversion"/>
  </si>
  <si>
    <t>OxA-25940</t>
    <phoneticPr fontId="0" type="noConversion"/>
  </si>
  <si>
    <t>OxA-22650/1</t>
    <phoneticPr fontId="0" type="noConversion"/>
  </si>
  <si>
    <t>OxA-25945</t>
    <phoneticPr fontId="0" type="noConversion"/>
  </si>
  <si>
    <t>OxA-25947</t>
  </si>
  <si>
    <t>Poulnabrone</t>
  </si>
  <si>
    <t>portal tomb</t>
  </si>
  <si>
    <t>UBA-39200</t>
  </si>
  <si>
    <t>UBA-35066</t>
  </si>
  <si>
    <t>UBA-39201</t>
  </si>
  <si>
    <t>infant, 1-2 yrs</t>
  </si>
  <si>
    <t>UBA-15771</t>
  </si>
  <si>
    <t>UBA-38312</t>
  </si>
  <si>
    <t>UBA-38308</t>
  </si>
  <si>
    <t>UBA-39199</t>
  </si>
  <si>
    <t>UBA-38313</t>
  </si>
  <si>
    <t>UBA-38317</t>
  </si>
  <si>
    <t>UBA-38311</t>
  </si>
  <si>
    <t>UBA-39202</t>
  </si>
  <si>
    <t>UBA-39198</t>
  </si>
  <si>
    <t>infant/child</t>
  </si>
  <si>
    <t>UBA-35065</t>
  </si>
  <si>
    <t>UBA-39203</t>
  </si>
  <si>
    <t>Primrose Grange</t>
  </si>
  <si>
    <t>tooth, canine</t>
  </si>
  <si>
    <t>Beta-446171</t>
  </si>
  <si>
    <t>tooth, M3</t>
  </si>
  <si>
    <t>Beta-446181</t>
  </si>
  <si>
    <t>tooth, M2</t>
  </si>
  <si>
    <t>Beta-446182</t>
  </si>
  <si>
    <t>Beta-446178</t>
  </si>
  <si>
    <t>tooth, M1, M2</t>
  </si>
  <si>
    <t>Beta-468277</t>
  </si>
  <si>
    <t>tooth, M1?</t>
  </si>
  <si>
    <t>Beta-446180</t>
  </si>
  <si>
    <t>tooth, PM</t>
  </si>
  <si>
    <t>Beta-446176</t>
  </si>
  <si>
    <t>Beta-448276</t>
  </si>
  <si>
    <t>tooth, PM, M1</t>
  </si>
  <si>
    <t>Beta-446174/5</t>
  </si>
  <si>
    <t>tooth, LCI, RCI</t>
  </si>
  <si>
    <t>Beta-446177</t>
  </si>
  <si>
    <t>tooth, dm2, I</t>
  </si>
  <si>
    <t>Beta-446179</t>
  </si>
  <si>
    <t>Rockmarshall</t>
    <phoneticPr fontId="0" type="noConversion"/>
  </si>
  <si>
    <t>Louth</t>
    <phoneticPr fontId="0" type="noConversion"/>
  </si>
  <si>
    <t>OxA-4604</t>
  </si>
  <si>
    <t>Sramore</t>
  </si>
  <si>
    <t>Leitrim</t>
  </si>
  <si>
    <t>UB-15772</t>
  </si>
  <si>
    <t>Stoneyisland</t>
  </si>
  <si>
    <t>Galway</t>
  </si>
  <si>
    <t>bog burial</t>
  </si>
  <si>
    <t>UB-15765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</si>
</sst>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Verdana"/>
    </font>
    <font>
      <sz val="10"/>
      <name val="Verdana"/>
    </font>
    <font>
      <i/>
      <sz val="10"/>
      <name val="Cambria"/>
      <family val="1"/>
    </font>
    <font>
      <i/>
      <vertAlign val="superscript"/>
      <sz val="10"/>
      <name val="Cambria"/>
      <family val="1"/>
    </font>
    <font>
      <i/>
      <sz val="10"/>
      <name val="Symbol"/>
      <charset val="2"/>
    </font>
    <font>
      <sz val="10"/>
      <name val="Cambria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ambria"/>
      <family val="1"/>
    </font>
    <font>
      <sz val="10"/>
      <name val="Times New Roman"/>
      <family val="1"/>
    </font>
    <font>
      <sz val="9"/>
      <name val="Arial"/>
      <family val="2"/>
    </font>
    <font>
      <sz val="10"/>
      <color theme="1"/>
      <name val="Cambria"/>
      <family val="1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0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1" xfId="0" applyFont="1" applyFill="1" applyBorder="1"/>
    <xf numFmtId="164" fontId="5" fillId="0" borderId="0" xfId="1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right"/>
    </xf>
    <xf numFmtId="0" fontId="5" fillId="0" borderId="0" xfId="1" applyFont="1" applyFill="1" applyBorder="1"/>
    <xf numFmtId="0" fontId="5" fillId="0" borderId="0" xfId="1" applyFont="1" applyFill="1" applyBorder="1" applyAlignment="1">
      <alignment horizontal="left"/>
    </xf>
    <xf numFmtId="0" fontId="9" fillId="0" borderId="0" xfId="1" quotePrefix="1" applyFont="1" applyFill="1" applyBorder="1" applyAlignment="1"/>
    <xf numFmtId="0" fontId="9" fillId="0" borderId="0" xfId="1" quotePrefix="1" applyFont="1" applyFill="1" applyBorder="1" applyAlignment="1">
      <alignment horizontal="center"/>
    </xf>
    <xf numFmtId="0" fontId="5" fillId="0" borderId="0" xfId="1" applyFont="1" applyFill="1" applyBorder="1" applyAlignment="1">
      <alignment horizontal="right"/>
    </xf>
    <xf numFmtId="0" fontId="9" fillId="0" borderId="0" xfId="1" applyFont="1" applyFill="1" applyBorder="1" applyAlignment="1"/>
    <xf numFmtId="0" fontId="9" fillId="0" borderId="0" xfId="1" applyFont="1" applyFill="1" applyBorder="1" applyAlignment="1">
      <alignment horizontal="center"/>
    </xf>
    <xf numFmtId="0" fontId="5" fillId="0" borderId="0" xfId="3" applyFont="1" applyFill="1" applyBorder="1" applyAlignment="1">
      <alignment horizontal="right"/>
    </xf>
    <xf numFmtId="0" fontId="5" fillId="0" borderId="0" xfId="1" applyFont="1" applyFill="1" applyBorder="1" applyAlignment="1"/>
    <xf numFmtId="0" fontId="5" fillId="0" borderId="0" xfId="1" applyFont="1" applyFill="1" applyBorder="1" applyAlignment="1">
      <alignment horizontal="center"/>
    </xf>
    <xf numFmtId="0" fontId="8" fillId="0" borderId="0" xfId="2" applyFont="1" applyFill="1" applyAlignment="1"/>
    <xf numFmtId="0" fontId="5" fillId="0" borderId="0" xfId="2" applyFont="1" applyFill="1" applyAlignment="1">
      <alignment horizontal="left"/>
    </xf>
    <xf numFmtId="164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1" fontId="5" fillId="0" borderId="0" xfId="0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Alignment="1">
      <alignment horizontal="right"/>
    </xf>
    <xf numFmtId="1" fontId="5" fillId="0" borderId="0" xfId="0" applyNumberFormat="1" applyFont="1" applyFill="1" applyAlignment="1">
      <alignment horizontal="left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/>
    <xf numFmtId="0" fontId="2" fillId="0" borderId="0" xfId="0" applyFont="1" applyFill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0" fontId="5" fillId="0" borderId="0" xfId="0" quotePrefix="1" applyFont="1" applyFill="1" applyAlignment="1">
      <alignment horizontal="left"/>
    </xf>
    <xf numFmtId="0" fontId="8" fillId="0" borderId="0" xfId="0" applyFont="1" applyFill="1"/>
    <xf numFmtId="0" fontId="5" fillId="0" borderId="0" xfId="0" applyFont="1" applyFill="1" applyBorder="1" applyAlignment="1">
      <alignment horizontal="right" vertical="top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right"/>
    </xf>
    <xf numFmtId="1" fontId="5" fillId="0" borderId="0" xfId="0" applyNumberFormat="1" applyFont="1" applyFill="1"/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right"/>
    </xf>
    <xf numFmtId="164" fontId="5" fillId="0" borderId="0" xfId="2" applyNumberFormat="1" applyFont="1" applyFill="1" applyAlignment="1">
      <alignment horizontal="right"/>
    </xf>
    <xf numFmtId="0" fontId="0" fillId="0" borderId="0" xfId="0" applyFill="1"/>
    <xf numFmtId="164" fontId="5" fillId="0" borderId="0" xfId="2" applyNumberFormat="1" applyFont="1" applyFill="1" applyBorder="1" applyAlignment="1">
      <alignment horizontal="right"/>
    </xf>
    <xf numFmtId="0" fontId="11" fillId="0" borderId="0" xfId="0" applyFont="1" applyFill="1" applyAlignment="1">
      <alignment horizontal="right" wrapText="1"/>
    </xf>
    <xf numFmtId="164" fontId="11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1" fontId="5" fillId="0" borderId="0" xfId="1" applyNumberFormat="1" applyFont="1" applyFill="1" applyBorder="1"/>
    <xf numFmtId="0" fontId="11" fillId="0" borderId="0" xfId="0" applyFont="1" applyFill="1" applyBorder="1" applyAlignment="1">
      <alignment horizontal="left"/>
    </xf>
    <xf numFmtId="0" fontId="5" fillId="0" borderId="2" xfId="0" applyFont="1" applyFill="1" applyBorder="1"/>
  </cellXfs>
  <cellStyles count="8">
    <cellStyle name="Excel Built-in Normal" xfId="4" xr:uid="{00000000-0005-0000-0000-000000000000}"/>
    <cellStyle name="Followed Hyperlink" xfId="7" builtinId="9" hidden="1"/>
    <cellStyle name="Hyperlink" xfId="6" builtinId="8" hidden="1"/>
    <cellStyle name="Normal" xfId="0" builtinId="0"/>
    <cellStyle name="Normal 2" xfId="2" xr:uid="{00000000-0005-0000-0000-000004000000}"/>
    <cellStyle name="Normal 3" xfId="5" xr:uid="{00000000-0005-0000-0000-000005000000}"/>
    <cellStyle name="Normal_Irish Neo C14 samples.xls" xfId="1" xr:uid="{00000000-0005-0000-0000-000006000000}"/>
    <cellStyle name="Normal_Irish new Neo results.xls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numFmt formatCode="#,##0.000" sourceLinked="0"/>
            </c:trendlineLbl>
          </c:trendline>
          <c:xVal>
            <c:strRef>
              <c:f>'humans loc'!#REF!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'humans loc'!#REF!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8-4C10-9A2F-99F613747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22968"/>
        <c:axId val="2111125992"/>
      </c:scatterChart>
      <c:valAx>
        <c:axId val="211112296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111125992"/>
        <c:crosses val="autoZero"/>
        <c:crossBetween val="midCat"/>
      </c:valAx>
      <c:valAx>
        <c:axId val="211112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2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13</xdr:row>
      <xdr:rowOff>106045</xdr:rowOff>
    </xdr:from>
    <xdr:to>
      <xdr:col>24</xdr:col>
      <xdr:colOff>123190</xdr:colOff>
      <xdr:row>31</xdr:row>
      <xdr:rowOff>106045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3"/>
  <sheetViews>
    <sheetView tabSelected="1" zoomScale="125" zoomScaleNormal="125" zoomScalePageLayoutView="125" workbookViewId="0">
      <pane ySplit="1" topLeftCell="E13" activePane="bottomLeft" state="frozenSplit"/>
      <selection pane="bottomLeft" activeCell="E13" sqref="E13"/>
      <selection activeCell="D1" sqref="D1"/>
    </sheetView>
  </sheetViews>
  <sheetFormatPr defaultColWidth="10.75" defaultRowHeight="12" customHeight="1"/>
  <cols>
    <col min="1" max="1" width="11.375" style="3" customWidth="1"/>
    <col min="2" max="2" width="8.75" style="3" customWidth="1"/>
    <col min="3" max="3" width="6.375" style="3" bestFit="1" customWidth="1"/>
    <col min="4" max="4" width="12.125" style="3" bestFit="1" customWidth="1"/>
    <col min="5" max="5" width="12" style="20" bestFit="1" customWidth="1"/>
    <col min="6" max="6" width="9" style="21" customWidth="1"/>
    <col min="7" max="7" width="3.625" style="19" customWidth="1"/>
    <col min="8" max="8" width="9.125" style="20" customWidth="1"/>
    <col min="9" max="9" width="5" style="25" bestFit="1" customWidth="1"/>
    <col min="10" max="10" width="3.875" style="25" customWidth="1"/>
    <col min="11" max="12" width="4.375" style="3" customWidth="1"/>
    <col min="13" max="13" width="5" style="3" customWidth="1"/>
    <col min="14" max="14" width="4.875" style="32" customWidth="1"/>
    <col min="15" max="15" width="4.75" style="32" bestFit="1" customWidth="1"/>
    <col min="16" max="16" width="3.25" style="4" customWidth="1"/>
    <col min="17" max="16384" width="10.75" style="3"/>
  </cols>
  <sheetData>
    <row r="1" spans="1:21" s="33" customFormat="1" ht="15.95" customHeight="1">
      <c r="A1" s="1" t="s">
        <v>0</v>
      </c>
      <c r="B1" s="1" t="s">
        <v>1</v>
      </c>
      <c r="C1" s="1" t="s">
        <v>2</v>
      </c>
      <c r="D1" s="1" t="s">
        <v>3</v>
      </c>
      <c r="E1" s="38" t="s">
        <v>4</v>
      </c>
      <c r="F1" s="39" t="s">
        <v>5</v>
      </c>
      <c r="G1" s="37" t="s">
        <v>6</v>
      </c>
      <c r="H1" s="38" t="s">
        <v>7</v>
      </c>
      <c r="I1" s="40" t="s">
        <v>8</v>
      </c>
      <c r="J1" s="37" t="s">
        <v>9</v>
      </c>
      <c r="K1" s="1" t="s">
        <v>10</v>
      </c>
      <c r="L1" s="1"/>
      <c r="M1" s="1" t="s">
        <v>11</v>
      </c>
      <c r="N1" s="41" t="s">
        <v>12</v>
      </c>
      <c r="O1" s="41" t="s">
        <v>13</v>
      </c>
      <c r="P1" s="42" t="s">
        <v>14</v>
      </c>
    </row>
    <row r="2" spans="1:21" ht="12" customHeight="1">
      <c r="A2" s="5" t="s">
        <v>15</v>
      </c>
      <c r="B2" s="18" t="s">
        <v>16</v>
      </c>
      <c r="C2" s="5" t="s">
        <v>17</v>
      </c>
      <c r="D2" s="18" t="s">
        <v>18</v>
      </c>
      <c r="E2" s="6" t="s">
        <v>19</v>
      </c>
      <c r="F2" s="10" t="s">
        <v>20</v>
      </c>
      <c r="G2" s="11"/>
      <c r="H2" s="6" t="s">
        <v>21</v>
      </c>
      <c r="I2" s="9">
        <v>3446</v>
      </c>
      <c r="J2" s="9">
        <v>38</v>
      </c>
      <c r="K2" s="5">
        <v>1881</v>
      </c>
      <c r="L2" s="58">
        <v>1665</v>
      </c>
      <c r="M2" s="18">
        <v>1759</v>
      </c>
      <c r="N2" s="2">
        <v>-22</v>
      </c>
      <c r="O2" s="3"/>
      <c r="P2" s="2">
        <v>3.1</v>
      </c>
    </row>
    <row r="3" spans="1:21" ht="12" customHeight="1">
      <c r="A3" s="5" t="s">
        <v>15</v>
      </c>
      <c r="B3" s="3" t="s">
        <v>16</v>
      </c>
      <c r="C3" s="5" t="s">
        <v>17</v>
      </c>
      <c r="D3" s="3" t="s">
        <v>18</v>
      </c>
      <c r="E3" s="6" t="s">
        <v>22</v>
      </c>
      <c r="F3" s="10" t="s">
        <v>23</v>
      </c>
      <c r="G3" s="11"/>
      <c r="H3" s="6" t="s">
        <v>24</v>
      </c>
      <c r="I3" s="9">
        <v>3433</v>
      </c>
      <c r="J3" s="9">
        <v>39</v>
      </c>
      <c r="K3" s="5">
        <v>1879</v>
      </c>
      <c r="L3" s="5">
        <v>1641</v>
      </c>
      <c r="M3" s="3">
        <v>1740</v>
      </c>
      <c r="N3" s="2">
        <v>-22.97</v>
      </c>
      <c r="O3" s="2">
        <v>11.05</v>
      </c>
      <c r="P3" s="2">
        <v>3.32</v>
      </c>
    </row>
    <row r="4" spans="1:21" ht="12" customHeight="1">
      <c r="A4" s="18" t="s">
        <v>25</v>
      </c>
      <c r="B4" s="18" t="s">
        <v>26</v>
      </c>
      <c r="C4" s="18" t="s">
        <v>27</v>
      </c>
      <c r="D4" s="18" t="s">
        <v>28</v>
      </c>
      <c r="E4" s="34"/>
      <c r="F4" s="57" t="s">
        <v>29</v>
      </c>
      <c r="G4" s="56" t="s">
        <v>30</v>
      </c>
      <c r="H4" s="34" t="s">
        <v>31</v>
      </c>
      <c r="I4" s="31">
        <v>4682</v>
      </c>
      <c r="J4" s="35">
        <v>29</v>
      </c>
      <c r="K4" s="18">
        <v>3624</v>
      </c>
      <c r="L4" s="18">
        <v>3370</v>
      </c>
      <c r="M4" s="18">
        <v>3446</v>
      </c>
      <c r="N4" s="2">
        <v>-20.9</v>
      </c>
      <c r="O4" s="17">
        <v>9.4499999999999993</v>
      </c>
      <c r="P4" s="17">
        <v>3.26</v>
      </c>
    </row>
    <row r="5" spans="1:21" ht="12" customHeight="1">
      <c r="A5" s="5" t="s">
        <v>32</v>
      </c>
      <c r="B5" s="3" t="s">
        <v>33</v>
      </c>
      <c r="C5" s="5" t="s">
        <v>17</v>
      </c>
      <c r="D5" s="3" t="s">
        <v>18</v>
      </c>
      <c r="E5" s="6" t="s">
        <v>34</v>
      </c>
      <c r="F5" s="10" t="s">
        <v>35</v>
      </c>
      <c r="H5" s="6" t="s">
        <v>36</v>
      </c>
      <c r="I5" s="9">
        <v>4556</v>
      </c>
      <c r="J5" s="9">
        <v>35</v>
      </c>
      <c r="K5" s="5">
        <v>3486</v>
      </c>
      <c r="L5" s="5">
        <v>3103</v>
      </c>
      <c r="M5" s="3">
        <v>3216</v>
      </c>
      <c r="N5" s="2">
        <v>-22.3</v>
      </c>
      <c r="O5" s="2">
        <v>11.3</v>
      </c>
      <c r="P5" s="2">
        <v>2.8</v>
      </c>
    </row>
    <row r="6" spans="1:21" ht="12" customHeight="1">
      <c r="A6" s="16" t="s">
        <v>37</v>
      </c>
      <c r="B6" s="15" t="s">
        <v>38</v>
      </c>
      <c r="C6" s="15" t="s">
        <v>27</v>
      </c>
      <c r="D6" s="15" t="s">
        <v>39</v>
      </c>
      <c r="E6" s="16" t="s">
        <v>40</v>
      </c>
      <c r="F6" s="16" t="s">
        <v>41</v>
      </c>
      <c r="G6" s="49" t="s">
        <v>42</v>
      </c>
      <c r="H6" s="16" t="s">
        <v>43</v>
      </c>
      <c r="I6" s="50">
        <v>4876</v>
      </c>
      <c r="J6" s="50">
        <v>35</v>
      </c>
      <c r="K6" s="15">
        <v>3712</v>
      </c>
      <c r="L6" s="15">
        <v>3539</v>
      </c>
      <c r="M6" s="15">
        <v>3666</v>
      </c>
      <c r="N6" s="51">
        <v>-21.6</v>
      </c>
      <c r="O6" s="51">
        <v>12</v>
      </c>
      <c r="P6" s="51">
        <v>3.17</v>
      </c>
      <c r="Q6" s="16"/>
      <c r="R6" s="16"/>
      <c r="S6" s="16"/>
      <c r="T6" s="16"/>
      <c r="U6" s="16"/>
    </row>
    <row r="7" spans="1:21" ht="12" customHeight="1">
      <c r="A7" s="5" t="s">
        <v>44</v>
      </c>
      <c r="B7" s="18" t="s">
        <v>45</v>
      </c>
      <c r="C7" s="5" t="s">
        <v>46</v>
      </c>
      <c r="D7" s="18" t="s">
        <v>18</v>
      </c>
      <c r="E7" s="6" t="s">
        <v>47</v>
      </c>
      <c r="F7" s="7" t="s">
        <v>48</v>
      </c>
      <c r="G7" s="8"/>
      <c r="H7" s="6" t="s">
        <v>49</v>
      </c>
      <c r="I7" s="9">
        <v>3732</v>
      </c>
      <c r="J7" s="9">
        <v>35</v>
      </c>
      <c r="K7" s="5">
        <v>2277</v>
      </c>
      <c r="L7" s="5">
        <v>2029</v>
      </c>
      <c r="M7" s="18">
        <v>2134</v>
      </c>
      <c r="N7" s="2">
        <v>-21.33</v>
      </c>
      <c r="O7" s="2">
        <v>10.605</v>
      </c>
      <c r="P7" s="2">
        <v>2.9</v>
      </c>
    </row>
    <row r="8" spans="1:21" ht="12" customHeight="1">
      <c r="A8" s="5" t="s">
        <v>44</v>
      </c>
      <c r="B8" s="18" t="s">
        <v>45</v>
      </c>
      <c r="C8" s="5" t="s">
        <v>46</v>
      </c>
      <c r="D8" s="18" t="s">
        <v>18</v>
      </c>
      <c r="E8" s="6" t="s">
        <v>50</v>
      </c>
      <c r="F8" s="7" t="s">
        <v>48</v>
      </c>
      <c r="G8" s="8"/>
      <c r="H8" s="6" t="s">
        <v>51</v>
      </c>
      <c r="I8" s="9">
        <v>3713</v>
      </c>
      <c r="J8" s="9">
        <v>28</v>
      </c>
      <c r="K8" s="5">
        <v>2199</v>
      </c>
      <c r="L8" s="5">
        <v>2030</v>
      </c>
      <c r="M8" s="18">
        <v>2094</v>
      </c>
      <c r="N8" s="2">
        <v>-21.45</v>
      </c>
      <c r="O8" s="2">
        <v>10.38</v>
      </c>
      <c r="P8" s="2">
        <v>3.5</v>
      </c>
    </row>
    <row r="9" spans="1:21" ht="12" customHeight="1">
      <c r="A9" s="5" t="s">
        <v>52</v>
      </c>
      <c r="B9" s="3" t="s">
        <v>45</v>
      </c>
      <c r="C9" s="5" t="s">
        <v>46</v>
      </c>
      <c r="D9" s="3" t="s">
        <v>18</v>
      </c>
      <c r="E9" s="6" t="s">
        <v>53</v>
      </c>
      <c r="F9" s="7" t="s">
        <v>48</v>
      </c>
      <c r="G9" s="8" t="s">
        <v>42</v>
      </c>
      <c r="H9" s="6" t="s">
        <v>54</v>
      </c>
      <c r="I9" s="9">
        <v>4787</v>
      </c>
      <c r="J9" s="9">
        <v>36</v>
      </c>
      <c r="K9" s="5">
        <v>3650</v>
      </c>
      <c r="L9" s="5">
        <v>3385</v>
      </c>
      <c r="M9" s="3">
        <v>3568</v>
      </c>
      <c r="N9" s="2">
        <v>-21.26</v>
      </c>
      <c r="O9" s="2">
        <v>9.99</v>
      </c>
      <c r="P9" s="2">
        <v>2.94</v>
      </c>
    </row>
    <row r="10" spans="1:21" ht="12" customHeight="1">
      <c r="A10" s="5" t="s">
        <v>55</v>
      </c>
      <c r="B10" s="3" t="s">
        <v>45</v>
      </c>
      <c r="C10" s="5" t="s">
        <v>46</v>
      </c>
      <c r="D10" s="3" t="s">
        <v>18</v>
      </c>
      <c r="E10" s="6" t="s">
        <v>56</v>
      </c>
      <c r="F10" s="10" t="s">
        <v>57</v>
      </c>
      <c r="G10" s="11" t="s">
        <v>58</v>
      </c>
      <c r="H10" s="6" t="s">
        <v>59</v>
      </c>
      <c r="I10" s="9">
        <v>4796</v>
      </c>
      <c r="J10" s="9">
        <v>34</v>
      </c>
      <c r="K10" s="5">
        <v>3650</v>
      </c>
      <c r="L10" s="5">
        <v>3520</v>
      </c>
      <c r="M10" s="3">
        <v>3568</v>
      </c>
      <c r="N10" s="2">
        <v>-20.74</v>
      </c>
      <c r="O10" s="2">
        <v>11.46</v>
      </c>
      <c r="P10" s="2">
        <v>2.9449999999999998</v>
      </c>
    </row>
    <row r="11" spans="1:21" ht="12" customHeight="1">
      <c r="A11" s="5" t="s">
        <v>60</v>
      </c>
      <c r="B11" s="3" t="s">
        <v>45</v>
      </c>
      <c r="C11" s="5" t="s">
        <v>46</v>
      </c>
      <c r="D11" s="3" t="s">
        <v>18</v>
      </c>
      <c r="E11" s="6" t="s">
        <v>61</v>
      </c>
      <c r="F11" s="10" t="s">
        <v>62</v>
      </c>
      <c r="G11" s="11"/>
      <c r="H11" s="6" t="s">
        <v>63</v>
      </c>
      <c r="I11" s="9">
        <v>4737</v>
      </c>
      <c r="J11" s="9">
        <v>35</v>
      </c>
      <c r="K11" s="5">
        <v>3636</v>
      </c>
      <c r="L11" s="5">
        <v>3377</v>
      </c>
      <c r="M11" s="3">
        <v>3544</v>
      </c>
      <c r="N11" s="2">
        <v>-20.9</v>
      </c>
      <c r="O11" s="2">
        <v>9.5</v>
      </c>
      <c r="P11" s="2">
        <v>3.1</v>
      </c>
    </row>
    <row r="12" spans="1:21" ht="12" customHeight="1">
      <c r="A12" s="5" t="s">
        <v>64</v>
      </c>
      <c r="B12" s="3" t="s">
        <v>45</v>
      </c>
      <c r="C12" s="5" t="s">
        <v>65</v>
      </c>
      <c r="D12" s="3" t="s">
        <v>66</v>
      </c>
      <c r="E12" s="6" t="s">
        <v>67</v>
      </c>
      <c r="F12" s="7" t="s">
        <v>48</v>
      </c>
      <c r="G12" s="8"/>
      <c r="H12" s="6" t="s">
        <v>68</v>
      </c>
      <c r="I12" s="9">
        <v>4465</v>
      </c>
      <c r="J12" s="12">
        <v>38</v>
      </c>
      <c r="K12" s="5">
        <v>3343</v>
      </c>
      <c r="L12" s="5">
        <v>3020</v>
      </c>
      <c r="M12" s="3">
        <v>3190</v>
      </c>
      <c r="N12" s="2">
        <v>-21.635000000000002</v>
      </c>
      <c r="O12" s="2">
        <v>10.45</v>
      </c>
      <c r="P12" s="2">
        <v>3.4</v>
      </c>
    </row>
    <row r="13" spans="1:21" ht="12" customHeight="1">
      <c r="A13" s="5" t="s">
        <v>64</v>
      </c>
      <c r="B13" s="3" t="s">
        <v>45</v>
      </c>
      <c r="C13" s="5" t="s">
        <v>65</v>
      </c>
      <c r="D13" s="3" t="s">
        <v>66</v>
      </c>
      <c r="E13" s="6" t="s">
        <v>69</v>
      </c>
      <c r="F13" s="7" t="s">
        <v>48</v>
      </c>
      <c r="G13" s="8"/>
      <c r="H13" s="6" t="s">
        <v>70</v>
      </c>
      <c r="I13" s="9">
        <v>4584</v>
      </c>
      <c r="J13" s="9">
        <v>37</v>
      </c>
      <c r="K13" s="5">
        <v>3501</v>
      </c>
      <c r="L13" s="5">
        <v>3106</v>
      </c>
      <c r="M13" s="3">
        <v>3353</v>
      </c>
      <c r="N13" s="2">
        <v>-21.48</v>
      </c>
      <c r="O13" s="2">
        <v>11.19</v>
      </c>
      <c r="P13" s="2">
        <v>2.9</v>
      </c>
    </row>
    <row r="14" spans="1:21" ht="12" customHeight="1">
      <c r="A14" s="5" t="s">
        <v>64</v>
      </c>
      <c r="B14" s="3" t="s">
        <v>45</v>
      </c>
      <c r="C14" s="5" t="s">
        <v>65</v>
      </c>
      <c r="D14" s="3" t="s">
        <v>66</v>
      </c>
      <c r="E14" s="6" t="s">
        <v>71</v>
      </c>
      <c r="F14" s="10" t="s">
        <v>62</v>
      </c>
      <c r="G14" s="11" t="s">
        <v>58</v>
      </c>
      <c r="H14" s="6" t="s">
        <v>72</v>
      </c>
      <c r="I14" s="9">
        <v>4587</v>
      </c>
      <c r="J14" s="9">
        <v>34</v>
      </c>
      <c r="K14" s="5">
        <v>3501</v>
      </c>
      <c r="L14" s="5">
        <v>3116</v>
      </c>
      <c r="M14" s="3">
        <v>3359</v>
      </c>
      <c r="N14" s="2">
        <v>-21.09</v>
      </c>
      <c r="O14" s="2">
        <v>11</v>
      </c>
      <c r="P14" s="2">
        <v>2.82</v>
      </c>
    </row>
    <row r="15" spans="1:21" ht="12" customHeight="1">
      <c r="A15" s="5" t="s">
        <v>73</v>
      </c>
      <c r="B15" s="3" t="s">
        <v>26</v>
      </c>
      <c r="C15" s="5" t="s">
        <v>46</v>
      </c>
      <c r="D15" s="3" t="s">
        <v>74</v>
      </c>
      <c r="E15" s="6" t="s">
        <v>75</v>
      </c>
      <c r="F15" s="13" t="s">
        <v>20</v>
      </c>
      <c r="G15" s="14"/>
      <c r="H15" s="46" t="s">
        <v>76</v>
      </c>
      <c r="I15" s="47">
        <v>4760</v>
      </c>
      <c r="J15" s="9">
        <v>29</v>
      </c>
      <c r="K15" s="5">
        <v>3639</v>
      </c>
      <c r="L15" s="5">
        <v>3384</v>
      </c>
      <c r="M15" s="3">
        <v>3572</v>
      </c>
      <c r="N15" s="2">
        <v>-22.05</v>
      </c>
      <c r="O15" s="2">
        <v>10.41</v>
      </c>
      <c r="P15" s="2"/>
    </row>
    <row r="16" spans="1:21" ht="12" customHeight="1">
      <c r="A16" s="3" t="s">
        <v>77</v>
      </c>
      <c r="B16" s="3" t="s">
        <v>78</v>
      </c>
      <c r="C16" s="3" t="s">
        <v>27</v>
      </c>
      <c r="D16" s="3" t="s">
        <v>79</v>
      </c>
      <c r="E16" s="3" t="s">
        <v>80</v>
      </c>
      <c r="F16" s="3"/>
      <c r="G16" s="19" t="s">
        <v>42</v>
      </c>
      <c r="H16" s="20" t="s">
        <v>81</v>
      </c>
      <c r="I16" s="25">
        <v>4031</v>
      </c>
      <c r="J16" s="25">
        <v>37</v>
      </c>
      <c r="K16" s="3">
        <v>2865</v>
      </c>
      <c r="L16" s="3">
        <v>2810</v>
      </c>
      <c r="M16" s="3">
        <v>2830</v>
      </c>
      <c r="N16" s="32">
        <v>-22.5</v>
      </c>
      <c r="O16" s="32">
        <v>10.8</v>
      </c>
      <c r="P16" s="32">
        <v>3.21</v>
      </c>
    </row>
    <row r="17" spans="1:16" ht="12" customHeight="1">
      <c r="A17" s="3" t="s">
        <v>77</v>
      </c>
      <c r="B17" s="3" t="s">
        <v>78</v>
      </c>
      <c r="C17" s="3" t="s">
        <v>27</v>
      </c>
      <c r="D17" s="3" t="s">
        <v>79</v>
      </c>
      <c r="E17" s="3" t="s">
        <v>82</v>
      </c>
      <c r="F17" s="3"/>
      <c r="H17" s="20" t="s">
        <v>83</v>
      </c>
      <c r="I17" s="25">
        <v>4180</v>
      </c>
      <c r="J17" s="25">
        <v>42</v>
      </c>
      <c r="K17" s="3">
        <v>2898</v>
      </c>
      <c r="L17" s="3">
        <v>2763</v>
      </c>
      <c r="M17" s="3">
        <v>2856</v>
      </c>
      <c r="N17" s="32">
        <v>-21.4</v>
      </c>
      <c r="O17" s="32">
        <v>10.9</v>
      </c>
      <c r="P17" s="32">
        <v>3.21</v>
      </c>
    </row>
    <row r="18" spans="1:16" ht="12" customHeight="1">
      <c r="A18" s="3" t="s">
        <v>77</v>
      </c>
      <c r="B18" s="3" t="s">
        <v>78</v>
      </c>
      <c r="C18" s="3" t="s">
        <v>27</v>
      </c>
      <c r="D18" s="3" t="s">
        <v>79</v>
      </c>
      <c r="E18" s="3" t="s">
        <v>84</v>
      </c>
      <c r="F18" s="3"/>
      <c r="H18" s="20" t="s">
        <v>85</v>
      </c>
      <c r="I18" s="25">
        <v>4542</v>
      </c>
      <c r="J18" s="25">
        <v>66</v>
      </c>
      <c r="K18" s="3">
        <v>3231</v>
      </c>
      <c r="L18" s="3">
        <v>2933</v>
      </c>
      <c r="M18" s="3">
        <v>3115</v>
      </c>
      <c r="N18" s="32">
        <v>-21.5</v>
      </c>
      <c r="O18" s="32">
        <v>11.7</v>
      </c>
      <c r="P18" s="32">
        <v>3.22</v>
      </c>
    </row>
    <row r="19" spans="1:16" ht="12" customHeight="1">
      <c r="A19" s="3" t="s">
        <v>77</v>
      </c>
      <c r="B19" s="3" t="s">
        <v>78</v>
      </c>
      <c r="C19" s="3" t="s">
        <v>27</v>
      </c>
      <c r="D19" s="3" t="s">
        <v>79</v>
      </c>
      <c r="E19" s="3" t="s">
        <v>84</v>
      </c>
      <c r="F19" s="3"/>
      <c r="H19" s="20" t="s">
        <v>86</v>
      </c>
      <c r="I19" s="25">
        <v>4571</v>
      </c>
      <c r="J19" s="25">
        <v>69</v>
      </c>
      <c r="K19" s="3">
        <v>3234</v>
      </c>
      <c r="L19" s="3">
        <v>2941</v>
      </c>
      <c r="M19" s="3">
        <v>3121</v>
      </c>
      <c r="N19" s="32">
        <v>-21.5</v>
      </c>
      <c r="O19" s="32">
        <v>11.6</v>
      </c>
      <c r="P19" s="32">
        <v>3.22</v>
      </c>
    </row>
    <row r="20" spans="1:16" ht="12" customHeight="1">
      <c r="A20" s="3" t="s">
        <v>77</v>
      </c>
      <c r="B20" s="3" t="s">
        <v>78</v>
      </c>
      <c r="C20" s="3" t="s">
        <v>27</v>
      </c>
      <c r="D20" s="3" t="s">
        <v>79</v>
      </c>
      <c r="E20" s="3" t="s">
        <v>34</v>
      </c>
      <c r="F20" s="3" t="s">
        <v>20</v>
      </c>
      <c r="G20" s="19" t="s">
        <v>87</v>
      </c>
      <c r="H20" s="20" t="s">
        <v>88</v>
      </c>
      <c r="I20" s="25">
        <v>4349</v>
      </c>
      <c r="J20" s="25">
        <v>33</v>
      </c>
      <c r="K20" s="3">
        <v>3083</v>
      </c>
      <c r="L20" s="3">
        <v>2898</v>
      </c>
      <c r="M20" s="3">
        <v>2966</v>
      </c>
      <c r="N20" s="32">
        <v>-22.429668688944474</v>
      </c>
      <c r="O20" s="32">
        <v>11.427946585279361</v>
      </c>
      <c r="P20" s="32">
        <v>3.2107573600334143</v>
      </c>
    </row>
    <row r="21" spans="1:16" ht="12" customHeight="1">
      <c r="A21" s="3" t="s">
        <v>77</v>
      </c>
      <c r="B21" s="3" t="s">
        <v>78</v>
      </c>
      <c r="C21" s="3" t="s">
        <v>27</v>
      </c>
      <c r="D21" s="3" t="s">
        <v>79</v>
      </c>
      <c r="E21" s="3" t="s">
        <v>34</v>
      </c>
      <c r="F21" s="3" t="s">
        <v>20</v>
      </c>
      <c r="G21" s="19" t="s">
        <v>58</v>
      </c>
      <c r="H21" s="20" t="s">
        <v>89</v>
      </c>
      <c r="I21" s="25">
        <v>4209</v>
      </c>
      <c r="J21" s="25">
        <v>35</v>
      </c>
      <c r="K21" s="3">
        <v>2905</v>
      </c>
      <c r="L21" s="3">
        <v>2762</v>
      </c>
      <c r="M21" s="3">
        <v>2871</v>
      </c>
      <c r="N21" s="32">
        <v>-22.347634175908667</v>
      </c>
      <c r="O21" s="32">
        <v>10.967167380298552</v>
      </c>
      <c r="P21" s="32">
        <v>3.2285534261840922</v>
      </c>
    </row>
    <row r="22" spans="1:16" ht="12" customHeight="1">
      <c r="A22" s="3" t="s">
        <v>77</v>
      </c>
      <c r="B22" s="3" t="s">
        <v>78</v>
      </c>
      <c r="C22" s="3" t="s">
        <v>27</v>
      </c>
      <c r="D22" s="3" t="s">
        <v>79</v>
      </c>
      <c r="E22" s="3" t="s">
        <v>34</v>
      </c>
      <c r="F22" s="3" t="s">
        <v>20</v>
      </c>
      <c r="G22" s="19" t="s">
        <v>58</v>
      </c>
      <c r="H22" s="20" t="s">
        <v>90</v>
      </c>
      <c r="I22" s="25">
        <v>4338</v>
      </c>
      <c r="J22" s="25">
        <v>34</v>
      </c>
      <c r="K22" s="3">
        <v>3081</v>
      </c>
      <c r="L22" s="3">
        <v>2893</v>
      </c>
      <c r="M22" s="3">
        <v>2958</v>
      </c>
      <c r="N22" s="32">
        <v>-21.954606291430665</v>
      </c>
      <c r="O22" s="32">
        <v>12.137846815805592</v>
      </c>
      <c r="P22" s="32">
        <v>3.2237633714214065</v>
      </c>
    </row>
    <row r="23" spans="1:16" ht="12" customHeight="1">
      <c r="A23" s="3" t="s">
        <v>77</v>
      </c>
      <c r="B23" s="3" t="s">
        <v>78</v>
      </c>
      <c r="C23" s="3" t="s">
        <v>27</v>
      </c>
      <c r="D23" s="3" t="s">
        <v>79</v>
      </c>
      <c r="E23" s="3" t="s">
        <v>34</v>
      </c>
      <c r="F23" s="3" t="s">
        <v>20</v>
      </c>
      <c r="G23" s="19" t="s">
        <v>58</v>
      </c>
      <c r="H23" s="20" t="s">
        <v>91</v>
      </c>
      <c r="I23" s="25">
        <v>4315</v>
      </c>
      <c r="J23" s="25">
        <v>35</v>
      </c>
      <c r="K23" s="3">
        <v>3018</v>
      </c>
      <c r="L23" s="3">
        <v>2886</v>
      </c>
      <c r="M23" s="3">
        <v>2924</v>
      </c>
      <c r="N23" s="32">
        <v>-22.215527600488034</v>
      </c>
      <c r="O23" s="32">
        <v>11.411181032022148</v>
      </c>
      <c r="P23" s="32">
        <v>3.2208433498460805</v>
      </c>
    </row>
    <row r="24" spans="1:16" ht="12" customHeight="1">
      <c r="A24" s="3" t="s">
        <v>77</v>
      </c>
      <c r="B24" s="3" t="s">
        <v>78</v>
      </c>
      <c r="C24" s="3" t="s">
        <v>27</v>
      </c>
      <c r="D24" s="3" t="s">
        <v>79</v>
      </c>
      <c r="E24" s="3" t="s">
        <v>34</v>
      </c>
      <c r="F24" s="3" t="s">
        <v>20</v>
      </c>
      <c r="G24" s="19" t="s">
        <v>58</v>
      </c>
      <c r="H24" s="20" t="s">
        <v>92</v>
      </c>
      <c r="I24" s="25">
        <v>4357</v>
      </c>
      <c r="J24" s="25">
        <v>35</v>
      </c>
      <c r="K24" s="3">
        <v>3087</v>
      </c>
      <c r="L24" s="3">
        <v>2900</v>
      </c>
      <c r="M24" s="3">
        <v>2973</v>
      </c>
      <c r="N24" s="32">
        <v>-22.163857833820423</v>
      </c>
      <c r="O24" s="32">
        <v>11.306373231553955</v>
      </c>
      <c r="P24" s="32">
        <v>3.2262640179149296</v>
      </c>
    </row>
    <row r="25" spans="1:16" ht="12" customHeight="1">
      <c r="A25" s="3" t="s">
        <v>77</v>
      </c>
      <c r="B25" s="3" t="s">
        <v>78</v>
      </c>
      <c r="C25" s="3" t="s">
        <v>27</v>
      </c>
      <c r="D25" s="3" t="s">
        <v>79</v>
      </c>
      <c r="E25" s="3" t="s">
        <v>34</v>
      </c>
      <c r="F25" s="3" t="s">
        <v>20</v>
      </c>
      <c r="G25" s="19" t="s">
        <v>58</v>
      </c>
      <c r="H25" s="20" t="s">
        <v>93</v>
      </c>
      <c r="I25" s="25">
        <v>4288</v>
      </c>
      <c r="J25" s="25">
        <v>25</v>
      </c>
      <c r="K25" s="3">
        <v>2924</v>
      </c>
      <c r="L25" s="3">
        <v>2880</v>
      </c>
      <c r="M25" s="3">
        <v>2902</v>
      </c>
      <c r="N25" s="32">
        <v>-21.992132467583652</v>
      </c>
      <c r="O25" s="32">
        <v>11.242456160130686</v>
      </c>
      <c r="P25" s="32">
        <v>3.2364625008072192</v>
      </c>
    </row>
    <row r="26" spans="1:16" ht="12" customHeight="1">
      <c r="A26" s="3" t="s">
        <v>77</v>
      </c>
      <c r="B26" s="3" t="s">
        <v>78</v>
      </c>
      <c r="C26" s="3" t="s">
        <v>27</v>
      </c>
      <c r="D26" s="3" t="s">
        <v>79</v>
      </c>
      <c r="E26" s="3" t="s">
        <v>34</v>
      </c>
      <c r="F26" s="3" t="s">
        <v>20</v>
      </c>
      <c r="G26" s="19" t="s">
        <v>58</v>
      </c>
      <c r="H26" s="20" t="s">
        <v>94</v>
      </c>
      <c r="I26" s="25">
        <v>4327</v>
      </c>
      <c r="J26" s="25">
        <v>34</v>
      </c>
      <c r="K26" s="3">
        <v>3022</v>
      </c>
      <c r="L26" s="3">
        <v>2890</v>
      </c>
      <c r="M26" s="3">
        <v>2943</v>
      </c>
      <c r="N26" s="32">
        <v>-21.838271585521589</v>
      </c>
      <c r="O26" s="32">
        <v>11.454238863137668</v>
      </c>
      <c r="P26" s="32">
        <v>3.2148588522393799</v>
      </c>
    </row>
    <row r="27" spans="1:16" ht="12" customHeight="1">
      <c r="A27" s="3" t="s">
        <v>77</v>
      </c>
      <c r="B27" s="3" t="s">
        <v>78</v>
      </c>
      <c r="C27" s="3" t="s">
        <v>27</v>
      </c>
      <c r="D27" s="3" t="s">
        <v>79</v>
      </c>
      <c r="E27" s="3" t="s">
        <v>34</v>
      </c>
      <c r="F27" s="3" t="s">
        <v>20</v>
      </c>
      <c r="G27" s="19" t="s">
        <v>30</v>
      </c>
      <c r="H27" s="20" t="s">
        <v>95</v>
      </c>
      <c r="I27" s="25">
        <v>4243</v>
      </c>
      <c r="J27" s="25">
        <v>27</v>
      </c>
      <c r="K27" s="3">
        <v>2911</v>
      </c>
      <c r="L27" s="3">
        <v>2784</v>
      </c>
      <c r="M27" s="3">
        <v>2887</v>
      </c>
      <c r="N27" s="32">
        <v>-22.293468180026903</v>
      </c>
      <c r="O27" s="32">
        <v>11.733216122423048</v>
      </c>
      <c r="P27" s="32">
        <v>3.2324151293541425</v>
      </c>
    </row>
    <row r="28" spans="1:16" ht="12" customHeight="1">
      <c r="A28" s="3" t="s">
        <v>77</v>
      </c>
      <c r="B28" s="3" t="s">
        <v>78</v>
      </c>
      <c r="C28" s="3" t="s">
        <v>27</v>
      </c>
      <c r="D28" s="3" t="s">
        <v>79</v>
      </c>
      <c r="E28" s="3" t="s">
        <v>34</v>
      </c>
      <c r="F28" s="3" t="s">
        <v>20</v>
      </c>
      <c r="G28" s="19" t="s">
        <v>30</v>
      </c>
      <c r="H28" s="20" t="s">
        <v>96</v>
      </c>
      <c r="I28" s="25">
        <v>4437</v>
      </c>
      <c r="J28" s="25">
        <v>34</v>
      </c>
      <c r="K28" s="3">
        <v>3179</v>
      </c>
      <c r="L28" s="3">
        <v>2922</v>
      </c>
      <c r="M28" s="3">
        <v>3054</v>
      </c>
      <c r="N28" s="32">
        <v>-21.519059297232111</v>
      </c>
      <c r="O28" s="32">
        <v>11.427740806938274</v>
      </c>
      <c r="P28" s="32">
        <v>3.2609309336922854</v>
      </c>
    </row>
    <row r="29" spans="1:16" ht="12" customHeight="1">
      <c r="A29" s="3" t="s">
        <v>77</v>
      </c>
      <c r="B29" s="3" t="s">
        <v>78</v>
      </c>
      <c r="C29" s="3" t="s">
        <v>27</v>
      </c>
      <c r="D29" s="3" t="s">
        <v>79</v>
      </c>
      <c r="E29" s="3" t="s">
        <v>34</v>
      </c>
      <c r="F29" s="3" t="s">
        <v>20</v>
      </c>
      <c r="G29" s="19" t="s">
        <v>30</v>
      </c>
      <c r="H29" s="20" t="s">
        <v>97</v>
      </c>
      <c r="I29" s="25">
        <v>4259</v>
      </c>
      <c r="J29" s="25">
        <v>34</v>
      </c>
      <c r="K29" s="3">
        <v>2924</v>
      </c>
      <c r="L29" s="3">
        <v>2780</v>
      </c>
      <c r="M29" s="3">
        <v>2892</v>
      </c>
      <c r="N29" s="32">
        <v>-22.748018935870313</v>
      </c>
      <c r="O29" s="32">
        <v>11.269884265480835</v>
      </c>
      <c r="P29" s="32">
        <v>3.2324999817198936</v>
      </c>
    </row>
    <row r="30" spans="1:16" ht="12" customHeight="1">
      <c r="A30" s="3" t="s">
        <v>77</v>
      </c>
      <c r="B30" s="3" t="s">
        <v>78</v>
      </c>
      <c r="C30" s="3" t="s">
        <v>27</v>
      </c>
      <c r="D30" s="3" t="s">
        <v>79</v>
      </c>
      <c r="E30" s="3" t="s">
        <v>34</v>
      </c>
      <c r="F30" s="3" t="s">
        <v>20</v>
      </c>
      <c r="G30" s="19" t="s">
        <v>30</v>
      </c>
      <c r="H30" s="20" t="s">
        <v>98</v>
      </c>
      <c r="I30" s="25">
        <v>4322</v>
      </c>
      <c r="J30" s="25">
        <v>33</v>
      </c>
      <c r="K30" s="3">
        <v>3018</v>
      </c>
      <c r="L30" s="3">
        <v>2890</v>
      </c>
      <c r="M30" s="3">
        <v>2932</v>
      </c>
      <c r="N30" s="32">
        <v>-22.081698664880506</v>
      </c>
      <c r="O30" s="32">
        <v>11.709303651046412</v>
      </c>
      <c r="P30" s="32">
        <v>3.2270722896652404</v>
      </c>
    </row>
    <row r="31" spans="1:16" ht="12" customHeight="1">
      <c r="A31" s="3" t="s">
        <v>77</v>
      </c>
      <c r="B31" s="3" t="s">
        <v>78</v>
      </c>
      <c r="C31" s="3" t="s">
        <v>27</v>
      </c>
      <c r="D31" s="3" t="s">
        <v>79</v>
      </c>
      <c r="E31" s="3" t="s">
        <v>34</v>
      </c>
      <c r="F31" s="3" t="s">
        <v>20</v>
      </c>
      <c r="G31" s="19" t="s">
        <v>30</v>
      </c>
      <c r="H31" s="20" t="s">
        <v>99</v>
      </c>
      <c r="I31" s="25">
        <v>4308</v>
      </c>
      <c r="J31" s="25">
        <v>34</v>
      </c>
      <c r="K31" s="3">
        <v>3013</v>
      </c>
      <c r="L31" s="3">
        <v>2884</v>
      </c>
      <c r="M31" s="3">
        <v>2916</v>
      </c>
      <c r="N31" s="32">
        <v>-22.663189396086409</v>
      </c>
      <c r="O31" s="32">
        <v>10.636991104107645</v>
      </c>
      <c r="P31" s="32">
        <v>3.2348334979133684</v>
      </c>
    </row>
    <row r="32" spans="1:16" ht="12" customHeight="1">
      <c r="A32" s="3" t="s">
        <v>77</v>
      </c>
      <c r="B32" s="3" t="s">
        <v>78</v>
      </c>
      <c r="C32" s="3" t="s">
        <v>27</v>
      </c>
      <c r="D32" s="3" t="s">
        <v>79</v>
      </c>
      <c r="E32" s="3" t="s">
        <v>34</v>
      </c>
      <c r="F32" s="3" t="s">
        <v>20</v>
      </c>
      <c r="G32" s="19" t="s">
        <v>30</v>
      </c>
      <c r="H32" s="20" t="s">
        <v>100</v>
      </c>
      <c r="I32" s="25">
        <v>4443</v>
      </c>
      <c r="J32" s="25">
        <v>34</v>
      </c>
      <c r="K32" s="3">
        <v>3185</v>
      </c>
      <c r="L32" s="3">
        <v>2924</v>
      </c>
      <c r="M32" s="3">
        <v>3059</v>
      </c>
      <c r="N32" s="32">
        <v>-21.926988620284884</v>
      </c>
      <c r="O32" s="32">
        <v>11.166514168918059</v>
      </c>
      <c r="P32" s="32">
        <v>3.2343607307243096</v>
      </c>
    </row>
    <row r="33" spans="1:21" ht="12" customHeight="1">
      <c r="A33" s="3" t="s">
        <v>77</v>
      </c>
      <c r="B33" s="3" t="s">
        <v>78</v>
      </c>
      <c r="C33" s="3" t="s">
        <v>27</v>
      </c>
      <c r="D33" s="3" t="s">
        <v>79</v>
      </c>
      <c r="E33" s="3" t="s">
        <v>101</v>
      </c>
      <c r="F33" s="3"/>
      <c r="H33" s="20" t="s">
        <v>102</v>
      </c>
      <c r="I33" s="25">
        <v>4528</v>
      </c>
      <c r="J33" s="25">
        <v>56</v>
      </c>
      <c r="K33" s="3">
        <v>3237</v>
      </c>
      <c r="L33" s="3">
        <v>2941</v>
      </c>
      <c r="M33" s="3">
        <v>3118</v>
      </c>
      <c r="N33" s="32">
        <v>-21.8</v>
      </c>
      <c r="O33" s="32">
        <v>11</v>
      </c>
      <c r="P33" s="32">
        <v>3.23</v>
      </c>
    </row>
    <row r="34" spans="1:21" ht="12" customHeight="1">
      <c r="A34" s="3" t="s">
        <v>103</v>
      </c>
      <c r="B34" s="16" t="s">
        <v>78</v>
      </c>
      <c r="C34" s="3" t="s">
        <v>27</v>
      </c>
      <c r="D34" s="15" t="s">
        <v>79</v>
      </c>
      <c r="E34" s="16" t="s">
        <v>40</v>
      </c>
      <c r="F34" s="15" t="s">
        <v>104</v>
      </c>
      <c r="G34" s="49" t="s">
        <v>42</v>
      </c>
      <c r="H34" s="16" t="s">
        <v>105</v>
      </c>
      <c r="I34" s="50">
        <v>4160</v>
      </c>
      <c r="J34" s="50">
        <v>38</v>
      </c>
      <c r="K34" s="15">
        <v>2881</v>
      </c>
      <c r="L34" s="15">
        <v>2625</v>
      </c>
      <c r="M34" s="15">
        <v>2753</v>
      </c>
      <c r="N34" s="51">
        <v>-23.6</v>
      </c>
      <c r="O34" s="51">
        <v>10.8</v>
      </c>
      <c r="P34" s="51">
        <v>3.24</v>
      </c>
      <c r="Q34" s="16"/>
      <c r="R34" s="16"/>
      <c r="S34" s="16"/>
      <c r="T34" s="16"/>
      <c r="U34" s="16"/>
    </row>
    <row r="35" spans="1:21" ht="12" customHeight="1">
      <c r="A35" s="3" t="s">
        <v>103</v>
      </c>
      <c r="B35" s="3" t="s">
        <v>78</v>
      </c>
      <c r="C35" s="3" t="s">
        <v>27</v>
      </c>
      <c r="D35" s="3" t="s">
        <v>79</v>
      </c>
      <c r="E35" s="3" t="s">
        <v>101</v>
      </c>
      <c r="F35" s="3"/>
      <c r="H35" s="20" t="s">
        <v>106</v>
      </c>
      <c r="I35" s="25">
        <v>4474</v>
      </c>
      <c r="J35" s="25">
        <v>46</v>
      </c>
      <c r="K35" s="3">
        <v>3224</v>
      </c>
      <c r="L35" s="3">
        <v>2928</v>
      </c>
      <c r="M35" s="3">
        <v>3093</v>
      </c>
      <c r="N35" s="32">
        <v>-22.1</v>
      </c>
      <c r="O35" s="32">
        <v>10.8</v>
      </c>
      <c r="P35" s="32">
        <v>3.23</v>
      </c>
    </row>
    <row r="36" spans="1:21" ht="12" customHeight="1">
      <c r="A36" s="3" t="s">
        <v>103</v>
      </c>
      <c r="B36" s="3" t="s">
        <v>78</v>
      </c>
      <c r="C36" s="3" t="s">
        <v>27</v>
      </c>
      <c r="D36" s="3" t="s">
        <v>79</v>
      </c>
      <c r="E36" s="3" t="s">
        <v>107</v>
      </c>
      <c r="F36" s="3" t="s">
        <v>108</v>
      </c>
      <c r="G36" s="19" t="s">
        <v>30</v>
      </c>
      <c r="H36" s="20" t="s">
        <v>109</v>
      </c>
      <c r="I36" s="25">
        <v>4555</v>
      </c>
      <c r="J36" s="25">
        <v>59</v>
      </c>
      <c r="K36" s="3">
        <v>3242</v>
      </c>
      <c r="L36" s="3">
        <v>3012</v>
      </c>
      <c r="M36" s="3">
        <v>3124</v>
      </c>
      <c r="N36" s="32">
        <v>-21.5</v>
      </c>
      <c r="O36" s="32">
        <v>11.4</v>
      </c>
      <c r="P36" s="32">
        <v>3.31</v>
      </c>
    </row>
    <row r="37" spans="1:21" ht="12" customHeight="1">
      <c r="A37" s="3" t="s">
        <v>103</v>
      </c>
      <c r="B37" s="3" t="s">
        <v>78</v>
      </c>
      <c r="C37" s="3" t="s">
        <v>27</v>
      </c>
      <c r="D37" s="3" t="s">
        <v>79</v>
      </c>
      <c r="E37" s="3" t="s">
        <v>80</v>
      </c>
      <c r="F37" s="3" t="s">
        <v>104</v>
      </c>
      <c r="H37" s="3" t="s">
        <v>110</v>
      </c>
      <c r="I37" s="25">
        <v>4170</v>
      </c>
      <c r="J37" s="25">
        <v>32</v>
      </c>
      <c r="K37" s="3">
        <v>2883</v>
      </c>
      <c r="L37" s="3">
        <v>2635</v>
      </c>
      <c r="M37" s="3">
        <v>2765</v>
      </c>
      <c r="N37" s="32">
        <v>-23.765158075606273</v>
      </c>
      <c r="O37" s="32">
        <v>10.087081112371315</v>
      </c>
      <c r="P37" s="32">
        <v>3.2932756888788348</v>
      </c>
    </row>
    <row r="38" spans="1:21" ht="12" customHeight="1">
      <c r="A38" s="3" t="s">
        <v>103</v>
      </c>
      <c r="B38" s="3" t="s">
        <v>78</v>
      </c>
      <c r="C38" s="3" t="s">
        <v>27</v>
      </c>
      <c r="D38" s="3" t="s">
        <v>79</v>
      </c>
      <c r="E38" s="3" t="s">
        <v>80</v>
      </c>
      <c r="F38" s="3"/>
      <c r="H38" s="3" t="s">
        <v>111</v>
      </c>
      <c r="I38" s="25">
        <v>4321</v>
      </c>
      <c r="J38" s="25">
        <v>30</v>
      </c>
      <c r="K38" s="3">
        <v>3015</v>
      </c>
      <c r="L38" s="3">
        <v>2891</v>
      </c>
      <c r="M38" s="3">
        <v>2925</v>
      </c>
      <c r="N38" s="32">
        <v>-21.973674231552202</v>
      </c>
      <c r="O38" s="32">
        <v>11.347695233801195</v>
      </c>
      <c r="P38" s="32">
        <v>3.2706600181438947</v>
      </c>
    </row>
    <row r="39" spans="1:21" ht="12" customHeight="1">
      <c r="A39" s="3" t="s">
        <v>103</v>
      </c>
      <c r="B39" s="3" t="s">
        <v>78</v>
      </c>
      <c r="C39" s="3" t="s">
        <v>27</v>
      </c>
      <c r="D39" s="3" t="s">
        <v>79</v>
      </c>
      <c r="E39" s="3" t="s">
        <v>80</v>
      </c>
      <c r="F39" s="3" t="s">
        <v>112</v>
      </c>
      <c r="H39" s="3" t="s">
        <v>113</v>
      </c>
      <c r="I39" s="25">
        <v>4360</v>
      </c>
      <c r="J39" s="25">
        <v>31</v>
      </c>
      <c r="K39" s="3">
        <v>3086</v>
      </c>
      <c r="L39" s="3">
        <v>2903</v>
      </c>
      <c r="M39" s="3">
        <v>2973</v>
      </c>
      <c r="N39" s="32">
        <v>-22.840337002431347</v>
      </c>
      <c r="O39" s="32">
        <v>11.261413439768791</v>
      </c>
      <c r="P39" s="32">
        <v>3.2474178091355244</v>
      </c>
    </row>
    <row r="40" spans="1:21" ht="12" customHeight="1">
      <c r="A40" s="3" t="s">
        <v>114</v>
      </c>
      <c r="B40" s="3" t="s">
        <v>78</v>
      </c>
      <c r="C40" s="3" t="s">
        <v>46</v>
      </c>
      <c r="D40" s="3" t="s">
        <v>79</v>
      </c>
      <c r="E40" s="3" t="s">
        <v>115</v>
      </c>
      <c r="F40" s="21" t="s">
        <v>116</v>
      </c>
      <c r="G40" s="19" t="s">
        <v>42</v>
      </c>
      <c r="H40" s="3" t="s">
        <v>117</v>
      </c>
      <c r="I40" s="25">
        <v>4770</v>
      </c>
      <c r="J40" s="25">
        <v>30</v>
      </c>
      <c r="K40" s="3">
        <v>3641</v>
      </c>
      <c r="L40" s="3">
        <v>3382</v>
      </c>
      <c r="M40" s="3">
        <v>3570</v>
      </c>
      <c r="N40" s="32">
        <v>-22.8</v>
      </c>
      <c r="O40" s="32">
        <v>10.9</v>
      </c>
      <c r="P40" s="3"/>
    </row>
    <row r="41" spans="1:21" ht="12" customHeight="1">
      <c r="A41" s="16" t="s">
        <v>118</v>
      </c>
      <c r="B41" s="16" t="s">
        <v>119</v>
      </c>
      <c r="C41" s="3" t="s">
        <v>27</v>
      </c>
      <c r="D41" s="15" t="s">
        <v>120</v>
      </c>
      <c r="E41" s="16" t="s">
        <v>40</v>
      </c>
      <c r="F41" s="15"/>
      <c r="G41" s="49"/>
      <c r="H41" s="16" t="s">
        <v>121</v>
      </c>
      <c r="I41" s="50">
        <v>4790</v>
      </c>
      <c r="J41" s="50">
        <v>41</v>
      </c>
      <c r="K41" s="15">
        <v>3652</v>
      </c>
      <c r="L41" s="15">
        <v>3384</v>
      </c>
      <c r="M41" s="15">
        <v>3570</v>
      </c>
      <c r="N41" s="51">
        <v>-21.7</v>
      </c>
      <c r="O41" s="51">
        <v>10.199999999999999</v>
      </c>
      <c r="P41" s="51">
        <v>3.24</v>
      </c>
      <c r="Q41" s="16"/>
      <c r="R41" s="16"/>
      <c r="S41" s="16"/>
      <c r="T41" s="16"/>
      <c r="U41" s="16"/>
    </row>
    <row r="42" spans="1:21" ht="12" customHeight="1">
      <c r="A42" s="3" t="s">
        <v>122</v>
      </c>
      <c r="B42" s="20" t="s">
        <v>123</v>
      </c>
      <c r="C42" s="20" t="s">
        <v>17</v>
      </c>
      <c r="D42" s="20" t="s">
        <v>124</v>
      </c>
      <c r="E42" s="20" t="s">
        <v>125</v>
      </c>
      <c r="F42" s="21" t="s">
        <v>126</v>
      </c>
      <c r="H42" s="20" t="s">
        <v>127</v>
      </c>
      <c r="I42" s="25">
        <v>7157</v>
      </c>
      <c r="J42" s="25">
        <v>43</v>
      </c>
      <c r="K42" s="3">
        <v>6096</v>
      </c>
      <c r="L42" s="3">
        <v>5920</v>
      </c>
      <c r="M42" s="3">
        <v>6028</v>
      </c>
      <c r="N42" s="4">
        <v>-19.43</v>
      </c>
      <c r="O42" s="4">
        <v>10.26</v>
      </c>
    </row>
    <row r="43" spans="1:21" ht="12" customHeight="1">
      <c r="A43" s="3" t="s">
        <v>128</v>
      </c>
      <c r="B43" s="20" t="s">
        <v>129</v>
      </c>
      <c r="C43" s="20" t="s">
        <v>46</v>
      </c>
      <c r="D43" s="20" t="s">
        <v>130</v>
      </c>
      <c r="E43" s="43" t="s">
        <v>131</v>
      </c>
      <c r="H43" s="20" t="s">
        <v>132</v>
      </c>
      <c r="I43" s="25">
        <v>7250</v>
      </c>
      <c r="J43" s="25">
        <v>100</v>
      </c>
      <c r="K43" s="3">
        <v>6046</v>
      </c>
      <c r="L43" s="3">
        <v>5653</v>
      </c>
      <c r="M43" s="3">
        <v>5851</v>
      </c>
      <c r="N43" s="4">
        <v>-13.9</v>
      </c>
      <c r="O43" s="4">
        <v>16.8</v>
      </c>
    </row>
    <row r="44" spans="1:21" ht="12" customHeight="1">
      <c r="A44" s="3" t="s">
        <v>133</v>
      </c>
      <c r="B44" s="20" t="s">
        <v>134</v>
      </c>
      <c r="C44" s="20" t="s">
        <v>46</v>
      </c>
      <c r="D44" s="20" t="s">
        <v>130</v>
      </c>
      <c r="E44" s="20" t="s">
        <v>135</v>
      </c>
      <c r="F44" s="21" t="s">
        <v>57</v>
      </c>
      <c r="H44" s="20" t="s">
        <v>136</v>
      </c>
      <c r="I44" s="25">
        <v>5590</v>
      </c>
      <c r="J44" s="25">
        <v>60</v>
      </c>
      <c r="K44" s="3">
        <v>4307</v>
      </c>
      <c r="L44" s="3">
        <v>3976</v>
      </c>
      <c r="M44" s="3">
        <v>4133</v>
      </c>
      <c r="N44" s="17">
        <v>-14.1</v>
      </c>
      <c r="O44" s="17"/>
    </row>
    <row r="45" spans="1:21" ht="12" customHeight="1">
      <c r="A45" s="3" t="s">
        <v>133</v>
      </c>
      <c r="B45" s="20" t="s">
        <v>134</v>
      </c>
      <c r="C45" s="20" t="s">
        <v>46</v>
      </c>
      <c r="D45" s="20" t="s">
        <v>130</v>
      </c>
      <c r="E45" s="20" t="s">
        <v>137</v>
      </c>
      <c r="F45" s="21" t="s">
        <v>57</v>
      </c>
      <c r="H45" s="20" t="s">
        <v>138</v>
      </c>
      <c r="I45" s="25">
        <v>5545</v>
      </c>
      <c r="J45" s="25">
        <v>65</v>
      </c>
      <c r="K45" s="3">
        <v>4260</v>
      </c>
      <c r="L45" s="3">
        <v>3934</v>
      </c>
      <c r="M45" s="3">
        <v>4087</v>
      </c>
      <c r="N45" s="17">
        <v>-13.71</v>
      </c>
      <c r="O45" s="17">
        <v>15.23</v>
      </c>
    </row>
    <row r="46" spans="1:21" ht="12" customHeight="1">
      <c r="A46" s="59" t="s">
        <v>139</v>
      </c>
      <c r="B46" s="46" t="s">
        <v>140</v>
      </c>
      <c r="C46" s="3" t="s">
        <v>27</v>
      </c>
      <c r="D46" s="20" t="s">
        <v>141</v>
      </c>
      <c r="E46" s="21" t="s">
        <v>142</v>
      </c>
      <c r="F46" s="46">
        <v>3357</v>
      </c>
      <c r="G46" s="19" t="s">
        <v>42</v>
      </c>
      <c r="H46" s="46" t="s">
        <v>143</v>
      </c>
      <c r="I46" s="47">
        <v>4588</v>
      </c>
      <c r="J46" s="21">
        <v>40</v>
      </c>
      <c r="K46" s="47">
        <v>3507</v>
      </c>
      <c r="L46" s="47">
        <v>3106</v>
      </c>
      <c r="M46" s="54">
        <v>3357</v>
      </c>
      <c r="N46" s="55">
        <v>-21.6</v>
      </c>
      <c r="O46" s="55">
        <v>11.3</v>
      </c>
      <c r="P46" s="55">
        <v>3.22</v>
      </c>
      <c r="Q46" s="21"/>
      <c r="R46" s="21"/>
      <c r="S46" s="21"/>
      <c r="T46" s="21"/>
      <c r="U46" s="21"/>
    </row>
    <row r="47" spans="1:21" s="15" customFormat="1" ht="12" customHeight="1">
      <c r="A47" s="59" t="s">
        <v>139</v>
      </c>
      <c r="B47" s="46" t="s">
        <v>140</v>
      </c>
      <c r="C47" s="3" t="s">
        <v>27</v>
      </c>
      <c r="D47" s="20" t="s">
        <v>141</v>
      </c>
      <c r="E47" s="16" t="s">
        <v>40</v>
      </c>
      <c r="F47" s="46">
        <v>3193</v>
      </c>
      <c r="G47" s="19" t="s">
        <v>42</v>
      </c>
      <c r="H47" s="46" t="s">
        <v>144</v>
      </c>
      <c r="I47" s="47">
        <v>4488</v>
      </c>
      <c r="J47" s="21">
        <v>62</v>
      </c>
      <c r="K47" s="47">
        <v>3364</v>
      </c>
      <c r="L47" s="47">
        <v>2940</v>
      </c>
      <c r="M47" s="54">
        <v>3193</v>
      </c>
      <c r="N47" s="55">
        <v>-21.2</v>
      </c>
      <c r="O47" s="55">
        <v>10.6</v>
      </c>
      <c r="P47" s="55">
        <v>3.2</v>
      </c>
      <c r="Q47" s="21"/>
      <c r="R47" s="21"/>
      <c r="S47" s="21"/>
      <c r="T47" s="21"/>
      <c r="U47" s="21"/>
    </row>
    <row r="48" spans="1:21" s="15" customFormat="1" ht="12" customHeight="1">
      <c r="A48" s="3" t="s">
        <v>145</v>
      </c>
      <c r="B48" s="20" t="s">
        <v>146</v>
      </c>
      <c r="C48" s="20" t="s">
        <v>17</v>
      </c>
      <c r="D48" s="20" t="s">
        <v>141</v>
      </c>
      <c r="E48" s="20" t="s">
        <v>147</v>
      </c>
      <c r="F48" s="21" t="s">
        <v>20</v>
      </c>
      <c r="G48" s="19"/>
      <c r="H48" s="20" t="s">
        <v>148</v>
      </c>
      <c r="I48" s="25">
        <v>8030</v>
      </c>
      <c r="J48" s="25">
        <v>60</v>
      </c>
      <c r="K48" s="3">
        <v>7133</v>
      </c>
      <c r="L48" s="3">
        <v>6700</v>
      </c>
      <c r="M48" s="3">
        <v>6940</v>
      </c>
      <c r="N48" s="4">
        <v>-20.9</v>
      </c>
      <c r="O48" s="4"/>
      <c r="P48" s="4"/>
      <c r="Q48" s="3"/>
      <c r="R48" s="3"/>
      <c r="S48" s="3"/>
      <c r="T48" s="3"/>
      <c r="U48" s="3"/>
    </row>
    <row r="49" spans="1:21" s="15" customFormat="1" ht="12" customHeight="1">
      <c r="A49" s="3" t="s">
        <v>145</v>
      </c>
      <c r="B49" s="20" t="s">
        <v>146</v>
      </c>
      <c r="C49" s="20" t="s">
        <v>17</v>
      </c>
      <c r="D49" s="20" t="s">
        <v>141</v>
      </c>
      <c r="E49" s="3" t="s">
        <v>149</v>
      </c>
      <c r="F49" s="21" t="s">
        <v>20</v>
      </c>
      <c r="G49" s="19"/>
      <c r="H49" s="20" t="s">
        <v>150</v>
      </c>
      <c r="I49" s="25">
        <v>7955</v>
      </c>
      <c r="J49" s="25">
        <v>45</v>
      </c>
      <c r="K49" s="3">
        <v>7039</v>
      </c>
      <c r="L49" s="3">
        <v>6697</v>
      </c>
      <c r="M49" s="3">
        <v>6879</v>
      </c>
      <c r="N49" s="4">
        <v>-21.13</v>
      </c>
      <c r="O49" s="4">
        <v>11.12</v>
      </c>
      <c r="P49" s="4"/>
      <c r="Q49" s="3"/>
      <c r="R49" s="3"/>
      <c r="S49" s="3"/>
      <c r="T49" s="3"/>
      <c r="U49" s="3"/>
    </row>
    <row r="50" spans="1:21" s="15" customFormat="1" ht="12" customHeight="1">
      <c r="A50" s="3" t="s">
        <v>145</v>
      </c>
      <c r="B50" s="20" t="s">
        <v>146</v>
      </c>
      <c r="C50" s="20" t="s">
        <v>17</v>
      </c>
      <c r="D50" s="20" t="s">
        <v>141</v>
      </c>
      <c r="E50" s="20" t="s">
        <v>147</v>
      </c>
      <c r="F50" s="21" t="s">
        <v>20</v>
      </c>
      <c r="G50" s="19"/>
      <c r="H50" s="20" t="s">
        <v>151</v>
      </c>
      <c r="I50" s="25">
        <v>7880</v>
      </c>
      <c r="J50" s="25">
        <v>60</v>
      </c>
      <c r="K50" s="3">
        <v>7029</v>
      </c>
      <c r="L50" s="3">
        <v>6605</v>
      </c>
      <c r="M50" s="3">
        <v>6757</v>
      </c>
      <c r="N50" s="4">
        <v>-20</v>
      </c>
      <c r="O50" s="4"/>
      <c r="P50" s="4"/>
      <c r="Q50" s="3"/>
      <c r="R50" s="3"/>
      <c r="S50" s="3"/>
      <c r="T50" s="3"/>
      <c r="U50" s="3"/>
    </row>
    <row r="51" spans="1:21" s="15" customFormat="1" ht="12" customHeight="1">
      <c r="A51" s="3" t="s">
        <v>145</v>
      </c>
      <c r="B51" s="20" t="s">
        <v>146</v>
      </c>
      <c r="C51" s="20" t="s">
        <v>17</v>
      </c>
      <c r="D51" s="20" t="s">
        <v>141</v>
      </c>
      <c r="E51" s="20" t="s">
        <v>50</v>
      </c>
      <c r="F51" s="21"/>
      <c r="G51" s="19" t="s">
        <v>42</v>
      </c>
      <c r="H51" s="20" t="s">
        <v>152</v>
      </c>
      <c r="I51" s="25">
        <v>5844</v>
      </c>
      <c r="J51" s="25">
        <v>35</v>
      </c>
      <c r="K51" s="3">
        <v>4793</v>
      </c>
      <c r="L51" s="3">
        <v>4608</v>
      </c>
      <c r="M51" s="3">
        <v>4714</v>
      </c>
      <c r="N51" s="4">
        <v>-20.9</v>
      </c>
      <c r="O51" s="4">
        <v>10.3</v>
      </c>
      <c r="P51" s="4">
        <v>3.12</v>
      </c>
      <c r="Q51" s="3"/>
      <c r="R51" s="3"/>
      <c r="S51" s="3"/>
      <c r="T51" s="3"/>
      <c r="U51" s="3"/>
    </row>
    <row r="52" spans="1:21" s="15" customFormat="1" ht="12" customHeight="1">
      <c r="A52" s="3" t="s">
        <v>145</v>
      </c>
      <c r="B52" s="20" t="s">
        <v>146</v>
      </c>
      <c r="C52" s="20" t="s">
        <v>17</v>
      </c>
      <c r="D52" s="20" t="s">
        <v>141</v>
      </c>
      <c r="E52" s="20" t="s">
        <v>153</v>
      </c>
      <c r="F52" s="21" t="s">
        <v>20</v>
      </c>
      <c r="G52" s="19"/>
      <c r="H52" s="20" t="s">
        <v>154</v>
      </c>
      <c r="I52" s="25">
        <v>5725</v>
      </c>
      <c r="J52" s="25">
        <v>55</v>
      </c>
      <c r="K52" s="3">
        <v>4704</v>
      </c>
      <c r="L52" s="3">
        <v>4457</v>
      </c>
      <c r="M52" s="3">
        <v>4574</v>
      </c>
      <c r="N52" s="4">
        <v>-21.3</v>
      </c>
      <c r="O52" s="4"/>
      <c r="P52" s="4"/>
      <c r="Q52" s="3"/>
      <c r="R52" s="3"/>
      <c r="S52" s="3"/>
      <c r="T52" s="3"/>
      <c r="U52" s="3"/>
    </row>
    <row r="53" spans="1:21" s="15" customFormat="1" ht="12" customHeight="1">
      <c r="A53" s="3" t="s">
        <v>145</v>
      </c>
      <c r="B53" s="20" t="s">
        <v>146</v>
      </c>
      <c r="C53" s="20" t="s">
        <v>17</v>
      </c>
      <c r="D53" s="20" t="s">
        <v>141</v>
      </c>
      <c r="E53" s="3" t="s">
        <v>155</v>
      </c>
      <c r="F53" s="21" t="s">
        <v>20</v>
      </c>
      <c r="G53" s="19"/>
      <c r="H53" s="20" t="s">
        <v>156</v>
      </c>
      <c r="I53" s="25">
        <v>5700</v>
      </c>
      <c r="J53" s="25">
        <v>40</v>
      </c>
      <c r="K53" s="3">
        <v>4678</v>
      </c>
      <c r="L53" s="3">
        <v>4455</v>
      </c>
      <c r="M53" s="3">
        <v>4535</v>
      </c>
      <c r="N53" s="4">
        <v>-21.5</v>
      </c>
      <c r="O53" s="4">
        <v>9.52</v>
      </c>
      <c r="P53" s="4"/>
      <c r="Q53" s="3"/>
      <c r="R53" s="3"/>
      <c r="S53" s="3"/>
      <c r="T53" s="3"/>
      <c r="U53" s="3"/>
    </row>
    <row r="54" spans="1:21" s="15" customFormat="1" ht="12" customHeight="1">
      <c r="A54" s="3" t="s">
        <v>145</v>
      </c>
      <c r="B54" s="20" t="s">
        <v>146</v>
      </c>
      <c r="C54" s="20" t="s">
        <v>17</v>
      </c>
      <c r="D54" s="20" t="s">
        <v>141</v>
      </c>
      <c r="E54" s="20" t="s">
        <v>34</v>
      </c>
      <c r="F54" s="21" t="s">
        <v>20</v>
      </c>
      <c r="G54" s="19"/>
      <c r="H54" s="20" t="s">
        <v>157</v>
      </c>
      <c r="I54" s="25">
        <v>5455</v>
      </c>
      <c r="J54" s="25">
        <v>50</v>
      </c>
      <c r="K54" s="3">
        <v>4446</v>
      </c>
      <c r="L54" s="3">
        <v>4174</v>
      </c>
      <c r="M54" s="3">
        <v>4301</v>
      </c>
      <c r="N54" s="4">
        <v>-21.9</v>
      </c>
      <c r="O54" s="4"/>
      <c r="P54" s="4"/>
      <c r="Q54" s="3"/>
      <c r="R54" s="3"/>
      <c r="S54" s="3"/>
      <c r="T54" s="3"/>
      <c r="U54" s="3"/>
    </row>
    <row r="55" spans="1:21" s="15" customFormat="1" ht="12" customHeight="1">
      <c r="A55" s="3" t="s">
        <v>145</v>
      </c>
      <c r="B55" s="20" t="s">
        <v>146</v>
      </c>
      <c r="C55" s="20" t="s">
        <v>17</v>
      </c>
      <c r="D55" s="20" t="s">
        <v>141</v>
      </c>
      <c r="E55" s="20" t="s">
        <v>158</v>
      </c>
      <c r="F55" s="21" t="s">
        <v>20</v>
      </c>
      <c r="G55" s="19"/>
      <c r="H55" s="20" t="s">
        <v>159</v>
      </c>
      <c r="I55" s="25">
        <v>4947</v>
      </c>
      <c r="J55" s="25">
        <v>31</v>
      </c>
      <c r="K55" s="3">
        <v>3783</v>
      </c>
      <c r="L55" s="3">
        <v>3656</v>
      </c>
      <c r="M55" s="3">
        <v>3721</v>
      </c>
      <c r="N55" s="4">
        <v>-20.99</v>
      </c>
      <c r="O55" s="4">
        <v>9.3000000000000007</v>
      </c>
      <c r="P55" s="4"/>
      <c r="Q55" s="3"/>
      <c r="R55" s="3"/>
      <c r="S55" s="3"/>
      <c r="T55" s="3"/>
      <c r="U55" s="3"/>
    </row>
    <row r="56" spans="1:21" s="15" customFormat="1" ht="12" customHeight="1">
      <c r="A56" s="3" t="s">
        <v>145</v>
      </c>
      <c r="B56" s="20" t="s">
        <v>146</v>
      </c>
      <c r="C56" s="20" t="s">
        <v>17</v>
      </c>
      <c r="D56" s="20" t="s">
        <v>141</v>
      </c>
      <c r="E56" s="20" t="s">
        <v>160</v>
      </c>
      <c r="F56" s="21" t="s">
        <v>20</v>
      </c>
      <c r="G56" s="19"/>
      <c r="H56" s="20" t="s">
        <v>161</v>
      </c>
      <c r="I56" s="25">
        <v>4880</v>
      </c>
      <c r="J56" s="25">
        <v>40</v>
      </c>
      <c r="K56" s="3">
        <v>3765</v>
      </c>
      <c r="L56" s="3">
        <v>3538</v>
      </c>
      <c r="M56" s="3">
        <v>3670</v>
      </c>
      <c r="N56" s="4">
        <v>-21.49</v>
      </c>
      <c r="O56" s="4">
        <v>9.3000000000000007</v>
      </c>
      <c r="P56" s="4"/>
      <c r="Q56" s="3"/>
      <c r="R56" s="3"/>
      <c r="S56" s="3"/>
      <c r="T56" s="3"/>
      <c r="U56" s="3"/>
    </row>
    <row r="57" spans="1:21" s="15" customFormat="1" ht="12" customHeight="1">
      <c r="A57" s="3" t="s">
        <v>145</v>
      </c>
      <c r="B57" s="20" t="s">
        <v>146</v>
      </c>
      <c r="C57" s="20" t="s">
        <v>17</v>
      </c>
      <c r="D57" s="20" t="s">
        <v>141</v>
      </c>
      <c r="E57" s="20" t="s">
        <v>162</v>
      </c>
      <c r="F57" s="21" t="s">
        <v>20</v>
      </c>
      <c r="G57" s="19"/>
      <c r="H57" s="20" t="s">
        <v>163</v>
      </c>
      <c r="I57" s="25">
        <v>4870</v>
      </c>
      <c r="J57" s="25">
        <v>32</v>
      </c>
      <c r="K57" s="3">
        <v>3708</v>
      </c>
      <c r="L57" s="3">
        <v>3542</v>
      </c>
      <c r="M57" s="3">
        <v>3659</v>
      </c>
      <c r="N57" s="4">
        <v>-21.21</v>
      </c>
      <c r="O57" s="4">
        <v>8.9</v>
      </c>
      <c r="P57" s="4"/>
      <c r="Q57" s="3"/>
      <c r="R57" s="3"/>
      <c r="S57" s="3"/>
      <c r="T57" s="3"/>
      <c r="U57" s="3"/>
    </row>
    <row r="58" spans="1:21" s="15" customFormat="1" ht="12" customHeight="1">
      <c r="A58" s="3" t="s">
        <v>145</v>
      </c>
      <c r="B58" s="20" t="s">
        <v>146</v>
      </c>
      <c r="C58" s="20" t="s">
        <v>17</v>
      </c>
      <c r="D58" s="20" t="s">
        <v>141</v>
      </c>
      <c r="E58" s="20" t="s">
        <v>164</v>
      </c>
      <c r="F58" s="21" t="s">
        <v>20</v>
      </c>
      <c r="G58" s="19"/>
      <c r="H58" s="20" t="s">
        <v>165</v>
      </c>
      <c r="I58" s="25">
        <v>4670</v>
      </c>
      <c r="J58" s="25">
        <v>50</v>
      </c>
      <c r="K58" s="3">
        <v>3631</v>
      </c>
      <c r="L58" s="3">
        <v>3357</v>
      </c>
      <c r="M58" s="3">
        <v>3547</v>
      </c>
      <c r="N58" s="32">
        <v>-22.36</v>
      </c>
      <c r="O58" s="32"/>
      <c r="P58" s="4"/>
      <c r="Q58" s="3"/>
      <c r="R58" s="3"/>
      <c r="S58" s="3"/>
      <c r="T58" s="3"/>
      <c r="U58" s="3"/>
    </row>
    <row r="59" spans="1:21" s="15" customFormat="1" ht="12" customHeight="1">
      <c r="A59" s="3" t="s">
        <v>145</v>
      </c>
      <c r="B59" s="20" t="s">
        <v>146</v>
      </c>
      <c r="C59" s="20" t="s">
        <v>17</v>
      </c>
      <c r="D59" s="20" t="s">
        <v>141</v>
      </c>
      <c r="E59" s="20" t="s">
        <v>166</v>
      </c>
      <c r="F59" s="21" t="s">
        <v>20</v>
      </c>
      <c r="G59" s="19"/>
      <c r="H59" s="20" t="s">
        <v>167</v>
      </c>
      <c r="I59" s="25">
        <v>3775</v>
      </c>
      <c r="J59" s="25">
        <v>45</v>
      </c>
      <c r="K59" s="3">
        <v>2344</v>
      </c>
      <c r="L59" s="48">
        <v>2036</v>
      </c>
      <c r="M59" s="3">
        <v>2199</v>
      </c>
      <c r="N59" s="4">
        <v>-21.1</v>
      </c>
      <c r="O59" s="4"/>
      <c r="P59" s="4"/>
      <c r="Q59" s="3"/>
      <c r="R59" s="3"/>
      <c r="S59" s="3"/>
      <c r="T59" s="3"/>
      <c r="U59" s="3"/>
    </row>
    <row r="60" spans="1:21" ht="12" customHeight="1">
      <c r="A60" s="3" t="s">
        <v>145</v>
      </c>
      <c r="B60" s="20" t="s">
        <v>146</v>
      </c>
      <c r="C60" s="20" t="s">
        <v>17</v>
      </c>
      <c r="D60" s="20" t="s">
        <v>141</v>
      </c>
      <c r="E60" s="20" t="s">
        <v>168</v>
      </c>
      <c r="F60" s="21" t="s">
        <v>20</v>
      </c>
      <c r="H60" s="20" t="s">
        <v>169</v>
      </c>
      <c r="I60" s="25">
        <v>3599</v>
      </c>
      <c r="J60" s="25">
        <v>29</v>
      </c>
      <c r="K60" s="3">
        <v>2028</v>
      </c>
      <c r="L60" s="3">
        <v>1890</v>
      </c>
      <c r="M60" s="3">
        <v>1956</v>
      </c>
      <c r="N60" s="4">
        <v>-21.08</v>
      </c>
      <c r="O60" s="4">
        <v>11.5</v>
      </c>
    </row>
    <row r="61" spans="1:21" ht="12" customHeight="1">
      <c r="A61" s="3" t="s">
        <v>145</v>
      </c>
      <c r="B61" s="20" t="s">
        <v>146</v>
      </c>
      <c r="C61" s="20" t="s">
        <v>17</v>
      </c>
      <c r="D61" s="20" t="s">
        <v>141</v>
      </c>
      <c r="E61" s="20" t="s">
        <v>170</v>
      </c>
      <c r="F61" s="21" t="s">
        <v>171</v>
      </c>
      <c r="G61" s="19" t="s">
        <v>30</v>
      </c>
      <c r="H61" s="20" t="s">
        <v>172</v>
      </c>
      <c r="I61" s="25">
        <v>3890</v>
      </c>
      <c r="J61" s="25">
        <v>40</v>
      </c>
      <c r="K61" s="3">
        <v>2474</v>
      </c>
      <c r="L61" s="3">
        <v>2211</v>
      </c>
      <c r="M61" s="3">
        <f>(K61+L61)/2</f>
        <v>2342.5</v>
      </c>
      <c r="N61" s="4">
        <v>-22.88</v>
      </c>
      <c r="O61" s="4">
        <v>11.83</v>
      </c>
    </row>
    <row r="62" spans="1:21" ht="12" customHeight="1">
      <c r="A62" s="3" t="s">
        <v>145</v>
      </c>
      <c r="B62" s="20" t="s">
        <v>146</v>
      </c>
      <c r="C62" s="20" t="s">
        <v>17</v>
      </c>
      <c r="D62" s="20" t="s">
        <v>141</v>
      </c>
      <c r="E62" s="20" t="s">
        <v>173</v>
      </c>
      <c r="F62" s="21" t="s">
        <v>174</v>
      </c>
      <c r="G62" s="19" t="s">
        <v>30</v>
      </c>
      <c r="H62" s="20" t="s">
        <v>175</v>
      </c>
      <c r="I62" s="25">
        <v>3785</v>
      </c>
      <c r="J62" s="25">
        <v>40</v>
      </c>
      <c r="K62" s="3">
        <v>2397</v>
      </c>
      <c r="L62" s="3">
        <v>2043</v>
      </c>
      <c r="M62" s="3">
        <f>(K62+L62)/2</f>
        <v>2220</v>
      </c>
      <c r="N62" s="4">
        <v>-23.35</v>
      </c>
      <c r="O62" s="4">
        <v>11.78</v>
      </c>
    </row>
    <row r="63" spans="1:21" ht="12" customHeight="1">
      <c r="A63" s="18" t="s">
        <v>176</v>
      </c>
      <c r="B63" s="18" t="s">
        <v>177</v>
      </c>
      <c r="C63" s="18" t="s">
        <v>17</v>
      </c>
      <c r="D63" s="18" t="s">
        <v>178</v>
      </c>
      <c r="E63" s="20" t="s">
        <v>147</v>
      </c>
      <c r="F63" s="21" t="s">
        <v>20</v>
      </c>
      <c r="G63" s="19" t="s">
        <v>179</v>
      </c>
      <c r="H63" s="23" t="s">
        <v>180</v>
      </c>
      <c r="I63" s="22">
        <v>4472</v>
      </c>
      <c r="J63" s="22">
        <v>30</v>
      </c>
      <c r="K63" s="22">
        <v>3339</v>
      </c>
      <c r="L63" s="22">
        <v>3027</v>
      </c>
      <c r="M63" s="3">
        <v>3222</v>
      </c>
      <c r="N63" s="4">
        <v>-21.4</v>
      </c>
      <c r="O63" s="4">
        <v>10.1</v>
      </c>
      <c r="P63" s="4">
        <v>3.1</v>
      </c>
    </row>
    <row r="64" spans="1:21" ht="12" customHeight="1">
      <c r="A64" s="18" t="s">
        <v>176</v>
      </c>
      <c r="B64" s="18" t="s">
        <v>177</v>
      </c>
      <c r="C64" s="18" t="s">
        <v>17</v>
      </c>
      <c r="D64" s="18" t="s">
        <v>178</v>
      </c>
      <c r="E64" s="20" t="s">
        <v>181</v>
      </c>
      <c r="F64" s="21" t="s">
        <v>20</v>
      </c>
      <c r="G64" s="19" t="s">
        <v>179</v>
      </c>
      <c r="H64" s="23" t="s">
        <v>182</v>
      </c>
      <c r="I64" s="22">
        <v>4399</v>
      </c>
      <c r="J64" s="22">
        <v>30</v>
      </c>
      <c r="K64" s="22">
        <v>3261</v>
      </c>
      <c r="L64" s="22">
        <v>2917</v>
      </c>
      <c r="M64" s="3">
        <v>3011</v>
      </c>
      <c r="N64" s="4">
        <v>-21.5</v>
      </c>
      <c r="O64" s="4">
        <v>10.199999999999999</v>
      </c>
      <c r="P64" s="4">
        <v>3.1</v>
      </c>
    </row>
    <row r="65" spans="1:21" ht="12" customHeight="1">
      <c r="A65" s="18" t="s">
        <v>176</v>
      </c>
      <c r="B65" s="18" t="s">
        <v>177</v>
      </c>
      <c r="C65" s="18" t="s">
        <v>17</v>
      </c>
      <c r="D65" s="18" t="s">
        <v>178</v>
      </c>
      <c r="E65" s="20" t="s">
        <v>147</v>
      </c>
      <c r="F65" s="21" t="s">
        <v>20</v>
      </c>
      <c r="G65" s="19" t="s">
        <v>179</v>
      </c>
      <c r="H65" s="20" t="s">
        <v>183</v>
      </c>
      <c r="I65" s="22">
        <v>4396</v>
      </c>
      <c r="J65" s="22">
        <v>18</v>
      </c>
      <c r="K65" s="22">
        <v>3090</v>
      </c>
      <c r="L65" s="22">
        <v>2923</v>
      </c>
      <c r="M65" s="3">
        <v>2997</v>
      </c>
      <c r="N65" s="4">
        <v>-21.46</v>
      </c>
      <c r="O65" s="4">
        <v>10.645</v>
      </c>
      <c r="P65" s="4">
        <v>3.18</v>
      </c>
    </row>
    <row r="66" spans="1:21" ht="12" customHeight="1">
      <c r="A66" s="18" t="s">
        <v>176</v>
      </c>
      <c r="B66" s="18" t="s">
        <v>177</v>
      </c>
      <c r="C66" s="18" t="s">
        <v>17</v>
      </c>
      <c r="D66" s="18" t="s">
        <v>178</v>
      </c>
      <c r="E66" s="20" t="s">
        <v>184</v>
      </c>
      <c r="F66" s="21" t="s">
        <v>20</v>
      </c>
      <c r="G66" s="19" t="s">
        <v>185</v>
      </c>
      <c r="H66" s="23" t="s">
        <v>186</v>
      </c>
      <c r="I66" s="22">
        <v>4388</v>
      </c>
      <c r="J66" s="22">
        <v>29</v>
      </c>
      <c r="K66" s="22">
        <v>3091</v>
      </c>
      <c r="L66" s="22">
        <v>2918</v>
      </c>
      <c r="M66" s="3">
        <v>2991</v>
      </c>
      <c r="N66" s="4">
        <v>-21.1</v>
      </c>
      <c r="O66" s="4">
        <v>10.7</v>
      </c>
      <c r="P66" s="4">
        <v>3.1</v>
      </c>
    </row>
    <row r="67" spans="1:21" ht="12" customHeight="1">
      <c r="A67" s="18" t="s">
        <v>176</v>
      </c>
      <c r="B67" s="18" t="s">
        <v>177</v>
      </c>
      <c r="C67" s="18" t="s">
        <v>17</v>
      </c>
      <c r="D67" s="18" t="s">
        <v>178</v>
      </c>
      <c r="E67" s="20" t="s">
        <v>22</v>
      </c>
      <c r="F67" s="21" t="s">
        <v>20</v>
      </c>
      <c r="G67" s="19" t="s">
        <v>179</v>
      </c>
      <c r="H67" s="23" t="s">
        <v>187</v>
      </c>
      <c r="I67" s="22">
        <v>4430</v>
      </c>
      <c r="J67" s="22">
        <v>31</v>
      </c>
      <c r="K67" s="22">
        <v>3327</v>
      </c>
      <c r="L67" s="22">
        <v>2926</v>
      </c>
      <c r="M67" s="3">
        <v>3068</v>
      </c>
      <c r="N67" s="4">
        <v>-21.6</v>
      </c>
      <c r="O67" s="4">
        <v>10.7</v>
      </c>
      <c r="P67" s="4">
        <v>3.2</v>
      </c>
    </row>
    <row r="68" spans="1:21" ht="12" customHeight="1">
      <c r="A68" s="18" t="s">
        <v>176</v>
      </c>
      <c r="B68" s="18" t="s">
        <v>177</v>
      </c>
      <c r="C68" s="18" t="s">
        <v>17</v>
      </c>
      <c r="D68" s="18" t="s">
        <v>178</v>
      </c>
      <c r="E68" s="20" t="s">
        <v>188</v>
      </c>
      <c r="F68" s="21" t="s">
        <v>20</v>
      </c>
      <c r="G68" s="19" t="s">
        <v>179</v>
      </c>
      <c r="H68" s="23" t="s">
        <v>189</v>
      </c>
      <c r="I68" s="22">
        <v>4450</v>
      </c>
      <c r="J68" s="22">
        <v>45</v>
      </c>
      <c r="K68" s="22">
        <v>3339</v>
      </c>
      <c r="L68" s="22">
        <v>2931</v>
      </c>
      <c r="M68" s="3">
        <v>3150</v>
      </c>
      <c r="N68" s="4">
        <v>-21.9</v>
      </c>
      <c r="O68" s="4">
        <v>10.7</v>
      </c>
      <c r="P68" s="4">
        <v>3.1</v>
      </c>
    </row>
    <row r="69" spans="1:21" ht="12" customHeight="1">
      <c r="A69" s="18" t="s">
        <v>176</v>
      </c>
      <c r="B69" s="18" t="s">
        <v>177</v>
      </c>
      <c r="C69" s="18" t="s">
        <v>17</v>
      </c>
      <c r="D69" s="18" t="s">
        <v>178</v>
      </c>
      <c r="E69" s="20" t="s">
        <v>184</v>
      </c>
      <c r="F69" s="21" t="s">
        <v>20</v>
      </c>
      <c r="G69" s="19" t="s">
        <v>190</v>
      </c>
      <c r="H69" s="23" t="s">
        <v>191</v>
      </c>
      <c r="I69" s="22">
        <v>4423</v>
      </c>
      <c r="J69" s="22">
        <v>29</v>
      </c>
      <c r="K69" s="22">
        <v>3322</v>
      </c>
      <c r="L69" s="22">
        <v>2922</v>
      </c>
      <c r="M69" s="3">
        <v>3055</v>
      </c>
      <c r="N69" s="4">
        <v>-21</v>
      </c>
      <c r="O69" s="4">
        <v>10.8</v>
      </c>
      <c r="P69" s="4">
        <v>3.1</v>
      </c>
    </row>
    <row r="70" spans="1:21" ht="12" customHeight="1">
      <c r="A70" s="18" t="s">
        <v>176</v>
      </c>
      <c r="B70" s="18" t="s">
        <v>177</v>
      </c>
      <c r="C70" s="18" t="s">
        <v>17</v>
      </c>
      <c r="D70" s="18" t="s">
        <v>178</v>
      </c>
      <c r="E70" s="20" t="s">
        <v>84</v>
      </c>
      <c r="F70" s="21" t="s">
        <v>20</v>
      </c>
      <c r="G70" s="19" t="s">
        <v>179</v>
      </c>
      <c r="H70" s="23" t="s">
        <v>192</v>
      </c>
      <c r="I70" s="22">
        <v>4401</v>
      </c>
      <c r="J70" s="22">
        <v>30</v>
      </c>
      <c r="K70" s="22">
        <v>3263</v>
      </c>
      <c r="L70" s="22">
        <v>2917</v>
      </c>
      <c r="M70" s="3">
        <v>3014</v>
      </c>
      <c r="N70" s="4">
        <v>-21.5</v>
      </c>
      <c r="O70" s="4">
        <v>10.9</v>
      </c>
      <c r="P70" s="4">
        <v>3.1</v>
      </c>
    </row>
    <row r="71" spans="1:21" s="15" customFormat="1" ht="12" customHeight="1">
      <c r="A71" s="18" t="s">
        <v>176</v>
      </c>
      <c r="B71" s="18" t="s">
        <v>177</v>
      </c>
      <c r="C71" s="18" t="s">
        <v>17</v>
      </c>
      <c r="D71" s="18" t="s">
        <v>178</v>
      </c>
      <c r="E71" s="20" t="s">
        <v>193</v>
      </c>
      <c r="F71" s="21" t="s">
        <v>20</v>
      </c>
      <c r="G71" s="19" t="s">
        <v>179</v>
      </c>
      <c r="H71" s="23" t="s">
        <v>194</v>
      </c>
      <c r="I71" s="22">
        <v>4377</v>
      </c>
      <c r="J71" s="22">
        <v>29</v>
      </c>
      <c r="K71" s="22">
        <v>3089</v>
      </c>
      <c r="L71" s="22">
        <v>2911</v>
      </c>
      <c r="M71" s="3">
        <v>2982</v>
      </c>
      <c r="N71" s="4">
        <v>-22.5</v>
      </c>
      <c r="O71" s="4">
        <v>10.9</v>
      </c>
      <c r="P71" s="4">
        <v>3.1</v>
      </c>
      <c r="Q71" s="3"/>
      <c r="R71" s="3"/>
      <c r="S71" s="3"/>
      <c r="T71" s="3"/>
      <c r="U71" s="3"/>
    </row>
    <row r="72" spans="1:21" ht="12" customHeight="1">
      <c r="A72" s="18" t="s">
        <v>176</v>
      </c>
      <c r="B72" s="18" t="s">
        <v>177</v>
      </c>
      <c r="C72" s="18" t="s">
        <v>17</v>
      </c>
      <c r="D72" s="18" t="s">
        <v>178</v>
      </c>
      <c r="E72" s="20" t="s">
        <v>22</v>
      </c>
      <c r="F72" s="21" t="s">
        <v>20</v>
      </c>
      <c r="G72" s="19" t="s">
        <v>179</v>
      </c>
      <c r="H72" s="23" t="s">
        <v>195</v>
      </c>
      <c r="I72" s="22">
        <v>4480</v>
      </c>
      <c r="J72" s="22">
        <v>31</v>
      </c>
      <c r="K72" s="22">
        <v>3341</v>
      </c>
      <c r="L72" s="22">
        <v>3029</v>
      </c>
      <c r="M72" s="3">
        <v>3222</v>
      </c>
      <c r="N72" s="4">
        <v>-21.2</v>
      </c>
      <c r="O72" s="4">
        <v>11.1</v>
      </c>
      <c r="P72" s="4">
        <v>3.2</v>
      </c>
    </row>
    <row r="73" spans="1:21" ht="12" customHeight="1">
      <c r="A73" s="18" t="s">
        <v>176</v>
      </c>
      <c r="B73" s="18" t="s">
        <v>177</v>
      </c>
      <c r="C73" s="18" t="s">
        <v>17</v>
      </c>
      <c r="D73" s="18" t="s">
        <v>178</v>
      </c>
      <c r="E73" s="20" t="s">
        <v>188</v>
      </c>
      <c r="F73" s="21" t="s">
        <v>196</v>
      </c>
      <c r="G73" s="19" t="s">
        <v>179</v>
      </c>
      <c r="H73" s="23" t="s">
        <v>197</v>
      </c>
      <c r="I73" s="22">
        <v>4428</v>
      </c>
      <c r="J73" s="22">
        <v>29</v>
      </c>
      <c r="K73" s="22">
        <v>3323</v>
      </c>
      <c r="L73" s="22">
        <v>2926</v>
      </c>
      <c r="M73" s="3">
        <v>3063</v>
      </c>
      <c r="N73" s="4">
        <v>-21.7</v>
      </c>
      <c r="O73" s="4">
        <v>10.8</v>
      </c>
      <c r="P73" s="4">
        <v>3.1</v>
      </c>
    </row>
    <row r="74" spans="1:21" ht="12" customHeight="1">
      <c r="A74" s="18" t="s">
        <v>176</v>
      </c>
      <c r="B74" s="18" t="s">
        <v>177</v>
      </c>
      <c r="C74" s="18" t="s">
        <v>17</v>
      </c>
      <c r="D74" s="18" t="s">
        <v>178</v>
      </c>
      <c r="E74" s="20" t="s">
        <v>22</v>
      </c>
      <c r="F74" s="21" t="s">
        <v>198</v>
      </c>
      <c r="G74" s="19" t="s">
        <v>179</v>
      </c>
      <c r="H74" s="23" t="s">
        <v>199</v>
      </c>
      <c r="I74" s="22">
        <v>4470</v>
      </c>
      <c r="J74" s="22">
        <v>31</v>
      </c>
      <c r="K74" s="22">
        <v>3339</v>
      </c>
      <c r="L74" s="22">
        <v>3026</v>
      </c>
      <c r="M74" s="3">
        <v>3219</v>
      </c>
      <c r="N74" s="4">
        <v>-21.1</v>
      </c>
      <c r="O74" s="4">
        <v>11.1</v>
      </c>
      <c r="P74" s="4">
        <v>3.1</v>
      </c>
    </row>
    <row r="75" spans="1:21" ht="12" customHeight="1">
      <c r="A75" s="18" t="s">
        <v>176</v>
      </c>
      <c r="B75" s="18" t="s">
        <v>177</v>
      </c>
      <c r="C75" s="18" t="s">
        <v>17</v>
      </c>
      <c r="D75" s="18" t="s">
        <v>178</v>
      </c>
      <c r="E75" s="20" t="s">
        <v>200</v>
      </c>
      <c r="F75" s="21" t="s">
        <v>198</v>
      </c>
      <c r="G75" s="19" t="s">
        <v>179</v>
      </c>
      <c r="H75" s="26" t="s">
        <v>201</v>
      </c>
      <c r="I75" s="22">
        <v>4386</v>
      </c>
      <c r="J75" s="22">
        <v>29</v>
      </c>
      <c r="K75" s="22">
        <v>3087</v>
      </c>
      <c r="L75" s="22">
        <v>2937</v>
      </c>
      <c r="M75" s="3">
        <v>2989</v>
      </c>
      <c r="N75" s="4">
        <v>-22.2</v>
      </c>
      <c r="O75" s="4">
        <v>12.2</v>
      </c>
      <c r="P75" s="4">
        <v>3.1</v>
      </c>
    </row>
    <row r="76" spans="1:21" ht="12" customHeight="1">
      <c r="A76" s="18" t="s">
        <v>176</v>
      </c>
      <c r="B76" s="18" t="s">
        <v>177</v>
      </c>
      <c r="C76" s="18" t="s">
        <v>17</v>
      </c>
      <c r="D76" s="18" t="s">
        <v>178</v>
      </c>
      <c r="E76" s="20" t="s">
        <v>202</v>
      </c>
      <c r="F76" s="21" t="s">
        <v>198</v>
      </c>
      <c r="G76" s="19" t="s">
        <v>179</v>
      </c>
      <c r="H76" s="23" t="s">
        <v>203</v>
      </c>
      <c r="I76" s="22">
        <v>4383</v>
      </c>
      <c r="J76" s="22">
        <v>31</v>
      </c>
      <c r="K76" s="22">
        <v>3091</v>
      </c>
      <c r="L76" s="22">
        <v>2915</v>
      </c>
      <c r="M76" s="3">
        <v>2988</v>
      </c>
      <c r="N76" s="4">
        <v>-21.3</v>
      </c>
      <c r="O76" s="4">
        <v>12.8</v>
      </c>
      <c r="P76" s="4">
        <v>3.1</v>
      </c>
    </row>
    <row r="77" spans="1:21" ht="12" customHeight="1">
      <c r="A77" s="5" t="s">
        <v>204</v>
      </c>
      <c r="B77" s="3" t="s">
        <v>45</v>
      </c>
      <c r="C77" s="5" t="s">
        <v>46</v>
      </c>
      <c r="D77" s="3" t="s">
        <v>66</v>
      </c>
      <c r="E77" s="6" t="s">
        <v>205</v>
      </c>
      <c r="F77" s="10" t="s">
        <v>206</v>
      </c>
      <c r="G77" s="11"/>
      <c r="H77" s="6" t="s">
        <v>207</v>
      </c>
      <c r="I77" s="9">
        <v>4740</v>
      </c>
      <c r="J77" s="9">
        <v>32</v>
      </c>
      <c r="K77" s="5">
        <v>3636</v>
      </c>
      <c r="L77" s="5">
        <v>3379</v>
      </c>
      <c r="M77" s="3">
        <v>3559</v>
      </c>
      <c r="N77" s="2">
        <v>-21.1</v>
      </c>
      <c r="O77" s="2">
        <v>9.6999999999999993</v>
      </c>
      <c r="P77" s="2">
        <v>3.4</v>
      </c>
    </row>
    <row r="78" spans="1:21" ht="12" customHeight="1">
      <c r="A78" s="5" t="s">
        <v>204</v>
      </c>
      <c r="B78" s="3" t="s">
        <v>45</v>
      </c>
      <c r="C78" s="5" t="s">
        <v>46</v>
      </c>
      <c r="D78" s="3" t="s">
        <v>66</v>
      </c>
      <c r="E78" s="6" t="s">
        <v>34</v>
      </c>
      <c r="F78" s="10" t="s">
        <v>57</v>
      </c>
      <c r="G78" s="11" t="s">
        <v>185</v>
      </c>
      <c r="H78" s="6" t="s">
        <v>208</v>
      </c>
      <c r="I78" s="9">
        <v>4597</v>
      </c>
      <c r="J78" s="9">
        <v>30</v>
      </c>
      <c r="K78" s="5">
        <v>3500</v>
      </c>
      <c r="L78" s="5">
        <v>3130</v>
      </c>
      <c r="M78" s="3">
        <v>3369</v>
      </c>
      <c r="N78" s="2">
        <v>-21.6</v>
      </c>
      <c r="O78" s="2">
        <v>10.9</v>
      </c>
      <c r="P78" s="2">
        <v>3.3</v>
      </c>
    </row>
    <row r="79" spans="1:21" ht="12" customHeight="1">
      <c r="A79" s="5" t="s">
        <v>204</v>
      </c>
      <c r="B79" s="3" t="s">
        <v>45</v>
      </c>
      <c r="C79" s="5" t="s">
        <v>46</v>
      </c>
      <c r="D79" s="3" t="s">
        <v>66</v>
      </c>
      <c r="E79" s="6" t="s">
        <v>34</v>
      </c>
      <c r="F79" s="10" t="s">
        <v>57</v>
      </c>
      <c r="G79" s="11" t="s">
        <v>209</v>
      </c>
      <c r="H79" s="6" t="s">
        <v>210</v>
      </c>
      <c r="I79" s="9">
        <v>4592</v>
      </c>
      <c r="J79" s="9">
        <v>30</v>
      </c>
      <c r="K79" s="5">
        <v>3500</v>
      </c>
      <c r="L79" s="5">
        <v>3127</v>
      </c>
      <c r="M79" s="3">
        <v>3364</v>
      </c>
      <c r="N79" s="2">
        <v>-21.2</v>
      </c>
      <c r="O79" s="2">
        <v>11.5</v>
      </c>
      <c r="P79" s="2">
        <v>3.3</v>
      </c>
    </row>
    <row r="80" spans="1:21" ht="12" customHeight="1">
      <c r="A80" s="5" t="s">
        <v>204</v>
      </c>
      <c r="B80" s="3" t="s">
        <v>45</v>
      </c>
      <c r="C80" s="5" t="s">
        <v>46</v>
      </c>
      <c r="D80" s="3" t="s">
        <v>66</v>
      </c>
      <c r="E80" s="6" t="s">
        <v>142</v>
      </c>
      <c r="F80" s="13" t="s">
        <v>211</v>
      </c>
      <c r="G80" s="14" t="s">
        <v>42</v>
      </c>
      <c r="H80" s="46" t="s">
        <v>212</v>
      </c>
      <c r="I80" s="47">
        <v>4548</v>
      </c>
      <c r="J80" s="9">
        <v>51</v>
      </c>
      <c r="K80" s="5">
        <v>3495</v>
      </c>
      <c r="L80" s="5">
        <v>3040</v>
      </c>
      <c r="M80" s="3">
        <v>3224</v>
      </c>
      <c r="N80" s="2">
        <v>-21.6</v>
      </c>
      <c r="O80" s="2">
        <v>11.1</v>
      </c>
      <c r="P80" s="2">
        <v>3.26</v>
      </c>
    </row>
    <row r="81" spans="1:21" ht="12" customHeight="1">
      <c r="A81" s="3" t="s">
        <v>213</v>
      </c>
      <c r="B81" s="3" t="s">
        <v>177</v>
      </c>
      <c r="C81" s="3" t="s">
        <v>17</v>
      </c>
      <c r="D81" s="3" t="s">
        <v>178</v>
      </c>
      <c r="H81" s="20" t="s">
        <v>214</v>
      </c>
      <c r="I81" s="25">
        <v>4415</v>
      </c>
      <c r="J81" s="25">
        <v>40</v>
      </c>
      <c r="K81" s="18">
        <v>2916</v>
      </c>
      <c r="L81" s="3">
        <v>2916</v>
      </c>
      <c r="M81" s="3">
        <v>3049</v>
      </c>
      <c r="N81" s="32">
        <v>-22</v>
      </c>
      <c r="O81" s="32">
        <v>12.52</v>
      </c>
    </row>
    <row r="82" spans="1:21" ht="12" customHeight="1">
      <c r="A82" s="3" t="s">
        <v>213</v>
      </c>
      <c r="B82" s="3" t="s">
        <v>177</v>
      </c>
      <c r="C82" s="3" t="s">
        <v>17</v>
      </c>
      <c r="D82" s="3" t="s">
        <v>178</v>
      </c>
      <c r="H82" s="20" t="s">
        <v>215</v>
      </c>
      <c r="I82" s="25">
        <v>4390</v>
      </c>
      <c r="J82" s="25">
        <v>45</v>
      </c>
      <c r="K82" s="18">
        <v>2902</v>
      </c>
      <c r="L82" s="3">
        <v>2902</v>
      </c>
      <c r="M82" s="3">
        <v>3010</v>
      </c>
      <c r="N82" s="32">
        <v>-22.5</v>
      </c>
      <c r="O82" s="32">
        <v>11.65</v>
      </c>
    </row>
    <row r="83" spans="1:21" ht="12" customHeight="1">
      <c r="A83" s="3" t="s">
        <v>213</v>
      </c>
      <c r="B83" s="3" t="s">
        <v>177</v>
      </c>
      <c r="C83" s="3" t="s">
        <v>17</v>
      </c>
      <c r="D83" s="3" t="s">
        <v>178</v>
      </c>
      <c r="H83" s="20" t="s">
        <v>216</v>
      </c>
      <c r="I83" s="25">
        <v>4370</v>
      </c>
      <c r="J83" s="25">
        <v>40</v>
      </c>
      <c r="K83" s="18">
        <v>2903</v>
      </c>
      <c r="L83" s="3">
        <v>2903</v>
      </c>
      <c r="M83" s="3">
        <v>2985</v>
      </c>
      <c r="N83" s="32">
        <v>-22.32</v>
      </c>
      <c r="O83" s="32">
        <v>10.57</v>
      </c>
    </row>
    <row r="84" spans="1:21" s="15" customFormat="1" ht="12" customHeight="1">
      <c r="A84" s="3" t="s">
        <v>213</v>
      </c>
      <c r="B84" s="3" t="s">
        <v>177</v>
      </c>
      <c r="C84" s="3" t="s">
        <v>17</v>
      </c>
      <c r="D84" s="3" t="s">
        <v>178</v>
      </c>
      <c r="E84" s="20"/>
      <c r="F84" s="21"/>
      <c r="G84" s="19"/>
      <c r="H84" s="20" t="s">
        <v>217</v>
      </c>
      <c r="I84" s="25">
        <v>4370</v>
      </c>
      <c r="J84" s="25">
        <v>50</v>
      </c>
      <c r="K84" s="18">
        <v>2891</v>
      </c>
      <c r="L84" s="3">
        <v>2891</v>
      </c>
      <c r="M84" s="3">
        <v>2994</v>
      </c>
      <c r="N84" s="32">
        <v>-21.88</v>
      </c>
      <c r="O84" s="32">
        <v>11.8</v>
      </c>
      <c r="P84" s="4"/>
      <c r="Q84" s="3"/>
      <c r="R84" s="3"/>
      <c r="S84" s="3"/>
      <c r="T84" s="3"/>
      <c r="U84" s="3"/>
    </row>
    <row r="85" spans="1:21" s="21" customFormat="1" ht="12" customHeight="1">
      <c r="A85" s="60" t="s">
        <v>213</v>
      </c>
      <c r="B85" s="3" t="s">
        <v>177</v>
      </c>
      <c r="C85" s="3" t="s">
        <v>17</v>
      </c>
      <c r="D85" s="3" t="s">
        <v>178</v>
      </c>
      <c r="E85" s="20"/>
      <c r="G85" s="19"/>
      <c r="H85" s="20" t="s">
        <v>218</v>
      </c>
      <c r="I85" s="25">
        <v>4355</v>
      </c>
      <c r="J85" s="25">
        <v>40</v>
      </c>
      <c r="K85" s="18">
        <v>2897</v>
      </c>
      <c r="L85" s="3">
        <v>2897</v>
      </c>
      <c r="M85" s="3">
        <v>2975</v>
      </c>
      <c r="N85" s="32">
        <v>-22.32</v>
      </c>
      <c r="O85" s="32">
        <v>11.43</v>
      </c>
      <c r="P85" s="4"/>
      <c r="Q85" s="3"/>
      <c r="R85" s="3"/>
      <c r="S85" s="3"/>
      <c r="T85" s="3"/>
      <c r="U85" s="3"/>
    </row>
    <row r="86" spans="1:21" s="21" customFormat="1" ht="12" customHeight="1">
      <c r="A86" s="60" t="s">
        <v>213</v>
      </c>
      <c r="B86" s="3" t="s">
        <v>177</v>
      </c>
      <c r="C86" s="3" t="s">
        <v>17</v>
      </c>
      <c r="D86" s="3" t="s">
        <v>178</v>
      </c>
      <c r="E86" s="20"/>
      <c r="G86" s="19"/>
      <c r="H86" s="34" t="s">
        <v>219</v>
      </c>
      <c r="I86" s="35">
        <v>3760</v>
      </c>
      <c r="J86" s="35">
        <v>50</v>
      </c>
      <c r="K86" s="3">
        <v>2343</v>
      </c>
      <c r="L86" s="18">
        <v>2026</v>
      </c>
      <c r="M86" s="18">
        <v>2176</v>
      </c>
      <c r="N86" s="36">
        <v>-22.01</v>
      </c>
      <c r="O86" s="36">
        <v>11.12</v>
      </c>
      <c r="P86" s="4"/>
      <c r="Q86" s="3"/>
      <c r="R86" s="3"/>
      <c r="S86" s="3"/>
      <c r="T86" s="3"/>
      <c r="U86" s="3"/>
    </row>
    <row r="87" spans="1:21" ht="12" customHeight="1">
      <c r="A87" s="3" t="s">
        <v>213</v>
      </c>
      <c r="B87" s="3" t="s">
        <v>177</v>
      </c>
      <c r="C87" s="3" t="s">
        <v>17</v>
      </c>
      <c r="D87" s="3" t="s">
        <v>178</v>
      </c>
      <c r="H87" s="34" t="s">
        <v>220</v>
      </c>
      <c r="I87" s="35">
        <v>3665</v>
      </c>
      <c r="J87" s="35">
        <v>40</v>
      </c>
      <c r="K87" s="3">
        <v>2194</v>
      </c>
      <c r="L87" s="18">
        <v>1930</v>
      </c>
      <c r="M87" s="18">
        <v>2045</v>
      </c>
      <c r="N87" s="36">
        <v>-21.66</v>
      </c>
      <c r="O87" s="36">
        <v>11.08</v>
      </c>
    </row>
    <row r="88" spans="1:21" ht="12" customHeight="1">
      <c r="A88" s="3" t="s">
        <v>213</v>
      </c>
      <c r="B88" s="3" t="s">
        <v>177</v>
      </c>
      <c r="C88" s="3" t="s">
        <v>17</v>
      </c>
      <c r="D88" s="3" t="s">
        <v>178</v>
      </c>
      <c r="E88" s="20" t="s">
        <v>34</v>
      </c>
      <c r="F88" s="21" t="s">
        <v>221</v>
      </c>
      <c r="G88" s="19" t="s">
        <v>42</v>
      </c>
      <c r="H88" s="34" t="s">
        <v>222</v>
      </c>
      <c r="I88" s="35">
        <v>3370</v>
      </c>
      <c r="J88" s="35">
        <v>60</v>
      </c>
      <c r="K88" s="3">
        <v>1874</v>
      </c>
      <c r="L88" s="18">
        <v>1507</v>
      </c>
      <c r="M88" s="18">
        <v>1664</v>
      </c>
      <c r="N88" s="32">
        <v>-21.7</v>
      </c>
      <c r="O88" s="32">
        <v>10.3</v>
      </c>
      <c r="P88" s="4">
        <v>3.3</v>
      </c>
    </row>
    <row r="89" spans="1:21" ht="12" customHeight="1">
      <c r="A89" s="18" t="s">
        <v>223</v>
      </c>
      <c r="B89" s="18" t="s">
        <v>177</v>
      </c>
      <c r="C89" s="18" t="s">
        <v>17</v>
      </c>
      <c r="D89" s="18" t="s">
        <v>178</v>
      </c>
      <c r="E89" s="20" t="s">
        <v>142</v>
      </c>
      <c r="F89" s="21" t="s">
        <v>20</v>
      </c>
      <c r="G89" s="19" t="s">
        <v>42</v>
      </c>
      <c r="H89" s="46" t="s">
        <v>224</v>
      </c>
      <c r="I89" s="25">
        <v>4473</v>
      </c>
      <c r="J89" s="22">
        <v>29</v>
      </c>
      <c r="K89" s="47">
        <v>3338</v>
      </c>
      <c r="L89" s="22">
        <v>3028</v>
      </c>
      <c r="M89" s="3">
        <v>3225</v>
      </c>
      <c r="N89" s="32">
        <v>-21.090454247627932</v>
      </c>
      <c r="O89" s="32">
        <v>11.868382069871483</v>
      </c>
      <c r="P89" s="32">
        <v>3.1965868274628737</v>
      </c>
    </row>
    <row r="90" spans="1:21" ht="12" customHeight="1">
      <c r="A90" s="18" t="s">
        <v>223</v>
      </c>
      <c r="B90" s="18" t="s">
        <v>177</v>
      </c>
      <c r="C90" s="18" t="s">
        <v>17</v>
      </c>
      <c r="D90" s="18" t="s">
        <v>178</v>
      </c>
      <c r="E90" s="20" t="s">
        <v>142</v>
      </c>
      <c r="F90" s="21" t="s">
        <v>112</v>
      </c>
      <c r="G90" s="19" t="s">
        <v>87</v>
      </c>
      <c r="H90" s="46" t="s">
        <v>225</v>
      </c>
      <c r="I90" s="47">
        <v>4421</v>
      </c>
      <c r="J90" s="22">
        <v>30</v>
      </c>
      <c r="K90" s="47">
        <v>3320</v>
      </c>
      <c r="L90" s="22">
        <v>2922</v>
      </c>
      <c r="M90" s="3">
        <v>3053</v>
      </c>
      <c r="N90" s="32">
        <v>-22.333728363159086</v>
      </c>
      <c r="O90" s="32">
        <v>11.364295813082297</v>
      </c>
      <c r="P90" s="32">
        <v>3.2058645462824038</v>
      </c>
    </row>
    <row r="91" spans="1:21" ht="12" customHeight="1">
      <c r="A91" s="16" t="s">
        <v>226</v>
      </c>
      <c r="B91" s="16" t="s">
        <v>227</v>
      </c>
      <c r="C91" s="16" t="s">
        <v>27</v>
      </c>
      <c r="D91" s="15" t="s">
        <v>120</v>
      </c>
      <c r="E91" s="16" t="s">
        <v>40</v>
      </c>
      <c r="F91" s="15" t="s">
        <v>112</v>
      </c>
      <c r="G91" s="49" t="s">
        <v>87</v>
      </c>
      <c r="H91" s="16" t="s">
        <v>228</v>
      </c>
      <c r="I91" s="50">
        <v>4917</v>
      </c>
      <c r="J91" s="50">
        <v>40</v>
      </c>
      <c r="K91" s="15">
        <v>3776</v>
      </c>
      <c r="L91" s="15">
        <v>3641</v>
      </c>
      <c r="M91" s="15">
        <v>3693</v>
      </c>
      <c r="N91" s="51">
        <v>-21.4</v>
      </c>
      <c r="O91" s="51">
        <v>9.6999999999999993</v>
      </c>
      <c r="P91" s="51">
        <v>3.2</v>
      </c>
      <c r="Q91" s="52"/>
      <c r="R91" s="52"/>
      <c r="S91" s="16"/>
      <c r="T91" s="16"/>
      <c r="U91" s="16"/>
    </row>
    <row r="92" spans="1:21" ht="12" customHeight="1">
      <c r="A92" s="16" t="s">
        <v>226</v>
      </c>
      <c r="B92" s="16" t="s">
        <v>227</v>
      </c>
      <c r="C92" s="16" t="s">
        <v>27</v>
      </c>
      <c r="D92" s="15" t="s">
        <v>120</v>
      </c>
      <c r="E92" s="16" t="s">
        <v>40</v>
      </c>
      <c r="F92" s="15" t="s">
        <v>20</v>
      </c>
      <c r="G92" s="49" t="s">
        <v>87</v>
      </c>
      <c r="H92" s="16" t="s">
        <v>229</v>
      </c>
      <c r="I92" s="50">
        <v>4764</v>
      </c>
      <c r="J92" s="50">
        <v>35</v>
      </c>
      <c r="K92" s="15">
        <v>3641</v>
      </c>
      <c r="L92" s="15">
        <v>3382</v>
      </c>
      <c r="M92" s="15">
        <v>3568</v>
      </c>
      <c r="N92" s="51">
        <v>-21.6</v>
      </c>
      <c r="O92" s="51">
        <v>10</v>
      </c>
      <c r="P92" s="51">
        <v>3.07</v>
      </c>
      <c r="Q92" s="52"/>
      <c r="R92" s="52"/>
      <c r="S92" s="16"/>
      <c r="T92" s="16"/>
      <c r="U92" s="16"/>
    </row>
    <row r="93" spans="1:21" ht="12" customHeight="1">
      <c r="A93" s="16" t="s">
        <v>226</v>
      </c>
      <c r="B93" s="16" t="s">
        <v>227</v>
      </c>
      <c r="C93" s="16" t="s">
        <v>27</v>
      </c>
      <c r="D93" s="15" t="s">
        <v>120</v>
      </c>
      <c r="E93" s="16" t="s">
        <v>40</v>
      </c>
      <c r="F93" s="15" t="s">
        <v>20</v>
      </c>
      <c r="G93" s="49" t="s">
        <v>87</v>
      </c>
      <c r="H93" s="16" t="s">
        <v>230</v>
      </c>
      <c r="I93" s="50">
        <v>4622</v>
      </c>
      <c r="J93" s="50">
        <v>41</v>
      </c>
      <c r="K93" s="15">
        <v>3618</v>
      </c>
      <c r="L93" s="15">
        <v>3138</v>
      </c>
      <c r="M93" s="15">
        <v>3450</v>
      </c>
      <c r="N93" s="51">
        <v>-21.3</v>
      </c>
      <c r="O93" s="51">
        <v>9.6</v>
      </c>
      <c r="P93" s="51">
        <v>3.1</v>
      </c>
      <c r="Q93" s="52"/>
      <c r="R93" s="52"/>
      <c r="S93" s="16"/>
      <c r="T93" s="16"/>
      <c r="U93" s="16"/>
    </row>
    <row r="94" spans="1:21" ht="12" customHeight="1">
      <c r="A94" s="16" t="s">
        <v>226</v>
      </c>
      <c r="B94" s="16" t="s">
        <v>227</v>
      </c>
      <c r="C94" s="16" t="s">
        <v>27</v>
      </c>
      <c r="D94" s="15" t="s">
        <v>120</v>
      </c>
      <c r="E94" s="16" t="s">
        <v>40</v>
      </c>
      <c r="F94" s="15" t="s">
        <v>20</v>
      </c>
      <c r="G94" s="49" t="s">
        <v>42</v>
      </c>
      <c r="H94" s="16" t="s">
        <v>231</v>
      </c>
      <c r="I94" s="50">
        <v>4751</v>
      </c>
      <c r="J94" s="50">
        <v>55</v>
      </c>
      <c r="K94" s="15">
        <v>3641</v>
      </c>
      <c r="L94" s="15">
        <v>3376</v>
      </c>
      <c r="M94" s="15">
        <v>3545</v>
      </c>
      <c r="N94" s="51">
        <v>-21</v>
      </c>
      <c r="O94" s="51">
        <v>10.3</v>
      </c>
      <c r="P94" s="51">
        <v>3.2</v>
      </c>
      <c r="Q94" s="52"/>
      <c r="R94" s="52"/>
      <c r="S94" s="16"/>
      <c r="T94" s="16"/>
      <c r="U94" s="16"/>
    </row>
    <row r="95" spans="1:21" ht="12" customHeight="1">
      <c r="A95" s="16" t="s">
        <v>226</v>
      </c>
      <c r="B95" s="16" t="s">
        <v>227</v>
      </c>
      <c r="C95" s="16" t="s">
        <v>27</v>
      </c>
      <c r="D95" s="15" t="s">
        <v>120</v>
      </c>
      <c r="E95" s="16" t="s">
        <v>40</v>
      </c>
      <c r="F95" s="15" t="s">
        <v>20</v>
      </c>
      <c r="G95" s="49" t="s">
        <v>42</v>
      </c>
      <c r="H95" s="16" t="s">
        <v>232</v>
      </c>
      <c r="I95" s="50">
        <v>4712</v>
      </c>
      <c r="J95" s="50">
        <v>35</v>
      </c>
      <c r="K95" s="15">
        <v>3632</v>
      </c>
      <c r="L95" s="15">
        <v>3374</v>
      </c>
      <c r="M95" s="15">
        <v>3498</v>
      </c>
      <c r="N95" s="53">
        <v>-21.2</v>
      </c>
      <c r="O95" s="51">
        <v>10.1</v>
      </c>
      <c r="P95" s="51">
        <v>3.19</v>
      </c>
      <c r="Q95" s="52"/>
      <c r="R95" s="52"/>
      <c r="S95" s="16"/>
      <c r="T95" s="16"/>
      <c r="U95" s="16"/>
    </row>
    <row r="96" spans="1:21" ht="12" customHeight="1">
      <c r="A96" s="16" t="s">
        <v>226</v>
      </c>
      <c r="B96" s="16" t="s">
        <v>227</v>
      </c>
      <c r="C96" s="16" t="s">
        <v>27</v>
      </c>
      <c r="D96" s="15" t="s">
        <v>120</v>
      </c>
      <c r="E96" s="16" t="s">
        <v>40</v>
      </c>
      <c r="F96" s="15" t="s">
        <v>196</v>
      </c>
      <c r="G96" s="49" t="s">
        <v>42</v>
      </c>
      <c r="H96" s="16" t="s">
        <v>233</v>
      </c>
      <c r="I96" s="50">
        <v>4679</v>
      </c>
      <c r="J96" s="50">
        <v>48</v>
      </c>
      <c r="K96" s="15">
        <v>3631</v>
      </c>
      <c r="L96" s="15">
        <v>3362</v>
      </c>
      <c r="M96" s="15">
        <v>3459</v>
      </c>
      <c r="N96" s="51">
        <v>-21.2</v>
      </c>
      <c r="O96" s="51">
        <v>9.8000000000000007</v>
      </c>
      <c r="P96" s="51">
        <v>3.2</v>
      </c>
      <c r="Q96" s="52"/>
      <c r="R96" s="52"/>
      <c r="S96" s="16"/>
      <c r="T96" s="16"/>
      <c r="U96" s="16"/>
    </row>
    <row r="97" spans="1:21" ht="12" customHeight="1">
      <c r="A97" s="16" t="s">
        <v>226</v>
      </c>
      <c r="B97" s="16" t="s">
        <v>227</v>
      </c>
      <c r="C97" s="16" t="s">
        <v>27</v>
      </c>
      <c r="D97" s="15" t="s">
        <v>120</v>
      </c>
      <c r="E97" s="16" t="s">
        <v>40</v>
      </c>
      <c r="F97" s="15" t="s">
        <v>20</v>
      </c>
      <c r="G97" s="49" t="s">
        <v>42</v>
      </c>
      <c r="H97" s="16" t="s">
        <v>234</v>
      </c>
      <c r="I97" s="50">
        <v>4667</v>
      </c>
      <c r="J97" s="50">
        <v>54</v>
      </c>
      <c r="K97" s="15">
        <v>3632</v>
      </c>
      <c r="L97" s="15">
        <v>3354</v>
      </c>
      <c r="M97" s="15">
        <v>3458</v>
      </c>
      <c r="N97" s="51">
        <v>-21.5</v>
      </c>
      <c r="O97" s="51">
        <v>10.199999999999999</v>
      </c>
      <c r="P97" s="51">
        <v>3.21</v>
      </c>
      <c r="Q97" s="52"/>
      <c r="R97" s="52"/>
      <c r="S97" s="16"/>
      <c r="T97" s="16"/>
      <c r="U97" s="16"/>
    </row>
    <row r="98" spans="1:21" ht="12" customHeight="1">
      <c r="A98" s="16" t="s">
        <v>226</v>
      </c>
      <c r="B98" s="16" t="s">
        <v>227</v>
      </c>
      <c r="C98" s="16" t="s">
        <v>27</v>
      </c>
      <c r="D98" s="15" t="s">
        <v>120</v>
      </c>
      <c r="E98" s="16" t="s">
        <v>40</v>
      </c>
      <c r="F98" s="15" t="s">
        <v>20</v>
      </c>
      <c r="G98" s="49"/>
      <c r="H98" s="16" t="s">
        <v>235</v>
      </c>
      <c r="I98" s="50">
        <v>4762</v>
      </c>
      <c r="J98" s="50">
        <v>37</v>
      </c>
      <c r="K98" s="15">
        <v>3641</v>
      </c>
      <c r="L98" s="15">
        <v>3381</v>
      </c>
      <c r="M98" s="15">
        <v>3567</v>
      </c>
      <c r="N98" s="51">
        <v>-21.5</v>
      </c>
      <c r="O98" s="51">
        <v>9.8000000000000007</v>
      </c>
      <c r="P98" s="51">
        <v>3.2</v>
      </c>
      <c r="Q98" s="52"/>
      <c r="R98" s="52"/>
      <c r="S98" s="16"/>
      <c r="T98" s="16"/>
      <c r="U98" s="16"/>
    </row>
    <row r="99" spans="1:21" ht="12" customHeight="1">
      <c r="A99" s="16" t="s">
        <v>226</v>
      </c>
      <c r="B99" s="16" t="s">
        <v>227</v>
      </c>
      <c r="C99" s="16" t="s">
        <v>27</v>
      </c>
      <c r="D99" s="15" t="s">
        <v>120</v>
      </c>
      <c r="E99" s="16" t="s">
        <v>40</v>
      </c>
      <c r="F99" s="15"/>
      <c r="G99" s="49"/>
      <c r="H99" s="16" t="s">
        <v>236</v>
      </c>
      <c r="I99" s="50">
        <v>4739</v>
      </c>
      <c r="J99" s="50">
        <v>35</v>
      </c>
      <c r="K99" s="15">
        <v>3637</v>
      </c>
      <c r="L99" s="15">
        <v>3377</v>
      </c>
      <c r="M99" s="15">
        <v>3551</v>
      </c>
      <c r="N99" s="51">
        <v>-21.4</v>
      </c>
      <c r="O99" s="51">
        <v>9.6999999999999993</v>
      </c>
      <c r="P99" s="51">
        <v>3.19</v>
      </c>
      <c r="Q99" s="52"/>
      <c r="R99" s="52"/>
      <c r="S99" s="16"/>
      <c r="T99" s="16"/>
      <c r="U99" s="16"/>
    </row>
    <row r="100" spans="1:21" ht="12" customHeight="1">
      <c r="A100" s="16" t="s">
        <v>226</v>
      </c>
      <c r="B100" s="16" t="s">
        <v>227</v>
      </c>
      <c r="C100" s="16" t="s">
        <v>27</v>
      </c>
      <c r="D100" s="15" t="s">
        <v>120</v>
      </c>
      <c r="E100" s="16" t="s">
        <v>40</v>
      </c>
      <c r="F100" s="15" t="s">
        <v>112</v>
      </c>
      <c r="G100" s="49"/>
      <c r="H100" s="16" t="s">
        <v>237</v>
      </c>
      <c r="I100" s="50">
        <v>4707</v>
      </c>
      <c r="J100" s="50">
        <v>42</v>
      </c>
      <c r="K100" s="15">
        <v>3633</v>
      </c>
      <c r="L100" s="15">
        <v>3372</v>
      </c>
      <c r="M100" s="15">
        <v>3486</v>
      </c>
      <c r="N100" s="53">
        <v>-21.3</v>
      </c>
      <c r="O100" s="51">
        <v>10.1</v>
      </c>
      <c r="P100" s="51">
        <v>3.23</v>
      </c>
      <c r="Q100" s="52"/>
      <c r="R100" s="52"/>
      <c r="S100" s="16"/>
      <c r="T100" s="16"/>
      <c r="U100" s="16"/>
    </row>
    <row r="101" spans="1:21" ht="12" customHeight="1">
      <c r="A101" s="16" t="s">
        <v>226</v>
      </c>
      <c r="B101" s="16" t="s">
        <v>227</v>
      </c>
      <c r="C101" s="16" t="s">
        <v>27</v>
      </c>
      <c r="D101" s="15" t="s">
        <v>120</v>
      </c>
      <c r="E101" s="16" t="s">
        <v>40</v>
      </c>
      <c r="F101" s="15" t="s">
        <v>20</v>
      </c>
      <c r="G101" s="49"/>
      <c r="H101" s="16" t="s">
        <v>238</v>
      </c>
      <c r="I101" s="50">
        <v>4638</v>
      </c>
      <c r="J101" s="50">
        <v>36</v>
      </c>
      <c r="K101" s="15">
        <v>3518</v>
      </c>
      <c r="L101" s="15">
        <v>3356</v>
      </c>
      <c r="M101" s="15">
        <v>3456</v>
      </c>
      <c r="N101" s="51">
        <v>-21.3</v>
      </c>
      <c r="O101" s="51">
        <v>9.1999999999999993</v>
      </c>
      <c r="P101" s="51">
        <v>3.23</v>
      </c>
      <c r="Q101" s="52"/>
      <c r="R101" s="52"/>
      <c r="S101" s="16"/>
      <c r="T101" s="16"/>
      <c r="U101" s="16"/>
    </row>
    <row r="102" spans="1:21" ht="12" customHeight="1">
      <c r="A102" s="16" t="s">
        <v>226</v>
      </c>
      <c r="B102" s="16" t="s">
        <v>227</v>
      </c>
      <c r="C102" s="16" t="s">
        <v>27</v>
      </c>
      <c r="D102" s="15" t="s">
        <v>120</v>
      </c>
      <c r="E102" s="16" t="s">
        <v>40</v>
      </c>
      <c r="F102" s="15" t="s">
        <v>20</v>
      </c>
      <c r="G102" s="49"/>
      <c r="H102" s="16" t="s">
        <v>239</v>
      </c>
      <c r="I102" s="50">
        <v>4636</v>
      </c>
      <c r="J102" s="50">
        <v>45</v>
      </c>
      <c r="K102" s="15">
        <v>3626</v>
      </c>
      <c r="L102" s="15">
        <v>3196</v>
      </c>
      <c r="M102" s="15">
        <v>3451</v>
      </c>
      <c r="N102" s="51">
        <v>-21.1</v>
      </c>
      <c r="O102" s="51">
        <v>10.1</v>
      </c>
      <c r="P102" s="51">
        <v>3.19</v>
      </c>
      <c r="Q102" s="52"/>
      <c r="R102" s="52"/>
      <c r="S102" s="16"/>
      <c r="T102" s="16"/>
      <c r="U102" s="16"/>
    </row>
    <row r="103" spans="1:21" ht="12" customHeight="1">
      <c r="A103" s="16" t="s">
        <v>226</v>
      </c>
      <c r="B103" s="16" t="s">
        <v>227</v>
      </c>
      <c r="C103" s="16" t="s">
        <v>27</v>
      </c>
      <c r="D103" s="15" t="s">
        <v>120</v>
      </c>
      <c r="E103" s="16" t="s">
        <v>40</v>
      </c>
      <c r="F103" s="15" t="s">
        <v>196</v>
      </c>
      <c r="G103" s="49"/>
      <c r="H103" s="16" t="s">
        <v>240</v>
      </c>
      <c r="I103" s="50">
        <v>4394</v>
      </c>
      <c r="J103" s="50">
        <v>35</v>
      </c>
      <c r="K103" s="15">
        <v>3264</v>
      </c>
      <c r="L103" s="15">
        <v>2910</v>
      </c>
      <c r="M103" s="15">
        <v>3006</v>
      </c>
      <c r="N103" s="51">
        <v>-21.5</v>
      </c>
      <c r="O103" s="51">
        <v>10.199999999999999</v>
      </c>
      <c r="P103" s="51">
        <v>3.42</v>
      </c>
      <c r="Q103" s="52"/>
      <c r="R103" s="52"/>
      <c r="S103" s="16"/>
      <c r="T103" s="16"/>
      <c r="U103" s="16"/>
    </row>
    <row r="104" spans="1:21" ht="12" customHeight="1">
      <c r="A104" s="16" t="s">
        <v>226</v>
      </c>
      <c r="B104" s="16" t="s">
        <v>227</v>
      </c>
      <c r="C104" s="16" t="s">
        <v>27</v>
      </c>
      <c r="D104" s="15" t="s">
        <v>120</v>
      </c>
      <c r="E104" s="16" t="s">
        <v>241</v>
      </c>
      <c r="F104" s="15" t="s">
        <v>20</v>
      </c>
      <c r="G104" s="49"/>
      <c r="H104" s="16" t="s">
        <v>242</v>
      </c>
      <c r="I104" s="50">
        <v>3888</v>
      </c>
      <c r="J104" s="50">
        <v>48</v>
      </c>
      <c r="K104" s="15">
        <v>2477</v>
      </c>
      <c r="L104" s="15">
        <v>2206</v>
      </c>
      <c r="M104" s="15">
        <v>2371</v>
      </c>
      <c r="N104" s="51">
        <v>-20.8</v>
      </c>
      <c r="O104" s="51">
        <v>9.9</v>
      </c>
      <c r="P104" s="51">
        <v>3.2</v>
      </c>
      <c r="Q104" s="52"/>
      <c r="R104" s="52"/>
      <c r="S104" s="16"/>
      <c r="T104" s="16"/>
      <c r="U104" s="16"/>
    </row>
    <row r="105" spans="1:21" ht="12" customHeight="1">
      <c r="A105" s="16" t="s">
        <v>226</v>
      </c>
      <c r="B105" s="16" t="s">
        <v>227</v>
      </c>
      <c r="C105" s="16" t="s">
        <v>27</v>
      </c>
      <c r="D105" s="15" t="s">
        <v>120</v>
      </c>
      <c r="E105" s="16" t="s">
        <v>241</v>
      </c>
      <c r="F105" s="15" t="s">
        <v>20</v>
      </c>
      <c r="G105" s="49"/>
      <c r="H105" s="16" t="s">
        <v>242</v>
      </c>
      <c r="I105" s="50">
        <v>3888</v>
      </c>
      <c r="J105" s="50">
        <v>48</v>
      </c>
      <c r="K105" s="15">
        <v>2477</v>
      </c>
      <c r="L105" s="15">
        <v>2206</v>
      </c>
      <c r="M105" s="15">
        <v>2371</v>
      </c>
      <c r="N105" s="51">
        <v>-20.8</v>
      </c>
      <c r="O105" s="51">
        <v>9.9</v>
      </c>
      <c r="P105" s="51">
        <v>3.2</v>
      </c>
      <c r="Q105" s="52"/>
      <c r="R105" s="52"/>
      <c r="S105" s="16"/>
      <c r="T105" s="16"/>
      <c r="U105" s="16"/>
    </row>
    <row r="106" spans="1:21" ht="12" customHeight="1">
      <c r="A106" s="3" t="s">
        <v>243</v>
      </c>
      <c r="B106" s="3" t="s">
        <v>244</v>
      </c>
      <c r="C106" s="3" t="s">
        <v>46</v>
      </c>
      <c r="D106" s="3" t="s">
        <v>245</v>
      </c>
      <c r="E106" s="27" t="s">
        <v>184</v>
      </c>
      <c r="F106" s="28" t="s">
        <v>246</v>
      </c>
      <c r="G106" s="29" t="s">
        <v>247</v>
      </c>
      <c r="H106" s="30" t="s">
        <v>248</v>
      </c>
      <c r="I106" s="45">
        <v>4799</v>
      </c>
      <c r="J106" s="45">
        <v>30</v>
      </c>
      <c r="K106" s="3">
        <v>3649</v>
      </c>
      <c r="L106" s="3">
        <v>3522</v>
      </c>
      <c r="M106" s="3">
        <v>3566</v>
      </c>
      <c r="N106" s="17">
        <v>-21.280999999999999</v>
      </c>
      <c r="O106" s="17">
        <v>8.9030000000000005</v>
      </c>
      <c r="P106" s="17">
        <v>3.2250000000000001</v>
      </c>
    </row>
    <row r="107" spans="1:21" ht="12" customHeight="1">
      <c r="A107" s="3" t="s">
        <v>243</v>
      </c>
      <c r="B107" s="3" t="s">
        <v>244</v>
      </c>
      <c r="C107" s="3" t="s">
        <v>46</v>
      </c>
      <c r="D107" s="3" t="s">
        <v>245</v>
      </c>
      <c r="E107" s="27" t="s">
        <v>184</v>
      </c>
      <c r="F107" s="28" t="s">
        <v>57</v>
      </c>
      <c r="G107" s="29" t="s">
        <v>190</v>
      </c>
      <c r="H107" s="30" t="s">
        <v>249</v>
      </c>
      <c r="I107" s="45">
        <v>4775</v>
      </c>
      <c r="J107" s="45">
        <v>31</v>
      </c>
      <c r="K107" s="3">
        <v>3642</v>
      </c>
      <c r="L107" s="3">
        <v>3386</v>
      </c>
      <c r="M107" s="3">
        <v>3569</v>
      </c>
      <c r="N107" s="17">
        <v>-21.02</v>
      </c>
      <c r="O107" s="17">
        <v>9.0229999999999997</v>
      </c>
      <c r="P107" s="17">
        <v>3.2490000000000001</v>
      </c>
    </row>
    <row r="108" spans="1:21" ht="12" customHeight="1">
      <c r="A108" s="3" t="s">
        <v>243</v>
      </c>
      <c r="B108" s="3" t="s">
        <v>244</v>
      </c>
      <c r="C108" s="3" t="s">
        <v>46</v>
      </c>
      <c r="D108" s="3" t="s">
        <v>245</v>
      </c>
      <c r="E108" s="27" t="s">
        <v>184</v>
      </c>
      <c r="F108" s="28" t="s">
        <v>57</v>
      </c>
      <c r="G108" s="29" t="s">
        <v>190</v>
      </c>
      <c r="H108" s="30" t="s">
        <v>250</v>
      </c>
      <c r="I108" s="45">
        <v>4543</v>
      </c>
      <c r="J108" s="45">
        <v>40</v>
      </c>
      <c r="K108" s="18">
        <v>3370</v>
      </c>
      <c r="L108" s="18">
        <v>3098</v>
      </c>
      <c r="M108" s="3">
        <v>3213</v>
      </c>
      <c r="N108" s="17">
        <v>-20.773</v>
      </c>
      <c r="O108" s="17">
        <v>8.8119999999999994</v>
      </c>
      <c r="P108" s="17">
        <v>3.2109999999999999</v>
      </c>
    </row>
    <row r="109" spans="1:21" ht="12" customHeight="1">
      <c r="A109" s="3" t="s">
        <v>243</v>
      </c>
      <c r="B109" s="3" t="s">
        <v>244</v>
      </c>
      <c r="C109" s="3" t="s">
        <v>46</v>
      </c>
      <c r="D109" s="3" t="s">
        <v>245</v>
      </c>
      <c r="E109" s="27" t="s">
        <v>184</v>
      </c>
      <c r="F109" s="28" t="s">
        <v>57</v>
      </c>
      <c r="G109" s="29" t="s">
        <v>209</v>
      </c>
      <c r="H109" s="30" t="s">
        <v>251</v>
      </c>
      <c r="I109" s="45">
        <v>4794</v>
      </c>
      <c r="J109" s="45">
        <v>30</v>
      </c>
      <c r="K109" s="3">
        <v>3646</v>
      </c>
      <c r="L109" s="3">
        <v>3522</v>
      </c>
      <c r="M109" s="3">
        <v>3566</v>
      </c>
      <c r="N109" s="17">
        <v>-21.050999999999998</v>
      </c>
      <c r="O109" s="17">
        <v>9.6530000000000005</v>
      </c>
      <c r="P109" s="17">
        <v>3.2450000000000001</v>
      </c>
    </row>
    <row r="110" spans="1:21" ht="12" customHeight="1">
      <c r="A110" s="3" t="s">
        <v>243</v>
      </c>
      <c r="B110" s="3" t="s">
        <v>244</v>
      </c>
      <c r="C110" s="3" t="s">
        <v>46</v>
      </c>
      <c r="D110" s="3" t="s">
        <v>245</v>
      </c>
      <c r="E110" s="27" t="s">
        <v>184</v>
      </c>
      <c r="F110" s="28" t="s">
        <v>57</v>
      </c>
      <c r="G110" s="29" t="s">
        <v>209</v>
      </c>
      <c r="H110" s="30" t="s">
        <v>252</v>
      </c>
      <c r="I110" s="45">
        <v>4983</v>
      </c>
      <c r="J110" s="45">
        <v>30</v>
      </c>
      <c r="K110" s="3">
        <v>3928</v>
      </c>
      <c r="L110" s="3">
        <v>3666</v>
      </c>
      <c r="M110" s="3">
        <v>3754</v>
      </c>
      <c r="N110" s="17">
        <v>-20.901</v>
      </c>
      <c r="O110" s="17">
        <v>9.327</v>
      </c>
      <c r="P110" s="17">
        <v>3.234</v>
      </c>
    </row>
    <row r="111" spans="1:21" ht="12" customHeight="1">
      <c r="A111" s="3" t="s">
        <v>243</v>
      </c>
      <c r="B111" s="3" t="s">
        <v>244</v>
      </c>
      <c r="C111" s="3" t="s">
        <v>46</v>
      </c>
      <c r="D111" s="3" t="s">
        <v>245</v>
      </c>
      <c r="E111" s="27" t="s">
        <v>184</v>
      </c>
      <c r="F111" s="28" t="s">
        <v>57</v>
      </c>
      <c r="G111" s="29" t="s">
        <v>209</v>
      </c>
      <c r="H111" s="30" t="s">
        <v>253</v>
      </c>
      <c r="I111" s="45">
        <v>4937</v>
      </c>
      <c r="J111" s="45">
        <v>31</v>
      </c>
      <c r="K111" s="3">
        <v>3779</v>
      </c>
      <c r="L111" s="3">
        <v>3652</v>
      </c>
      <c r="M111" s="3">
        <v>3706</v>
      </c>
      <c r="N111" s="17">
        <v>-21.114000000000001</v>
      </c>
      <c r="O111" s="17">
        <v>9.25</v>
      </c>
      <c r="P111" s="17">
        <v>3.2719999999999998</v>
      </c>
    </row>
    <row r="112" spans="1:21" ht="12" customHeight="1">
      <c r="A112" s="3" t="s">
        <v>243</v>
      </c>
      <c r="B112" s="3" t="s">
        <v>244</v>
      </c>
      <c r="C112" s="3" t="s">
        <v>46</v>
      </c>
      <c r="D112" s="3" t="s">
        <v>245</v>
      </c>
      <c r="E112" s="27" t="s">
        <v>184</v>
      </c>
      <c r="F112" s="28" t="s">
        <v>57</v>
      </c>
      <c r="G112" s="29" t="s">
        <v>209</v>
      </c>
      <c r="H112" s="30" t="s">
        <v>254</v>
      </c>
      <c r="I112" s="45">
        <v>4845</v>
      </c>
      <c r="J112" s="45">
        <v>29</v>
      </c>
      <c r="K112" s="3">
        <v>3696</v>
      </c>
      <c r="L112" s="3">
        <v>3535</v>
      </c>
      <c r="M112" s="3">
        <v>3643</v>
      </c>
      <c r="N112" s="17">
        <v>-21.024000000000001</v>
      </c>
      <c r="O112" s="17">
        <v>9.2989999999999995</v>
      </c>
      <c r="P112" s="17">
        <v>3.2250000000000001</v>
      </c>
    </row>
    <row r="113" spans="1:21" s="15" customFormat="1" ht="12" customHeight="1">
      <c r="A113" s="3" t="s">
        <v>243</v>
      </c>
      <c r="B113" s="3" t="s">
        <v>244</v>
      </c>
      <c r="C113" s="3" t="s">
        <v>46</v>
      </c>
      <c r="D113" s="3" t="s">
        <v>245</v>
      </c>
      <c r="E113" s="27" t="s">
        <v>184</v>
      </c>
      <c r="F113" s="28" t="s">
        <v>255</v>
      </c>
      <c r="G113" s="29" t="s">
        <v>209</v>
      </c>
      <c r="H113" s="30" t="s">
        <v>256</v>
      </c>
      <c r="I113" s="45">
        <v>4928</v>
      </c>
      <c r="J113" s="45">
        <v>30</v>
      </c>
      <c r="K113" s="3">
        <v>3770</v>
      </c>
      <c r="L113" s="3">
        <v>3651</v>
      </c>
      <c r="M113" s="3">
        <v>3696</v>
      </c>
      <c r="N113" s="17">
        <v>-21.169</v>
      </c>
      <c r="O113" s="17">
        <v>7.508</v>
      </c>
      <c r="P113" s="17">
        <v>3.2160000000000002</v>
      </c>
      <c r="Q113" s="3"/>
      <c r="R113" s="3"/>
      <c r="S113" s="3"/>
      <c r="T113" s="3"/>
      <c r="U113" s="3"/>
    </row>
    <row r="114" spans="1:21" s="15" customFormat="1" ht="12" customHeight="1">
      <c r="A114" s="3" t="s">
        <v>243</v>
      </c>
      <c r="B114" s="3" t="s">
        <v>244</v>
      </c>
      <c r="C114" s="3" t="s">
        <v>46</v>
      </c>
      <c r="D114" s="3" t="s">
        <v>245</v>
      </c>
      <c r="E114" s="27" t="s">
        <v>257</v>
      </c>
      <c r="F114" s="28" t="s">
        <v>258</v>
      </c>
      <c r="G114" s="29" t="s">
        <v>179</v>
      </c>
      <c r="H114" s="30" t="s">
        <v>259</v>
      </c>
      <c r="I114" s="45">
        <v>5004</v>
      </c>
      <c r="J114" s="45">
        <v>31</v>
      </c>
      <c r="K114" s="3">
        <v>3942</v>
      </c>
      <c r="L114" s="3">
        <v>3702</v>
      </c>
      <c r="M114" s="3">
        <v>3782</v>
      </c>
      <c r="N114" s="17">
        <v>-21.251000000000001</v>
      </c>
      <c r="O114" s="17">
        <v>8.7129999999999992</v>
      </c>
      <c r="P114" s="17">
        <v>3.242</v>
      </c>
      <c r="Q114" s="3"/>
      <c r="R114" s="3"/>
      <c r="S114" s="3"/>
      <c r="T114" s="3"/>
      <c r="U114" s="3"/>
    </row>
    <row r="115" spans="1:21" s="15" customFormat="1" ht="12" customHeight="1">
      <c r="A115" s="3" t="s">
        <v>243</v>
      </c>
      <c r="B115" s="3" t="s">
        <v>244</v>
      </c>
      <c r="C115" s="3" t="s">
        <v>46</v>
      </c>
      <c r="D115" s="3" t="s">
        <v>245</v>
      </c>
      <c r="E115" s="27" t="s">
        <v>260</v>
      </c>
      <c r="F115" s="28" t="s">
        <v>57</v>
      </c>
      <c r="G115" s="29" t="s">
        <v>179</v>
      </c>
      <c r="H115" s="30" t="s">
        <v>261</v>
      </c>
      <c r="I115" s="45">
        <v>4914</v>
      </c>
      <c r="J115" s="45">
        <v>30</v>
      </c>
      <c r="K115" s="3">
        <v>3765</v>
      </c>
      <c r="L115" s="3">
        <v>3643</v>
      </c>
      <c r="M115" s="3">
        <v>3685</v>
      </c>
      <c r="N115" s="17">
        <v>-20.884</v>
      </c>
      <c r="O115" s="17">
        <v>7.6689999999999996</v>
      </c>
      <c r="P115" s="17">
        <v>3.2480000000000002</v>
      </c>
      <c r="Q115" s="3"/>
      <c r="R115" s="3"/>
      <c r="S115" s="3"/>
      <c r="T115" s="3"/>
      <c r="U115" s="3"/>
    </row>
    <row r="116" spans="1:21" ht="12" customHeight="1">
      <c r="A116" s="3" t="s">
        <v>243</v>
      </c>
      <c r="B116" s="3" t="s">
        <v>244</v>
      </c>
      <c r="C116" s="3" t="s">
        <v>46</v>
      </c>
      <c r="D116" s="3" t="s">
        <v>245</v>
      </c>
      <c r="E116" s="27" t="s">
        <v>184</v>
      </c>
      <c r="F116" s="28" t="s">
        <v>57</v>
      </c>
      <c r="G116" s="29" t="s">
        <v>179</v>
      </c>
      <c r="H116" s="30" t="s">
        <v>262</v>
      </c>
      <c r="I116" s="45">
        <v>4937</v>
      </c>
      <c r="J116" s="45">
        <v>22</v>
      </c>
      <c r="K116" s="3">
        <v>3766</v>
      </c>
      <c r="L116" s="3">
        <v>3656</v>
      </c>
      <c r="M116" s="3">
        <v>3702</v>
      </c>
      <c r="N116" s="17">
        <v>-21.114999999999998</v>
      </c>
      <c r="O116" s="17">
        <v>7.9139999999999997</v>
      </c>
      <c r="P116" s="17">
        <v>3.2469999999999999</v>
      </c>
    </row>
    <row r="117" spans="1:21" ht="12" customHeight="1">
      <c r="A117" s="3" t="s">
        <v>243</v>
      </c>
      <c r="B117" s="3" t="s">
        <v>244</v>
      </c>
      <c r="C117" s="3" t="s">
        <v>46</v>
      </c>
      <c r="D117" s="3" t="s">
        <v>245</v>
      </c>
      <c r="E117" s="27" t="s">
        <v>184</v>
      </c>
      <c r="F117" s="28" t="s">
        <v>57</v>
      </c>
      <c r="G117" s="29" t="s">
        <v>179</v>
      </c>
      <c r="H117" s="30" t="s">
        <v>263</v>
      </c>
      <c r="I117" s="45">
        <v>4579</v>
      </c>
      <c r="J117" s="45">
        <v>29</v>
      </c>
      <c r="K117" s="3">
        <v>3497</v>
      </c>
      <c r="L117" s="3">
        <v>3118</v>
      </c>
      <c r="M117" s="3">
        <v>3353</v>
      </c>
      <c r="N117" s="17">
        <v>-21.117000000000001</v>
      </c>
      <c r="O117" s="17">
        <v>9.6359999999999992</v>
      </c>
      <c r="P117" s="17">
        <v>3.2909999999999999</v>
      </c>
    </row>
    <row r="118" spans="1:21" ht="12" customHeight="1">
      <c r="A118" s="3" t="s">
        <v>243</v>
      </c>
      <c r="B118" s="3" t="s">
        <v>244</v>
      </c>
      <c r="C118" s="3" t="s">
        <v>46</v>
      </c>
      <c r="D118" s="3" t="s">
        <v>245</v>
      </c>
      <c r="E118" s="27" t="s">
        <v>184</v>
      </c>
      <c r="F118" s="28" t="s">
        <v>57</v>
      </c>
      <c r="G118" s="29" t="s">
        <v>179</v>
      </c>
      <c r="H118" s="30" t="s">
        <v>264</v>
      </c>
      <c r="I118" s="45">
        <v>4949</v>
      </c>
      <c r="J118" s="45">
        <v>30</v>
      </c>
      <c r="K118" s="3">
        <v>3786</v>
      </c>
      <c r="L118" s="3">
        <v>3656</v>
      </c>
      <c r="M118" s="3">
        <v>3724</v>
      </c>
      <c r="N118" s="17">
        <v>-20.96</v>
      </c>
      <c r="O118" s="17">
        <v>8.4689999999999994</v>
      </c>
      <c r="P118" s="17">
        <v>3.2080000000000002</v>
      </c>
    </row>
    <row r="119" spans="1:21" ht="12" customHeight="1">
      <c r="A119" s="16" t="s">
        <v>265</v>
      </c>
      <c r="B119" s="16" t="s">
        <v>227</v>
      </c>
      <c r="C119" s="16" t="s">
        <v>65</v>
      </c>
      <c r="D119" s="15" t="s">
        <v>266</v>
      </c>
      <c r="E119" s="16" t="s">
        <v>40</v>
      </c>
      <c r="F119" s="15" t="s">
        <v>20</v>
      </c>
      <c r="G119" s="49"/>
      <c r="H119" s="16" t="s">
        <v>267</v>
      </c>
      <c r="I119" s="50">
        <v>3654</v>
      </c>
      <c r="J119" s="50">
        <v>31</v>
      </c>
      <c r="K119" s="15">
        <v>2136</v>
      </c>
      <c r="L119" s="15">
        <v>1942</v>
      </c>
      <c r="M119" s="15">
        <v>2025</v>
      </c>
      <c r="N119" s="51">
        <v>-20.8</v>
      </c>
      <c r="O119" s="51">
        <v>9.9</v>
      </c>
      <c r="P119" s="51">
        <v>3.22</v>
      </c>
      <c r="Q119" s="52"/>
      <c r="R119" s="52"/>
      <c r="S119" s="16"/>
      <c r="T119" s="16"/>
      <c r="U119" s="16"/>
    </row>
    <row r="120" spans="1:21" s="15" customFormat="1" ht="12" customHeight="1">
      <c r="A120" s="16" t="s">
        <v>265</v>
      </c>
      <c r="B120" s="16" t="s">
        <v>227</v>
      </c>
      <c r="C120" s="16" t="s">
        <v>65</v>
      </c>
      <c r="D120" s="15" t="s">
        <v>266</v>
      </c>
      <c r="E120" s="16" t="s">
        <v>40</v>
      </c>
      <c r="G120" s="49"/>
      <c r="H120" s="16" t="s">
        <v>268</v>
      </c>
      <c r="I120" s="50">
        <v>3561</v>
      </c>
      <c r="J120" s="50">
        <v>49</v>
      </c>
      <c r="K120" s="15">
        <v>2030</v>
      </c>
      <c r="L120" s="15">
        <v>1756</v>
      </c>
      <c r="M120" s="15">
        <v>1908</v>
      </c>
      <c r="N120" s="51">
        <v>-21.5</v>
      </c>
      <c r="O120" s="51">
        <v>11.1</v>
      </c>
      <c r="P120" s="51">
        <v>3.2</v>
      </c>
      <c r="Q120" s="52"/>
      <c r="R120" s="52"/>
      <c r="S120" s="16"/>
      <c r="T120" s="16"/>
      <c r="U120" s="16"/>
    </row>
    <row r="121" spans="1:21" ht="12" customHeight="1">
      <c r="A121" s="16" t="s">
        <v>265</v>
      </c>
      <c r="B121" s="16" t="s">
        <v>227</v>
      </c>
      <c r="C121" s="16" t="s">
        <v>65</v>
      </c>
      <c r="D121" s="15" t="s">
        <v>266</v>
      </c>
      <c r="E121" s="16" t="s">
        <v>40</v>
      </c>
      <c r="F121" s="15" t="s">
        <v>20</v>
      </c>
      <c r="G121" s="49"/>
      <c r="H121" s="16" t="s">
        <v>269</v>
      </c>
      <c r="I121" s="50">
        <v>3334</v>
      </c>
      <c r="J121" s="50">
        <v>29</v>
      </c>
      <c r="K121" s="15">
        <v>1690</v>
      </c>
      <c r="L121" s="15">
        <v>1529</v>
      </c>
      <c r="M121" s="15">
        <v>1622</v>
      </c>
      <c r="N121" s="51">
        <v>-20.8</v>
      </c>
      <c r="O121" s="51">
        <v>10.199999999999999</v>
      </c>
      <c r="P121" s="51">
        <v>3.19</v>
      </c>
      <c r="Q121" s="52"/>
      <c r="R121" s="52"/>
      <c r="S121" s="16"/>
      <c r="T121" s="16"/>
      <c r="U121" s="16"/>
    </row>
    <row r="122" spans="1:21" ht="12" customHeight="1">
      <c r="A122" s="3" t="s">
        <v>243</v>
      </c>
      <c r="B122" s="3" t="s">
        <v>244</v>
      </c>
      <c r="C122" s="3" t="s">
        <v>46</v>
      </c>
      <c r="D122" s="3" t="s">
        <v>245</v>
      </c>
      <c r="E122" s="27" t="s">
        <v>184</v>
      </c>
      <c r="F122" s="28" t="s">
        <v>270</v>
      </c>
      <c r="G122" s="29" t="s">
        <v>179</v>
      </c>
      <c r="H122" s="30" t="s">
        <v>271</v>
      </c>
      <c r="I122" s="31">
        <v>4508</v>
      </c>
      <c r="J122" s="31">
        <v>32</v>
      </c>
      <c r="K122" s="18">
        <v>3353</v>
      </c>
      <c r="L122" s="18">
        <v>3097</v>
      </c>
      <c r="M122" s="3">
        <v>3213</v>
      </c>
      <c r="N122" s="17">
        <v>-21.8</v>
      </c>
      <c r="O122" s="17">
        <v>10.16</v>
      </c>
    </row>
    <row r="123" spans="1:21" ht="12" customHeight="1">
      <c r="A123" s="16" t="s">
        <v>265</v>
      </c>
      <c r="B123" s="16" t="s">
        <v>227</v>
      </c>
      <c r="C123" s="16" t="s">
        <v>65</v>
      </c>
      <c r="D123" s="15" t="s">
        <v>266</v>
      </c>
      <c r="E123" s="16" t="s">
        <v>40</v>
      </c>
      <c r="F123" s="15"/>
      <c r="G123" s="49" t="s">
        <v>42</v>
      </c>
      <c r="H123" s="16" t="s">
        <v>272</v>
      </c>
      <c r="I123" s="50">
        <v>4999</v>
      </c>
      <c r="J123" s="50">
        <v>48</v>
      </c>
      <c r="K123" s="15">
        <v>3944</v>
      </c>
      <c r="L123" s="15">
        <v>3665</v>
      </c>
      <c r="M123" s="15">
        <v>3784</v>
      </c>
      <c r="N123" s="51">
        <v>-21.2</v>
      </c>
      <c r="O123" s="51">
        <v>9.5</v>
      </c>
      <c r="P123" s="51">
        <v>3.21</v>
      </c>
      <c r="Q123" s="52"/>
      <c r="R123" s="52"/>
      <c r="S123" s="16"/>
      <c r="T123" s="16"/>
      <c r="U123" s="16"/>
    </row>
    <row r="124" spans="1:21" s="15" customFormat="1" ht="12" customHeight="1">
      <c r="A124" s="16" t="s">
        <v>265</v>
      </c>
      <c r="B124" s="16" t="s">
        <v>227</v>
      </c>
      <c r="C124" s="16" t="s">
        <v>65</v>
      </c>
      <c r="D124" s="15" t="s">
        <v>266</v>
      </c>
      <c r="E124" s="16" t="s">
        <v>40</v>
      </c>
      <c r="G124" s="49" t="s">
        <v>42</v>
      </c>
      <c r="H124" s="16" t="s">
        <v>273</v>
      </c>
      <c r="I124" s="50">
        <v>4992</v>
      </c>
      <c r="J124" s="50">
        <v>40</v>
      </c>
      <c r="K124" s="15">
        <v>3942</v>
      </c>
      <c r="L124" s="15">
        <v>3662</v>
      </c>
      <c r="M124" s="15">
        <v>3770</v>
      </c>
      <c r="N124" s="51">
        <v>-21</v>
      </c>
      <c r="O124" s="51">
        <v>8.6</v>
      </c>
      <c r="P124" s="51">
        <v>3.19</v>
      </c>
      <c r="Q124" s="52"/>
      <c r="R124" s="52"/>
      <c r="S124" s="16"/>
      <c r="T124" s="16"/>
      <c r="U124" s="16"/>
    </row>
    <row r="125" spans="1:21" ht="12" customHeight="1">
      <c r="A125" s="16" t="s">
        <v>265</v>
      </c>
      <c r="B125" s="16" t="s">
        <v>227</v>
      </c>
      <c r="C125" s="16" t="s">
        <v>65</v>
      </c>
      <c r="D125" s="15" t="s">
        <v>266</v>
      </c>
      <c r="E125" s="16" t="s">
        <v>40</v>
      </c>
      <c r="F125" s="15" t="s">
        <v>112</v>
      </c>
      <c r="G125" s="49"/>
      <c r="H125" s="16" t="s">
        <v>274</v>
      </c>
      <c r="I125" s="50">
        <v>4854</v>
      </c>
      <c r="J125" s="50">
        <v>33</v>
      </c>
      <c r="K125" s="15">
        <v>3705</v>
      </c>
      <c r="L125" s="15">
        <v>3536</v>
      </c>
      <c r="M125" s="15">
        <v>3649</v>
      </c>
      <c r="N125" s="51">
        <v>-21.1</v>
      </c>
      <c r="O125" s="51">
        <v>8.4</v>
      </c>
      <c r="P125" s="51">
        <v>3.22</v>
      </c>
      <c r="Q125" s="52"/>
      <c r="R125" s="52"/>
      <c r="S125" s="16"/>
      <c r="T125" s="16"/>
      <c r="U125" s="16"/>
    </row>
    <row r="126" spans="1:21" ht="12" customHeight="1">
      <c r="A126" s="16" t="s">
        <v>265</v>
      </c>
      <c r="B126" s="16" t="s">
        <v>227</v>
      </c>
      <c r="C126" s="16" t="s">
        <v>65</v>
      </c>
      <c r="D126" s="15" t="s">
        <v>266</v>
      </c>
      <c r="E126" s="16" t="s">
        <v>40</v>
      </c>
      <c r="F126" s="15"/>
      <c r="G126" s="49" t="s">
        <v>42</v>
      </c>
      <c r="H126" s="16" t="s">
        <v>275</v>
      </c>
      <c r="I126" s="50">
        <v>4843</v>
      </c>
      <c r="J126" s="50">
        <v>45</v>
      </c>
      <c r="K126" s="15">
        <v>3710</v>
      </c>
      <c r="L126" s="15">
        <v>3522</v>
      </c>
      <c r="M126" s="15">
        <v>3640</v>
      </c>
      <c r="N126" s="51">
        <v>-21.4</v>
      </c>
      <c r="O126" s="51">
        <v>9.5</v>
      </c>
      <c r="P126" s="51">
        <v>3.19</v>
      </c>
      <c r="Q126" s="52"/>
      <c r="R126" s="52"/>
      <c r="S126" s="16"/>
      <c r="T126" s="16"/>
      <c r="U126" s="16"/>
    </row>
    <row r="127" spans="1:21" ht="12" customHeight="1">
      <c r="A127" s="16" t="s">
        <v>265</v>
      </c>
      <c r="B127" s="16" t="s">
        <v>227</v>
      </c>
      <c r="C127" s="16" t="s">
        <v>65</v>
      </c>
      <c r="D127" s="15" t="s">
        <v>266</v>
      </c>
      <c r="E127" s="16" t="s">
        <v>40</v>
      </c>
      <c r="F127" s="15"/>
      <c r="G127" s="49" t="s">
        <v>42</v>
      </c>
      <c r="H127" s="16" t="s">
        <v>276</v>
      </c>
      <c r="I127" s="50">
        <v>4732</v>
      </c>
      <c r="J127" s="50">
        <v>43</v>
      </c>
      <c r="K127" s="15">
        <v>3636</v>
      </c>
      <c r="L127" s="15">
        <v>3376</v>
      </c>
      <c r="M127" s="15">
        <v>3528</v>
      </c>
      <c r="N127" s="51">
        <v>-21.1</v>
      </c>
      <c r="O127" s="51">
        <v>9.1999999999999993</v>
      </c>
      <c r="P127" s="51">
        <v>3.19</v>
      </c>
      <c r="Q127" s="52"/>
      <c r="R127" s="52"/>
      <c r="S127" s="16"/>
      <c r="T127" s="16"/>
      <c r="U127" s="16"/>
    </row>
    <row r="128" spans="1:21" s="15" customFormat="1" ht="12" customHeight="1">
      <c r="A128" s="16" t="s">
        <v>265</v>
      </c>
      <c r="B128" s="16" t="s">
        <v>227</v>
      </c>
      <c r="C128" s="16" t="s">
        <v>65</v>
      </c>
      <c r="D128" s="15" t="s">
        <v>266</v>
      </c>
      <c r="E128" s="16" t="s">
        <v>40</v>
      </c>
      <c r="G128" s="49" t="s">
        <v>42</v>
      </c>
      <c r="H128" s="16" t="s">
        <v>277</v>
      </c>
      <c r="I128" s="50">
        <v>4731</v>
      </c>
      <c r="J128" s="50">
        <v>42</v>
      </c>
      <c r="K128" s="15">
        <v>3636</v>
      </c>
      <c r="L128" s="15">
        <v>3376</v>
      </c>
      <c r="M128" s="15">
        <v>3527</v>
      </c>
      <c r="N128" s="51">
        <v>-21.3</v>
      </c>
      <c r="O128" s="51">
        <v>8.5</v>
      </c>
      <c r="P128" s="51">
        <v>3.22</v>
      </c>
      <c r="Q128" s="52"/>
      <c r="R128" s="52"/>
      <c r="S128" s="16"/>
      <c r="T128" s="16"/>
      <c r="U128" s="16"/>
    </row>
    <row r="129" spans="1:21" ht="12" customHeight="1">
      <c r="A129" s="16" t="s">
        <v>265</v>
      </c>
      <c r="B129" s="16" t="s">
        <v>227</v>
      </c>
      <c r="C129" s="16" t="s">
        <v>65</v>
      </c>
      <c r="D129" s="15" t="s">
        <v>266</v>
      </c>
      <c r="E129" s="16" t="s">
        <v>40</v>
      </c>
      <c r="F129" s="15" t="s">
        <v>20</v>
      </c>
      <c r="G129" s="49" t="s">
        <v>87</v>
      </c>
      <c r="H129" s="16" t="s">
        <v>278</v>
      </c>
      <c r="I129" s="50">
        <v>4719</v>
      </c>
      <c r="J129" s="50">
        <v>38</v>
      </c>
      <c r="K129" s="15">
        <v>3634</v>
      </c>
      <c r="L129" s="15">
        <v>3375</v>
      </c>
      <c r="M129" s="15">
        <v>3510</v>
      </c>
      <c r="N129" s="51">
        <v>-22</v>
      </c>
      <c r="O129" s="51">
        <v>10.9</v>
      </c>
      <c r="P129" s="51">
        <v>3.17</v>
      </c>
      <c r="Q129" s="52"/>
      <c r="R129" s="52"/>
      <c r="S129" s="16"/>
      <c r="T129" s="16"/>
      <c r="U129" s="16"/>
    </row>
    <row r="130" spans="1:21" ht="12" customHeight="1">
      <c r="A130" s="16" t="s">
        <v>265</v>
      </c>
      <c r="B130" s="16" t="s">
        <v>227</v>
      </c>
      <c r="C130" s="16" t="s">
        <v>65</v>
      </c>
      <c r="D130" s="15" t="s">
        <v>266</v>
      </c>
      <c r="E130" s="16" t="s">
        <v>40</v>
      </c>
      <c r="F130" s="16" t="s">
        <v>196</v>
      </c>
      <c r="G130" s="49" t="s">
        <v>42</v>
      </c>
      <c r="H130" s="16" t="s">
        <v>279</v>
      </c>
      <c r="I130" s="50">
        <v>4629</v>
      </c>
      <c r="J130" s="50">
        <v>41</v>
      </c>
      <c r="K130" s="15">
        <v>3621</v>
      </c>
      <c r="L130" s="15">
        <v>3341</v>
      </c>
      <c r="M130" s="15">
        <v>3452</v>
      </c>
      <c r="N130" s="51">
        <v>-22.3</v>
      </c>
      <c r="O130" s="51">
        <v>11.5</v>
      </c>
      <c r="P130" s="51">
        <v>3.21</v>
      </c>
      <c r="Q130" s="52"/>
      <c r="R130" s="52"/>
      <c r="S130" s="16"/>
      <c r="T130" s="16"/>
      <c r="U130" s="16"/>
    </row>
    <row r="131" spans="1:21" ht="12" customHeight="1">
      <c r="A131" s="16" t="s">
        <v>265</v>
      </c>
      <c r="B131" s="16" t="s">
        <v>227</v>
      </c>
      <c r="C131" s="16" t="s">
        <v>65</v>
      </c>
      <c r="D131" s="15" t="s">
        <v>266</v>
      </c>
      <c r="E131" s="16" t="s">
        <v>40</v>
      </c>
      <c r="F131" s="16" t="s">
        <v>280</v>
      </c>
      <c r="G131" s="49" t="s">
        <v>42</v>
      </c>
      <c r="H131" s="16" t="s">
        <v>281</v>
      </c>
      <c r="I131" s="50">
        <v>4697</v>
      </c>
      <c r="J131" s="50">
        <v>32</v>
      </c>
      <c r="K131" s="15">
        <v>3630</v>
      </c>
      <c r="L131" s="15">
        <v>3371</v>
      </c>
      <c r="M131" s="15">
        <v>3451</v>
      </c>
      <c r="N131" s="51">
        <v>-21.3</v>
      </c>
      <c r="O131" s="51">
        <v>12.8</v>
      </c>
      <c r="P131" s="51">
        <v>3.19</v>
      </c>
      <c r="Q131" s="52"/>
      <c r="R131" s="52"/>
      <c r="S131" s="16"/>
      <c r="T131" s="16"/>
      <c r="U131" s="16"/>
    </row>
    <row r="132" spans="1:21" ht="12" customHeight="1">
      <c r="A132" s="16" t="s">
        <v>265</v>
      </c>
      <c r="B132" s="16" t="s">
        <v>227</v>
      </c>
      <c r="C132" s="16" t="s">
        <v>65</v>
      </c>
      <c r="D132" s="15" t="s">
        <v>266</v>
      </c>
      <c r="E132" s="16" t="s">
        <v>40</v>
      </c>
      <c r="F132" s="15" t="s">
        <v>112</v>
      </c>
      <c r="G132" s="49"/>
      <c r="H132" s="16" t="s">
        <v>282</v>
      </c>
      <c r="I132" s="50">
        <v>3727</v>
      </c>
      <c r="J132" s="50">
        <v>37</v>
      </c>
      <c r="K132" s="15">
        <v>2277</v>
      </c>
      <c r="L132" s="15">
        <v>2023</v>
      </c>
      <c r="M132" s="15">
        <v>2125</v>
      </c>
      <c r="N132" s="51">
        <v>-21.5</v>
      </c>
      <c r="O132" s="51">
        <v>10.199999999999999</v>
      </c>
      <c r="P132" s="51">
        <v>3.17</v>
      </c>
      <c r="Q132" s="52"/>
      <c r="R132" s="52"/>
      <c r="S132" s="16"/>
      <c r="T132" s="16"/>
      <c r="U132" s="16"/>
    </row>
    <row r="133" spans="1:21" ht="12" customHeight="1">
      <c r="A133" s="16" t="s">
        <v>265</v>
      </c>
      <c r="B133" s="16" t="s">
        <v>227</v>
      </c>
      <c r="C133" s="16" t="s">
        <v>65</v>
      </c>
      <c r="D133" s="15" t="s">
        <v>266</v>
      </c>
      <c r="E133" s="16" t="s">
        <v>40</v>
      </c>
      <c r="F133" s="15" t="s">
        <v>20</v>
      </c>
      <c r="G133" s="49"/>
      <c r="H133" s="16" t="s">
        <v>267</v>
      </c>
      <c r="I133" s="50">
        <v>3654</v>
      </c>
      <c r="J133" s="50">
        <v>31</v>
      </c>
      <c r="K133" s="15">
        <v>2136</v>
      </c>
      <c r="L133" s="15">
        <v>1942</v>
      </c>
      <c r="M133" s="15">
        <v>2025</v>
      </c>
      <c r="N133" s="51">
        <v>-20.8</v>
      </c>
      <c r="O133" s="51">
        <v>9.9</v>
      </c>
      <c r="P133" s="51">
        <v>3.22</v>
      </c>
      <c r="Q133" s="52"/>
      <c r="R133" s="52"/>
      <c r="S133" s="16"/>
      <c r="T133" s="16"/>
      <c r="U133" s="16"/>
    </row>
    <row r="134" spans="1:21" ht="12" customHeight="1">
      <c r="A134" s="16" t="s">
        <v>265</v>
      </c>
      <c r="B134" s="16" t="s">
        <v>227</v>
      </c>
      <c r="C134" s="16" t="s">
        <v>65</v>
      </c>
      <c r="D134" s="15" t="s">
        <v>266</v>
      </c>
      <c r="E134" s="16" t="s">
        <v>40</v>
      </c>
      <c r="F134" s="15"/>
      <c r="G134" s="49"/>
      <c r="H134" s="16" t="s">
        <v>268</v>
      </c>
      <c r="I134" s="50">
        <v>3561</v>
      </c>
      <c r="J134" s="50">
        <v>49</v>
      </c>
      <c r="K134" s="15">
        <v>2030</v>
      </c>
      <c r="L134" s="15">
        <v>1756</v>
      </c>
      <c r="M134" s="15">
        <v>1908</v>
      </c>
      <c r="N134" s="51">
        <v>-21.5</v>
      </c>
      <c r="O134" s="51">
        <v>11.1</v>
      </c>
      <c r="P134" s="51">
        <v>3.2</v>
      </c>
      <c r="Q134" s="52"/>
      <c r="R134" s="52"/>
      <c r="S134" s="16"/>
      <c r="T134" s="16"/>
      <c r="U134" s="16"/>
    </row>
    <row r="135" spans="1:21" ht="12" customHeight="1">
      <c r="A135" s="16" t="s">
        <v>265</v>
      </c>
      <c r="B135" s="16" t="s">
        <v>227</v>
      </c>
      <c r="C135" s="16" t="s">
        <v>65</v>
      </c>
      <c r="D135" s="15" t="s">
        <v>266</v>
      </c>
      <c r="E135" s="16" t="s">
        <v>40</v>
      </c>
      <c r="F135" s="15" t="s">
        <v>20</v>
      </c>
      <c r="G135" s="49"/>
      <c r="H135" s="16" t="s">
        <v>269</v>
      </c>
      <c r="I135" s="50">
        <v>3334</v>
      </c>
      <c r="J135" s="50">
        <v>29</v>
      </c>
      <c r="K135" s="15">
        <v>1690</v>
      </c>
      <c r="L135" s="15">
        <v>1529</v>
      </c>
      <c r="M135" s="15">
        <v>1622</v>
      </c>
      <c r="N135" s="51">
        <v>-20.8</v>
      </c>
      <c r="O135" s="51">
        <v>10.199999999999999</v>
      </c>
      <c r="P135" s="51">
        <v>3.19</v>
      </c>
      <c r="Q135" s="52"/>
      <c r="R135" s="52"/>
      <c r="S135" s="16"/>
      <c r="T135" s="16"/>
      <c r="U135" s="16"/>
    </row>
    <row r="136" spans="1:21" ht="12" customHeight="1">
      <c r="A136" s="3" t="s">
        <v>283</v>
      </c>
      <c r="B136" s="3" t="s">
        <v>78</v>
      </c>
      <c r="C136" s="3" t="s">
        <v>46</v>
      </c>
      <c r="D136" s="3" t="s">
        <v>120</v>
      </c>
      <c r="E136" s="3" t="s">
        <v>284</v>
      </c>
      <c r="F136" s="21" t="s">
        <v>116</v>
      </c>
      <c r="G136" s="19" t="s">
        <v>87</v>
      </c>
      <c r="H136" s="3" t="s">
        <v>285</v>
      </c>
      <c r="I136" s="25">
        <v>4950</v>
      </c>
      <c r="J136" s="25">
        <v>30</v>
      </c>
      <c r="K136" s="48">
        <v>3786</v>
      </c>
      <c r="L136" s="48">
        <v>3657</v>
      </c>
      <c r="M136" s="48">
        <v>3725</v>
      </c>
      <c r="N136" s="32">
        <v>-20.8</v>
      </c>
      <c r="O136" s="32">
        <v>8.9</v>
      </c>
      <c r="P136" s="3"/>
    </row>
    <row r="137" spans="1:21" ht="12" customHeight="1">
      <c r="A137" s="3" t="s">
        <v>283</v>
      </c>
      <c r="B137" s="3" t="s">
        <v>78</v>
      </c>
      <c r="C137" s="3" t="s">
        <v>46</v>
      </c>
      <c r="D137" s="3" t="s">
        <v>120</v>
      </c>
      <c r="E137" s="3" t="s">
        <v>286</v>
      </c>
      <c r="F137" s="21" t="s">
        <v>20</v>
      </c>
      <c r="G137" s="19" t="s">
        <v>42</v>
      </c>
      <c r="H137" s="3" t="s">
        <v>287</v>
      </c>
      <c r="I137" s="25">
        <v>4940</v>
      </c>
      <c r="J137" s="25">
        <v>30</v>
      </c>
      <c r="K137" s="48">
        <v>3777</v>
      </c>
      <c r="L137" s="48">
        <v>3654</v>
      </c>
      <c r="M137" s="48">
        <v>3709</v>
      </c>
      <c r="N137" s="32">
        <v>-20.9</v>
      </c>
      <c r="O137" s="32">
        <v>9.6999999999999993</v>
      </c>
      <c r="P137" s="3"/>
    </row>
    <row r="138" spans="1:21" s="15" customFormat="1" ht="12" customHeight="1">
      <c r="A138" s="3" t="s">
        <v>283</v>
      </c>
      <c r="B138" s="3" t="s">
        <v>78</v>
      </c>
      <c r="C138" s="3" t="s">
        <v>46</v>
      </c>
      <c r="D138" s="3" t="s">
        <v>120</v>
      </c>
      <c r="E138" s="3" t="s">
        <v>288</v>
      </c>
      <c r="F138" s="21" t="s">
        <v>20</v>
      </c>
      <c r="G138" s="19" t="s">
        <v>42</v>
      </c>
      <c r="H138" s="3" t="s">
        <v>289</v>
      </c>
      <c r="I138" s="25">
        <v>4920</v>
      </c>
      <c r="J138" s="25">
        <v>30</v>
      </c>
      <c r="K138" s="48">
        <v>3766</v>
      </c>
      <c r="L138" s="48">
        <v>3647</v>
      </c>
      <c r="M138" s="48">
        <v>3689</v>
      </c>
      <c r="N138" s="32">
        <v>-20.5</v>
      </c>
      <c r="O138" s="32">
        <v>10</v>
      </c>
      <c r="P138" s="3"/>
      <c r="Q138" s="3"/>
      <c r="R138" s="3"/>
      <c r="S138" s="3"/>
      <c r="T138" s="3"/>
      <c r="U138" s="3"/>
    </row>
    <row r="139" spans="1:21" s="15" customFormat="1" ht="12" customHeight="1">
      <c r="A139" s="3" t="s">
        <v>283</v>
      </c>
      <c r="B139" s="3" t="s">
        <v>78</v>
      </c>
      <c r="C139" s="3" t="s">
        <v>46</v>
      </c>
      <c r="D139" s="3" t="s">
        <v>120</v>
      </c>
      <c r="E139" s="3" t="s">
        <v>286</v>
      </c>
      <c r="F139" s="21" t="s">
        <v>20</v>
      </c>
      <c r="G139" s="19" t="s">
        <v>42</v>
      </c>
      <c r="H139" s="3" t="s">
        <v>290</v>
      </c>
      <c r="I139" s="25">
        <v>4930</v>
      </c>
      <c r="J139" s="25">
        <v>30</v>
      </c>
      <c r="K139" s="48">
        <v>3771</v>
      </c>
      <c r="L139" s="48">
        <v>3651</v>
      </c>
      <c r="M139" s="48">
        <v>3698</v>
      </c>
      <c r="N139" s="32">
        <v>-21.2</v>
      </c>
      <c r="O139" s="32">
        <v>10.9</v>
      </c>
      <c r="P139" s="3"/>
      <c r="Q139" s="3"/>
      <c r="R139" s="3"/>
      <c r="S139" s="3"/>
      <c r="T139" s="3"/>
      <c r="U139" s="3"/>
    </row>
    <row r="140" spans="1:21" s="15" customFormat="1" ht="12" customHeight="1">
      <c r="A140" s="3" t="s">
        <v>283</v>
      </c>
      <c r="B140" s="3" t="s">
        <v>78</v>
      </c>
      <c r="C140" s="3" t="s">
        <v>46</v>
      </c>
      <c r="D140" s="3" t="s">
        <v>120</v>
      </c>
      <c r="E140" s="3" t="s">
        <v>291</v>
      </c>
      <c r="F140" s="21" t="s">
        <v>20</v>
      </c>
      <c r="G140" s="19" t="s">
        <v>42</v>
      </c>
      <c r="H140" s="3" t="s">
        <v>292</v>
      </c>
      <c r="I140" s="25">
        <v>4920</v>
      </c>
      <c r="J140" s="25">
        <v>30</v>
      </c>
      <c r="K140" s="48">
        <v>3766</v>
      </c>
      <c r="L140" s="48">
        <v>3647</v>
      </c>
      <c r="M140" s="48">
        <v>3689</v>
      </c>
      <c r="N140" s="32">
        <v>-20.399999999999999</v>
      </c>
      <c r="O140" s="32">
        <v>9.4</v>
      </c>
      <c r="P140" s="3"/>
      <c r="Q140" s="3"/>
      <c r="R140" s="3"/>
      <c r="S140" s="3"/>
      <c r="T140" s="3"/>
      <c r="U140" s="3"/>
    </row>
    <row r="141" spans="1:21" s="15" customFormat="1" ht="12" customHeight="1">
      <c r="A141" s="3" t="s">
        <v>283</v>
      </c>
      <c r="B141" s="3" t="s">
        <v>78</v>
      </c>
      <c r="C141" s="3" t="s">
        <v>46</v>
      </c>
      <c r="D141" s="3" t="s">
        <v>120</v>
      </c>
      <c r="E141" s="3" t="s">
        <v>293</v>
      </c>
      <c r="F141" s="21" t="s">
        <v>116</v>
      </c>
      <c r="G141" s="19" t="s">
        <v>42</v>
      </c>
      <c r="H141" s="3" t="s">
        <v>294</v>
      </c>
      <c r="I141" s="25">
        <v>4830</v>
      </c>
      <c r="J141" s="25">
        <v>30</v>
      </c>
      <c r="K141" s="48">
        <v>3694</v>
      </c>
      <c r="L141" s="48">
        <v>3527</v>
      </c>
      <c r="M141" s="48">
        <v>3630</v>
      </c>
      <c r="N141" s="32">
        <v>-21</v>
      </c>
      <c r="O141" s="32">
        <v>11</v>
      </c>
      <c r="P141" s="3"/>
      <c r="Q141" s="3"/>
      <c r="R141" s="3"/>
      <c r="S141" s="3"/>
      <c r="T141" s="3"/>
      <c r="U141" s="3"/>
    </row>
    <row r="142" spans="1:21" s="15" customFormat="1" ht="12" customHeight="1">
      <c r="A142" s="3" t="s">
        <v>283</v>
      </c>
      <c r="B142" s="3" t="s">
        <v>78</v>
      </c>
      <c r="C142" s="3" t="s">
        <v>46</v>
      </c>
      <c r="D142" s="3" t="s">
        <v>120</v>
      </c>
      <c r="E142" s="3" t="s">
        <v>295</v>
      </c>
      <c r="F142" s="21" t="s">
        <v>116</v>
      </c>
      <c r="G142" s="19" t="s">
        <v>42</v>
      </c>
      <c r="H142" s="3" t="s">
        <v>296</v>
      </c>
      <c r="I142" s="25">
        <v>4780</v>
      </c>
      <c r="J142" s="25">
        <v>30</v>
      </c>
      <c r="K142" s="48">
        <v>3641</v>
      </c>
      <c r="L142" s="48">
        <v>3519</v>
      </c>
      <c r="M142" s="48">
        <v>3569</v>
      </c>
      <c r="N142" s="32">
        <v>-21.3</v>
      </c>
      <c r="O142" s="32">
        <v>10.3</v>
      </c>
      <c r="P142" s="3"/>
      <c r="Q142" s="3"/>
      <c r="R142" s="3"/>
      <c r="S142" s="3"/>
      <c r="T142" s="3"/>
      <c r="U142" s="3"/>
    </row>
    <row r="143" spans="1:21" s="15" customFormat="1" ht="12" customHeight="1">
      <c r="A143" s="3" t="s">
        <v>283</v>
      </c>
      <c r="B143" s="3" t="s">
        <v>78</v>
      </c>
      <c r="C143" s="3" t="s">
        <v>46</v>
      </c>
      <c r="D143" s="3" t="s">
        <v>120</v>
      </c>
      <c r="E143" s="3" t="s">
        <v>288</v>
      </c>
      <c r="F143" s="21" t="s">
        <v>116</v>
      </c>
      <c r="G143" s="19" t="s">
        <v>42</v>
      </c>
      <c r="H143" s="3" t="s">
        <v>297</v>
      </c>
      <c r="I143" s="25">
        <v>4640</v>
      </c>
      <c r="J143" s="25">
        <v>30</v>
      </c>
      <c r="K143" s="48">
        <v>3516</v>
      </c>
      <c r="L143" s="48">
        <v>3358</v>
      </c>
      <c r="M143" s="48">
        <v>3460</v>
      </c>
      <c r="N143" s="32">
        <v>-20.6</v>
      </c>
      <c r="O143" s="32">
        <v>10.9</v>
      </c>
      <c r="P143" s="3"/>
      <c r="Q143" s="3"/>
      <c r="R143" s="3"/>
      <c r="S143" s="3"/>
      <c r="T143" s="3"/>
      <c r="U143" s="3"/>
    </row>
    <row r="144" spans="1:21" s="15" customFormat="1" ht="12" customHeight="1">
      <c r="A144" s="3" t="s">
        <v>283</v>
      </c>
      <c r="B144" s="3" t="s">
        <v>78</v>
      </c>
      <c r="C144" s="3" t="s">
        <v>46</v>
      </c>
      <c r="D144" s="3" t="s">
        <v>120</v>
      </c>
      <c r="E144" s="3" t="s">
        <v>298</v>
      </c>
      <c r="F144" s="21" t="s">
        <v>116</v>
      </c>
      <c r="G144" s="19" t="s">
        <v>42</v>
      </c>
      <c r="H144" s="3" t="s">
        <v>299</v>
      </c>
      <c r="I144" s="25">
        <v>4620</v>
      </c>
      <c r="J144" s="25">
        <v>22</v>
      </c>
      <c r="K144" s="48">
        <v>3620</v>
      </c>
      <c r="L144" s="48">
        <v>3367</v>
      </c>
      <c r="M144" s="48">
        <v>3449</v>
      </c>
      <c r="N144" s="32">
        <v>-21.4</v>
      </c>
      <c r="O144" s="32">
        <v>9.8000000000000007</v>
      </c>
      <c r="P144" s="3"/>
      <c r="Q144" s="3"/>
      <c r="R144" s="3"/>
      <c r="S144" s="3"/>
      <c r="T144" s="3"/>
      <c r="U144" s="3"/>
    </row>
    <row r="145" spans="1:21" s="15" customFormat="1" ht="12" customHeight="1">
      <c r="A145" s="3" t="s">
        <v>283</v>
      </c>
      <c r="B145" s="3" t="s">
        <v>78</v>
      </c>
      <c r="C145" s="3" t="s">
        <v>46</v>
      </c>
      <c r="D145" s="3" t="s">
        <v>120</v>
      </c>
      <c r="E145" s="3" t="s">
        <v>300</v>
      </c>
      <c r="F145" s="21" t="s">
        <v>20</v>
      </c>
      <c r="G145" s="19" t="s">
        <v>87</v>
      </c>
      <c r="H145" s="3" t="s">
        <v>301</v>
      </c>
      <c r="I145" s="25">
        <v>4740</v>
      </c>
      <c r="J145" s="25">
        <v>30</v>
      </c>
      <c r="K145" s="48">
        <v>3635</v>
      </c>
      <c r="L145" s="48">
        <v>3379</v>
      </c>
      <c r="M145" s="48">
        <v>3562</v>
      </c>
      <c r="N145" s="32">
        <v>-21.5</v>
      </c>
      <c r="O145" s="32">
        <v>11.7</v>
      </c>
      <c r="P145" s="3"/>
      <c r="Q145" s="3"/>
      <c r="R145" s="3"/>
      <c r="S145" s="3"/>
      <c r="T145" s="3"/>
      <c r="U145" s="3"/>
    </row>
    <row r="146" spans="1:21" s="15" customFormat="1" ht="12" customHeight="1">
      <c r="A146" s="3" t="s">
        <v>283</v>
      </c>
      <c r="B146" s="3" t="s">
        <v>78</v>
      </c>
      <c r="C146" s="3" t="s">
        <v>46</v>
      </c>
      <c r="D146" s="3" t="s">
        <v>120</v>
      </c>
      <c r="E146" s="3" t="s">
        <v>302</v>
      </c>
      <c r="F146" s="21" t="s">
        <v>104</v>
      </c>
      <c r="G146" s="19" t="s">
        <v>42</v>
      </c>
      <c r="H146" s="3" t="s">
        <v>303</v>
      </c>
      <c r="I146" s="25">
        <v>4690</v>
      </c>
      <c r="J146" s="25">
        <v>30</v>
      </c>
      <c r="K146" s="48">
        <v>3627</v>
      </c>
      <c r="L146" s="48">
        <v>3371</v>
      </c>
      <c r="M146" s="48">
        <v>3446</v>
      </c>
      <c r="N146" s="32">
        <v>-21.5</v>
      </c>
      <c r="O146" s="32">
        <v>12.6</v>
      </c>
      <c r="P146" s="3"/>
      <c r="Q146" s="3"/>
      <c r="R146" s="3"/>
      <c r="S146" s="3"/>
      <c r="T146" s="3"/>
      <c r="U146" s="3"/>
    </row>
    <row r="147" spans="1:21" s="15" customFormat="1" ht="12" customHeight="1">
      <c r="A147" s="3" t="s">
        <v>283</v>
      </c>
      <c r="B147" s="3" t="s">
        <v>78</v>
      </c>
      <c r="C147" s="3" t="s">
        <v>46</v>
      </c>
      <c r="D147" s="3" t="s">
        <v>120</v>
      </c>
      <c r="E147" s="3" t="s">
        <v>293</v>
      </c>
      <c r="F147" s="21" t="s">
        <v>116</v>
      </c>
      <c r="G147" s="19" t="s">
        <v>42</v>
      </c>
      <c r="H147" s="3" t="s">
        <v>294</v>
      </c>
      <c r="I147" s="25">
        <v>4830</v>
      </c>
      <c r="J147" s="25">
        <v>30</v>
      </c>
      <c r="K147" s="48">
        <v>3694</v>
      </c>
      <c r="L147" s="48">
        <v>3527</v>
      </c>
      <c r="M147" s="48">
        <v>3630</v>
      </c>
      <c r="N147" s="32">
        <v>-21</v>
      </c>
      <c r="O147" s="32">
        <v>11</v>
      </c>
      <c r="P147" s="3"/>
      <c r="Q147" s="3"/>
      <c r="R147" s="3"/>
      <c r="S147" s="3"/>
      <c r="T147" s="3"/>
      <c r="U147" s="3"/>
    </row>
    <row r="148" spans="1:21" s="15" customFormat="1" ht="12" customHeight="1">
      <c r="A148" s="3" t="s">
        <v>304</v>
      </c>
      <c r="B148" s="20" t="s">
        <v>305</v>
      </c>
      <c r="C148" s="20" t="s">
        <v>46</v>
      </c>
      <c r="D148" s="20" t="s">
        <v>130</v>
      </c>
      <c r="E148" s="20" t="s">
        <v>137</v>
      </c>
      <c r="F148" s="21" t="s">
        <v>126</v>
      </c>
      <c r="G148" s="19"/>
      <c r="H148" s="20" t="s">
        <v>306</v>
      </c>
      <c r="I148" s="25">
        <v>5705</v>
      </c>
      <c r="J148" s="25">
        <v>75</v>
      </c>
      <c r="K148" s="3">
        <v>4714</v>
      </c>
      <c r="L148" s="3">
        <v>4370</v>
      </c>
      <c r="M148" s="3">
        <v>4552</v>
      </c>
      <c r="N148" s="4">
        <v>-20.12</v>
      </c>
      <c r="O148" s="4">
        <v>10.7</v>
      </c>
      <c r="P148" s="4"/>
      <c r="Q148" s="3"/>
      <c r="R148" s="3"/>
      <c r="S148" s="3"/>
      <c r="T148" s="3"/>
      <c r="U148" s="3"/>
    </row>
    <row r="149" spans="1:21" s="15" customFormat="1" ht="12" customHeight="1">
      <c r="A149" s="3" t="s">
        <v>307</v>
      </c>
      <c r="B149" s="20" t="s">
        <v>308</v>
      </c>
      <c r="C149" s="20" t="s">
        <v>27</v>
      </c>
      <c r="D149" s="20" t="s">
        <v>28</v>
      </c>
      <c r="E149" s="20" t="s">
        <v>34</v>
      </c>
      <c r="F149" s="21" t="s">
        <v>20</v>
      </c>
      <c r="G149" s="19" t="s">
        <v>42</v>
      </c>
      <c r="H149" s="20" t="s">
        <v>309</v>
      </c>
      <c r="I149" s="25">
        <v>5227</v>
      </c>
      <c r="J149" s="25">
        <v>36</v>
      </c>
      <c r="K149" s="3">
        <v>4227</v>
      </c>
      <c r="L149" s="3">
        <v>3963</v>
      </c>
      <c r="M149" s="3">
        <v>4024</v>
      </c>
      <c r="N149" s="4">
        <v>-20.399999999999999</v>
      </c>
      <c r="O149" s="4">
        <v>8.52</v>
      </c>
      <c r="P149" s="4">
        <v>3.22</v>
      </c>
      <c r="Q149" s="3"/>
      <c r="R149" s="3"/>
      <c r="S149" s="3"/>
      <c r="T149" s="3"/>
      <c r="U149" s="3"/>
    </row>
    <row r="150" spans="1:21" s="15" customFormat="1" ht="12" customHeight="1">
      <c r="A150" s="3" t="s">
        <v>310</v>
      </c>
      <c r="B150" s="20" t="s">
        <v>311</v>
      </c>
      <c r="C150" s="20" t="s">
        <v>27</v>
      </c>
      <c r="D150" s="20" t="s">
        <v>312</v>
      </c>
      <c r="E150" s="3"/>
      <c r="F150" s="20" t="s">
        <v>20</v>
      </c>
      <c r="G150" s="19" t="s">
        <v>42</v>
      </c>
      <c r="H150" s="20" t="s">
        <v>313</v>
      </c>
      <c r="I150" s="25">
        <v>6168</v>
      </c>
      <c r="J150" s="25">
        <v>31</v>
      </c>
      <c r="K150" s="3">
        <v>5215</v>
      </c>
      <c r="L150" s="3">
        <v>5027</v>
      </c>
      <c r="M150" s="44">
        <v>5126</v>
      </c>
      <c r="N150" s="4">
        <v>-21.4</v>
      </c>
      <c r="O150" s="4">
        <v>11.82</v>
      </c>
      <c r="P150" s="4">
        <v>3.55</v>
      </c>
      <c r="Q150" s="3"/>
      <c r="R150" s="3"/>
      <c r="S150" s="3"/>
      <c r="T150" s="3"/>
      <c r="U150" s="3"/>
    </row>
    <row r="151" spans="1:21" ht="12" customHeight="1">
      <c r="A151" s="24"/>
      <c r="B151" s="18"/>
      <c r="C151" s="18"/>
      <c r="D151" s="18"/>
      <c r="H151" s="23"/>
      <c r="I151" s="22"/>
      <c r="J151" s="22"/>
      <c r="K151" s="22"/>
      <c r="L151" s="22"/>
      <c r="N151" s="4"/>
      <c r="O151" s="4"/>
    </row>
    <row r="152" spans="1:21" ht="12" customHeight="1">
      <c r="E152" s="27"/>
      <c r="F152" s="28"/>
      <c r="G152" s="29"/>
      <c r="H152" s="30"/>
      <c r="I152" s="31"/>
      <c r="J152" s="31"/>
      <c r="K152" s="18"/>
      <c r="L152" s="18"/>
      <c r="N152" s="17"/>
      <c r="O152" s="17"/>
    </row>
    <row r="153" spans="1:21" ht="12" customHeight="1">
      <c r="A153" s="18"/>
      <c r="B153" s="18"/>
      <c r="C153" s="18"/>
      <c r="D153" s="18"/>
      <c r="H153" s="23"/>
      <c r="I153" s="22"/>
      <c r="J153" s="22"/>
      <c r="K153" s="22"/>
      <c r="L153" s="22"/>
      <c r="N153" s="4"/>
      <c r="O153" s="4"/>
    </row>
  </sheetData>
  <sortState xmlns:xlrd2="http://schemas.microsoft.com/office/spreadsheetml/2017/richdata2" ref="A2:U156">
    <sortCondition ref="A2:A15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010510A4D1B4486A69DF52FEE312B" ma:contentTypeVersion="12" ma:contentTypeDescription="Create a new document." ma:contentTypeScope="" ma:versionID="924d4409bfdabfc37be58c933a9b8bcd">
  <xsd:schema xmlns:xsd="http://www.w3.org/2001/XMLSchema" xmlns:xs="http://www.w3.org/2001/XMLSchema" xmlns:p="http://schemas.microsoft.com/office/2006/metadata/properties" xmlns:ns2="33e8cb4c-5257-4d17-8e1c-fd8cec35cf34" xmlns:ns3="5ac05b22-07b7-4317-8b56-f02752d5e299" targetNamespace="http://schemas.microsoft.com/office/2006/metadata/properties" ma:root="true" ma:fieldsID="4b0c5ce4d81acc0fc06d04d82ead2dc1" ns2:_="" ns3:_="">
    <xsd:import namespace="33e8cb4c-5257-4d17-8e1c-fd8cec35cf34"/>
    <xsd:import namespace="5ac05b22-07b7-4317-8b56-f02752d5e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8cb4c-5257-4d17-8e1c-fd8cec35cf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05b22-07b7-4317-8b56-f02752d5e29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CE8B5E-8830-436C-B0B9-41F3F04F6209}"/>
</file>

<file path=customXml/itemProps2.xml><?xml version="1.0" encoding="utf-8"?>
<ds:datastoreItem xmlns:ds="http://schemas.openxmlformats.org/officeDocument/2006/customXml" ds:itemID="{FA032D1B-977B-4A2D-8817-FAC4C51548F4}"/>
</file>

<file path=customXml/itemProps3.xml><?xml version="1.0" encoding="utf-8"?>
<ds:datastoreItem xmlns:ds="http://schemas.openxmlformats.org/officeDocument/2006/customXml" ds:itemID="{EB44AD8C-790B-432A-BC11-2EDE648930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Oxford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Schulting</dc:creator>
  <cp:keywords/>
  <dc:description/>
  <cp:lastModifiedBy>Jack McMinn</cp:lastModifiedBy>
  <cp:revision/>
  <dcterms:created xsi:type="dcterms:W3CDTF">2020-10-15T09:26:16Z</dcterms:created>
  <dcterms:modified xsi:type="dcterms:W3CDTF">2020-11-30T14:19:33Z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0x01010039E010510A4D1B4486A69DF52FEE312B</vt:lpwstr>
  </property>
</Properties>
</file>