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tol/Documents/MA Data Driven Design/Thesis/Prototype/Data/"/>
    </mc:Choice>
  </mc:AlternateContent>
  <xr:revisionPtr revIDLastSave="0" documentId="13_ncr:1_{A510CDD3-7BC4-F546-B044-8990D6CD4DB5}" xr6:coauthVersionLast="45" xr6:coauthVersionMax="45" xr10:uidLastSave="{00000000-0000-0000-0000-000000000000}"/>
  <bookViews>
    <workbookView xWindow="5040" yWindow="640" windowWidth="20620" windowHeight="1638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6" i="1" l="1"/>
  <c r="S59" i="1"/>
  <c r="S56" i="1"/>
  <c r="S57" i="1"/>
  <c r="S58" i="1"/>
  <c r="S60" i="1"/>
  <c r="S61" i="1"/>
  <c r="S62" i="1"/>
  <c r="S63" i="1"/>
  <c r="S64" i="1"/>
  <c r="S65" i="1"/>
  <c r="S67" i="1"/>
  <c r="S68" i="1"/>
  <c r="S69" i="1"/>
  <c r="S70" i="1"/>
  <c r="S71" i="1"/>
  <c r="S72" i="1"/>
  <c r="S73" i="1"/>
  <c r="S74" i="1"/>
  <c r="S55" i="1"/>
  <c r="S54" i="1"/>
  <c r="S53" i="1"/>
</calcChain>
</file>

<file path=xl/sharedStrings.xml><?xml version="1.0" encoding="utf-8"?>
<sst xmlns="http://schemas.openxmlformats.org/spreadsheetml/2006/main" count="43" uniqueCount="39">
  <si>
    <t>month</t>
  </si>
  <si>
    <t>fte nurses</t>
  </si>
  <si>
    <t>fte students</t>
  </si>
  <si>
    <t>fte support</t>
  </si>
  <si>
    <t>nurses gross hours</t>
  </si>
  <si>
    <t>students gross hours</t>
  </si>
  <si>
    <t>support gross hours</t>
  </si>
  <si>
    <t>nurses net hours</t>
  </si>
  <si>
    <t>students net hours</t>
  </si>
  <si>
    <t>support net hours</t>
  </si>
  <si>
    <t>unexpected absenteeism</t>
  </si>
  <si>
    <t>expected absenteeism</t>
  </si>
  <si>
    <t>presence</t>
  </si>
  <si>
    <t>care days</t>
  </si>
  <si>
    <t>care days hours</t>
  </si>
  <si>
    <t>average care days</t>
  </si>
  <si>
    <t>refusals</t>
  </si>
  <si>
    <t>expected refusal days</t>
  </si>
  <si>
    <t>demand care days</t>
  </si>
  <si>
    <t>demand care days hours</t>
  </si>
  <si>
    <t>9460.259935555554,</t>
  </si>
  <si>
    <t xml:space="preserve"> 10020.768213333333,</t>
  </si>
  <si>
    <t xml:space="preserve"> 9756.745991111111,</t>
  </si>
  <si>
    <t xml:space="preserve"> 9165.688888888888,</t>
  </si>
  <si>
    <t xml:space="preserve"> 10195.133333333333,</t>
  </si>
  <si>
    <t xml:space="preserve"> 9460.259935555554,</t>
  </si>
  <si>
    <t xml:space="preserve"> 9165.68888888889,</t>
  </si>
  <si>
    <t xml:space="preserve"> 10020.768213333335,</t>
  </si>
  <si>
    <t xml:space="preserve"> 10112.777777777777,</t>
  </si>
  <si>
    <t xml:space="preserve"> 9332.822222222223,</t>
  </si>
  <si>
    <t xml:space="preserve"> 9749.444444444445,</t>
  </si>
  <si>
    <t xml:space="preserve"> 9719.472593333332,</t>
  </si>
  <si>
    <t xml:space="preserve"> 9830.894815555555,</t>
  </si>
  <si>
    <t xml:space="preserve"> 10069.177777777779,</t>
  </si>
  <si>
    <t xml:space="preserve"> 9587.155555555557,</t>
  </si>
  <si>
    <t xml:space="preserve"> 9332.822222222221,</t>
  </si>
  <si>
    <t xml:space="preserve"> 9013.08888888889,</t>
  </si>
  <si>
    <t xml:space="preserve"> 9587.155555555555,</t>
  </si>
  <si>
    <t>days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</si>
</sst>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O45" workbookViewId="0">
      <selection activeCell="W54" sqref="W54"/>
    </sheetView>
  </sheetViews>
  <sheetFormatPr baseColWidth="10" defaultRowHeight="16" x14ac:dyDescent="0.2"/>
  <cols>
    <col min="20" max="20" width="16.8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38</v>
      </c>
    </row>
    <row r="2" spans="1:21" x14ac:dyDescent="0.2">
      <c r="A2" s="1">
        <v>42370</v>
      </c>
      <c r="B2">
        <v>67.204631579999997</v>
      </c>
      <c r="C2">
        <v>4.5556000000000001</v>
      </c>
      <c r="D2">
        <v>0.88890000000000002</v>
      </c>
      <c r="E2">
        <v>10714.3384061828</v>
      </c>
      <c r="F2">
        <v>726.29280000000006</v>
      </c>
      <c r="G2">
        <v>141.71605714285701</v>
      </c>
      <c r="H2">
        <v>8829.7191414111803</v>
      </c>
      <c r="I2">
        <v>598.54012402001695</v>
      </c>
      <c r="J2">
        <v>116.788637334575</v>
      </c>
      <c r="K2">
        <v>5.3999999999999999E-2</v>
      </c>
      <c r="L2">
        <v>0.121896933</v>
      </c>
      <c r="M2">
        <v>0.82410306700000002</v>
      </c>
      <c r="N2">
        <v>488.60860000000002</v>
      </c>
      <c r="O2">
        <v>10651.66748</v>
      </c>
      <c r="P2">
        <v>7.6345093750000004</v>
      </c>
      <c r="Q2">
        <v>6</v>
      </c>
      <c r="R2">
        <v>45.807056250000002</v>
      </c>
      <c r="S2">
        <v>534.41565630000002</v>
      </c>
      <c r="T2">
        <v>11650.261307340001</v>
      </c>
      <c r="U2">
        <v>31</v>
      </c>
    </row>
    <row r="3" spans="1:21" x14ac:dyDescent="0.2">
      <c r="A3" s="1">
        <v>42401</v>
      </c>
      <c r="B3">
        <v>66.881678949999994</v>
      </c>
      <c r="C3">
        <v>4.5556000000000001</v>
      </c>
      <c r="D3">
        <v>0.88890000000000002</v>
      </c>
      <c r="E3">
        <v>9974.9246891142793</v>
      </c>
      <c r="F3">
        <v>679.43520000000001</v>
      </c>
      <c r="G3">
        <v>132.57308571428501</v>
      </c>
      <c r="H3">
        <v>8210.3911047039892</v>
      </c>
      <c r="I3">
        <v>559.24519694775802</v>
      </c>
      <c r="J3">
        <v>109.121313453082</v>
      </c>
      <c r="K3">
        <v>5.5E-2</v>
      </c>
      <c r="L3">
        <v>0.121896933</v>
      </c>
      <c r="M3">
        <v>0.82310306700000002</v>
      </c>
      <c r="N3">
        <v>542.7944</v>
      </c>
      <c r="O3">
        <v>11832.91792</v>
      </c>
      <c r="P3">
        <v>9.3585241379999999</v>
      </c>
      <c r="Q3">
        <v>17</v>
      </c>
      <c r="R3">
        <v>159.09491030000001</v>
      </c>
      <c r="S3">
        <v>701.88931029999901</v>
      </c>
      <c r="T3">
        <v>15301.1869645399</v>
      </c>
      <c r="U3">
        <v>29</v>
      </c>
    </row>
    <row r="4" spans="1:21" x14ac:dyDescent="0.2">
      <c r="A4" s="1">
        <v>42430</v>
      </c>
      <c r="B4">
        <v>66.558726320000005</v>
      </c>
      <c r="C4">
        <v>4.5556000000000001</v>
      </c>
      <c r="D4">
        <v>0.88890000000000002</v>
      </c>
      <c r="E4">
        <v>10611.3626533028</v>
      </c>
      <c r="F4">
        <v>726.29280000000006</v>
      </c>
      <c r="G4">
        <v>141.71605714285701</v>
      </c>
      <c r="H4">
        <v>8585.6860678365992</v>
      </c>
      <c r="I4">
        <v>587.64573202001702</v>
      </c>
      <c r="J4">
        <v>114.662896477432</v>
      </c>
      <c r="K4">
        <v>6.9000000000000006E-2</v>
      </c>
      <c r="L4">
        <v>0.121896933</v>
      </c>
      <c r="M4">
        <v>0.80910306700000001</v>
      </c>
      <c r="N4">
        <v>587.48720000000003</v>
      </c>
      <c r="O4">
        <v>12807.220960000001</v>
      </c>
      <c r="P4">
        <v>9.4756</v>
      </c>
      <c r="Q4">
        <v>5</v>
      </c>
      <c r="R4">
        <v>47.378</v>
      </c>
      <c r="S4">
        <v>634.86519999999996</v>
      </c>
      <c r="T4">
        <v>13840.06136</v>
      </c>
      <c r="U4">
        <v>31</v>
      </c>
    </row>
    <row r="5" spans="1:21" x14ac:dyDescent="0.2">
      <c r="A5" s="1">
        <v>42461</v>
      </c>
      <c r="B5">
        <v>66.235773679999994</v>
      </c>
      <c r="C5">
        <v>4.5556000000000001</v>
      </c>
      <c r="D5">
        <v>0.88890000000000002</v>
      </c>
      <c r="E5">
        <v>10219.2336534857</v>
      </c>
      <c r="F5">
        <v>702.86399999999901</v>
      </c>
      <c r="G5">
        <v>137.144571428571</v>
      </c>
      <c r="H5">
        <v>8411.4825625736994</v>
      </c>
      <c r="I5">
        <v>578.52951408388799</v>
      </c>
      <c r="J5">
        <v>112.884117365257</v>
      </c>
      <c r="K5">
        <v>5.5E-2</v>
      </c>
      <c r="L5">
        <v>0.121896933</v>
      </c>
      <c r="M5">
        <v>0.82310306700000002</v>
      </c>
      <c r="N5">
        <v>628.52829999999994</v>
      </c>
      <c r="O5">
        <v>13701.916939999999</v>
      </c>
      <c r="P5">
        <v>9.1091057969999998</v>
      </c>
      <c r="Q5">
        <v>14</v>
      </c>
      <c r="R5">
        <v>127.5274812</v>
      </c>
      <c r="S5">
        <v>756.05578119999996</v>
      </c>
      <c r="T5">
        <v>16482.016030160001</v>
      </c>
      <c r="U5">
        <v>30</v>
      </c>
    </row>
    <row r="6" spans="1:21" x14ac:dyDescent="0.2">
      <c r="A6" s="1">
        <v>42491</v>
      </c>
      <c r="B6">
        <v>65.912821050000005</v>
      </c>
      <c r="C6">
        <v>4.5556000000000001</v>
      </c>
      <c r="D6">
        <v>0.88890000000000002</v>
      </c>
      <c r="E6">
        <v>10508.386898828499</v>
      </c>
      <c r="F6">
        <v>726.29280000000006</v>
      </c>
      <c r="G6">
        <v>141.71605714285701</v>
      </c>
      <c r="H6">
        <v>8575.9267773566098</v>
      </c>
      <c r="I6">
        <v>592.72978162001698</v>
      </c>
      <c r="J6">
        <v>115.654908877433</v>
      </c>
      <c r="K6">
        <v>6.2E-2</v>
      </c>
      <c r="L6">
        <v>0.121896933</v>
      </c>
      <c r="M6">
        <v>0.81610306700000002</v>
      </c>
      <c r="N6">
        <v>579.51189999999997</v>
      </c>
      <c r="O6">
        <v>12633.359419999901</v>
      </c>
      <c r="P6">
        <v>8.2787414290000001</v>
      </c>
      <c r="Q6">
        <v>0</v>
      </c>
      <c r="R6">
        <v>0</v>
      </c>
      <c r="S6">
        <v>579.51189999999997</v>
      </c>
      <c r="T6">
        <v>12633.359419999901</v>
      </c>
      <c r="U6">
        <v>31</v>
      </c>
    </row>
    <row r="7" spans="1:21" x14ac:dyDescent="0.2">
      <c r="A7" s="1">
        <v>42522</v>
      </c>
      <c r="B7">
        <v>65.589868420000002</v>
      </c>
      <c r="C7">
        <v>4.5556000000000001</v>
      </c>
      <c r="D7">
        <v>0.88890000000000002</v>
      </c>
      <c r="E7">
        <v>10119.5796990857</v>
      </c>
      <c r="F7">
        <v>702.86399999999901</v>
      </c>
      <c r="G7">
        <v>137.144571428571</v>
      </c>
      <c r="H7">
        <v>8319.3375073693005</v>
      </c>
      <c r="I7">
        <v>577.82665008388699</v>
      </c>
      <c r="J7">
        <v>112.746972793829</v>
      </c>
      <c r="K7">
        <v>5.5999999999999897E-2</v>
      </c>
      <c r="L7">
        <v>0.121896933</v>
      </c>
      <c r="M7">
        <v>0.82210306700000002</v>
      </c>
      <c r="N7">
        <v>507.17160000000001</v>
      </c>
      <c r="O7">
        <v>11056.34088</v>
      </c>
      <c r="P7">
        <v>7.5697253729999998</v>
      </c>
      <c r="Q7">
        <v>4</v>
      </c>
      <c r="R7">
        <v>30.278901489999999</v>
      </c>
      <c r="S7">
        <v>537.45050149999997</v>
      </c>
      <c r="T7">
        <v>11716.420932699901</v>
      </c>
      <c r="U7">
        <v>30</v>
      </c>
    </row>
    <row r="8" spans="1:21" x14ac:dyDescent="0.2">
      <c r="A8" s="1">
        <v>42552</v>
      </c>
      <c r="B8">
        <v>65.266915789999999</v>
      </c>
      <c r="C8">
        <v>4.5556000000000001</v>
      </c>
      <c r="D8">
        <v>0.88890000000000002</v>
      </c>
      <c r="E8">
        <v>10405.411145948499</v>
      </c>
      <c r="F8">
        <v>726.29280000000006</v>
      </c>
      <c r="G8">
        <v>141.71605714285701</v>
      </c>
      <c r="H8">
        <v>8679.1853502316808</v>
      </c>
      <c r="I8">
        <v>605.80305202001705</v>
      </c>
      <c r="J8">
        <v>118.20579790600399</v>
      </c>
      <c r="K8">
        <v>4.3999999999999997E-2</v>
      </c>
      <c r="L8">
        <v>0.121896933</v>
      </c>
      <c r="M8">
        <v>0.83410306700000003</v>
      </c>
      <c r="N8">
        <v>631.16750000000002</v>
      </c>
      <c r="O8">
        <v>13759.451499999999</v>
      </c>
      <c r="P8">
        <v>9.7102692309999998</v>
      </c>
      <c r="Q8">
        <v>9</v>
      </c>
      <c r="R8">
        <v>87.39242308</v>
      </c>
      <c r="S8">
        <v>718.55992309999999</v>
      </c>
      <c r="T8">
        <v>15664.606323579999</v>
      </c>
      <c r="U8">
        <v>31</v>
      </c>
    </row>
    <row r="9" spans="1:21" x14ac:dyDescent="0.2">
      <c r="A9" s="1">
        <v>42583</v>
      </c>
      <c r="B9">
        <v>64.943963159999996</v>
      </c>
      <c r="C9">
        <v>5.5556000000000001</v>
      </c>
      <c r="D9">
        <v>0.88890000000000002</v>
      </c>
      <c r="E9">
        <v>10353.923269508499</v>
      </c>
      <c r="F9">
        <v>885.72137142857105</v>
      </c>
      <c r="G9">
        <v>141.71605714285701</v>
      </c>
      <c r="H9">
        <v>8770.8401570833703</v>
      </c>
      <c r="I9">
        <v>750.29729024458902</v>
      </c>
      <c r="J9">
        <v>120.04810664886099</v>
      </c>
      <c r="K9">
        <v>3.1E-2</v>
      </c>
      <c r="L9">
        <v>0.121896933</v>
      </c>
      <c r="M9">
        <v>0.84710306700000004</v>
      </c>
      <c r="N9">
        <v>587.2201</v>
      </c>
      <c r="O9">
        <v>12801.39818</v>
      </c>
      <c r="P9">
        <v>10.12448448</v>
      </c>
      <c r="Q9">
        <v>25</v>
      </c>
      <c r="R9">
        <v>253.11211209999999</v>
      </c>
      <c r="S9">
        <v>840.33221209999897</v>
      </c>
      <c r="T9">
        <v>18319.242223779998</v>
      </c>
      <c r="U9">
        <v>31</v>
      </c>
    </row>
    <row r="10" spans="1:21" x14ac:dyDescent="0.2">
      <c r="A10" s="1">
        <v>42614</v>
      </c>
      <c r="B10">
        <v>64.621010530000007</v>
      </c>
      <c r="C10">
        <v>8.3888999999999996</v>
      </c>
      <c r="D10">
        <v>0.88890000000000002</v>
      </c>
      <c r="E10">
        <v>9970.0987674857097</v>
      </c>
      <c r="F10">
        <v>1294.2874285714199</v>
      </c>
      <c r="G10">
        <v>137.144571428571</v>
      </c>
      <c r="H10">
        <v>8355.97035532269</v>
      </c>
      <c r="I10">
        <v>1084.74626346525</v>
      </c>
      <c r="J10">
        <v>114.941285936686</v>
      </c>
      <c r="K10">
        <v>0.04</v>
      </c>
      <c r="L10">
        <v>0.121896933</v>
      </c>
      <c r="M10">
        <v>0.83810306700000003</v>
      </c>
      <c r="N10">
        <v>525.38390000000004</v>
      </c>
      <c r="O10">
        <v>11453.36902</v>
      </c>
      <c r="P10">
        <v>10.10353654</v>
      </c>
      <c r="Q10">
        <v>26</v>
      </c>
      <c r="R10">
        <v>262.69195000000002</v>
      </c>
      <c r="S10">
        <v>788.07584999999995</v>
      </c>
      <c r="T10">
        <v>17180.053530000001</v>
      </c>
      <c r="U10">
        <v>30</v>
      </c>
    </row>
    <row r="11" spans="1:21" x14ac:dyDescent="0.2">
      <c r="A11" s="1">
        <v>42644</v>
      </c>
      <c r="B11">
        <v>64.298057889999995</v>
      </c>
      <c r="C11">
        <v>8.3888999999999996</v>
      </c>
      <c r="D11">
        <v>0.88890000000000002</v>
      </c>
      <c r="E11">
        <v>10250.9475150342</v>
      </c>
      <c r="F11">
        <v>1337.43034285714</v>
      </c>
      <c r="G11">
        <v>141.71605714285701</v>
      </c>
      <c r="H11">
        <v>8642.60528958143</v>
      </c>
      <c r="I11">
        <v>1127.59162396171</v>
      </c>
      <c r="J11">
        <v>119.48124242029</v>
      </c>
      <c r="K11">
        <v>3.5000000000000003E-2</v>
      </c>
      <c r="L11">
        <v>0.121896933</v>
      </c>
      <c r="M11">
        <v>0.84310306700000004</v>
      </c>
      <c r="N11">
        <v>529.08550000000002</v>
      </c>
      <c r="O11">
        <v>11534.063899999999</v>
      </c>
      <c r="P11">
        <v>7.8967985069999997</v>
      </c>
      <c r="Q11">
        <v>10</v>
      </c>
      <c r="R11">
        <v>78.967985069999997</v>
      </c>
      <c r="S11">
        <v>608.05348509999999</v>
      </c>
      <c r="T11">
        <v>13255.565975179999</v>
      </c>
      <c r="U11">
        <v>31</v>
      </c>
    </row>
    <row r="12" spans="1:21" x14ac:dyDescent="0.2">
      <c r="A12" s="1">
        <v>42675</v>
      </c>
      <c r="B12">
        <v>63.975105259999999</v>
      </c>
      <c r="C12">
        <v>8.3888999999999996</v>
      </c>
      <c r="D12">
        <v>0.88890000000000002</v>
      </c>
      <c r="E12">
        <v>9870.4448115428495</v>
      </c>
      <c r="F12">
        <v>1294.2874285714199</v>
      </c>
      <c r="G12">
        <v>137.144571428571</v>
      </c>
      <c r="H12">
        <v>7966.4662800504702</v>
      </c>
      <c r="I12">
        <v>1044.6233531795399</v>
      </c>
      <c r="J12">
        <v>110.6898042224</v>
      </c>
      <c r="K12">
        <v>7.0999999999999994E-2</v>
      </c>
      <c r="L12">
        <v>0.121896933</v>
      </c>
      <c r="M12">
        <v>0.80710306700000001</v>
      </c>
      <c r="N12">
        <v>562.32309999999995</v>
      </c>
      <c r="O12">
        <v>12258.64358</v>
      </c>
      <c r="P12">
        <v>8.3928820900000005</v>
      </c>
      <c r="Q12">
        <v>30</v>
      </c>
      <c r="R12">
        <v>251.78646269999999</v>
      </c>
      <c r="S12">
        <v>814.10956269999997</v>
      </c>
      <c r="T12">
        <v>17747.588466860001</v>
      </c>
      <c r="U12">
        <v>30</v>
      </c>
    </row>
    <row r="13" spans="1:21" x14ac:dyDescent="0.2">
      <c r="A13" s="1">
        <v>42705</v>
      </c>
      <c r="B13">
        <v>63.652152630000003</v>
      </c>
      <c r="C13">
        <v>8.3888999999999996</v>
      </c>
      <c r="D13">
        <v>0.88890000000000002</v>
      </c>
      <c r="E13">
        <v>10147.9717621542</v>
      </c>
      <c r="F13">
        <v>1337.43034285714</v>
      </c>
      <c r="G13">
        <v>141.71605714285701</v>
      </c>
      <c r="H13">
        <v>8241.1989918748895</v>
      </c>
      <c r="I13">
        <v>1086.1312833331399</v>
      </c>
      <c r="J13">
        <v>115.088044648861</v>
      </c>
      <c r="K13">
        <v>6.6000000000000003E-2</v>
      </c>
      <c r="L13">
        <v>0.121896933</v>
      </c>
      <c r="M13">
        <v>0.81210306700000001</v>
      </c>
      <c r="N13">
        <v>485.13170000000002</v>
      </c>
      <c r="O13">
        <v>10575.871059999999</v>
      </c>
      <c r="P13">
        <v>10.10691042</v>
      </c>
      <c r="Q13">
        <v>39</v>
      </c>
      <c r="R13">
        <v>394.16950630000002</v>
      </c>
      <c r="S13">
        <v>879.30120629999897</v>
      </c>
      <c r="T13">
        <v>19168.766297339898</v>
      </c>
      <c r="U13">
        <v>31</v>
      </c>
    </row>
    <row r="14" spans="1:21" x14ac:dyDescent="0.2">
      <c r="A14" s="1">
        <v>42736</v>
      </c>
      <c r="B14">
        <v>63.3292</v>
      </c>
      <c r="C14">
        <v>7.2670000000000003</v>
      </c>
      <c r="D14">
        <v>0.88890000000000002</v>
      </c>
      <c r="E14">
        <v>10096.4838857142</v>
      </c>
      <c r="F14">
        <v>1158.5674285714199</v>
      </c>
      <c r="G14">
        <v>141.71605714285701</v>
      </c>
      <c r="H14">
        <v>8007.5523356760696</v>
      </c>
      <c r="I14">
        <v>918.86338092630297</v>
      </c>
      <c r="J14">
        <v>112.39543956314699</v>
      </c>
      <c r="K14">
        <v>8.5000000000000006E-2</v>
      </c>
      <c r="L14">
        <v>0.121896933</v>
      </c>
      <c r="M14">
        <v>0.79310306699999999</v>
      </c>
      <c r="N14">
        <v>479.52749999999997</v>
      </c>
      <c r="O14">
        <v>10453.699500000001</v>
      </c>
      <c r="P14">
        <v>9.5905500000000004</v>
      </c>
      <c r="Q14">
        <v>20</v>
      </c>
      <c r="R14">
        <v>191.81099999999901</v>
      </c>
      <c r="S14">
        <v>671.33849999999995</v>
      </c>
      <c r="T14">
        <v>14635.1793</v>
      </c>
      <c r="U14">
        <v>31</v>
      </c>
    </row>
    <row r="15" spans="1:21" x14ac:dyDescent="0.2">
      <c r="A15" s="1">
        <v>42767</v>
      </c>
      <c r="B15">
        <v>61.447400000000002</v>
      </c>
      <c r="C15">
        <v>6.5</v>
      </c>
      <c r="D15">
        <v>0.88890000000000002</v>
      </c>
      <c r="E15">
        <v>8848.4256000000005</v>
      </c>
      <c r="F15">
        <v>936</v>
      </c>
      <c r="G15">
        <v>128.0016</v>
      </c>
      <c r="H15">
        <v>6840.7449694813104</v>
      </c>
      <c r="I15">
        <v>723.62447071199995</v>
      </c>
      <c r="J15">
        <v>98.958429540907204</v>
      </c>
      <c r="K15">
        <v>0.105</v>
      </c>
      <c r="L15">
        <v>0.121896933</v>
      </c>
      <c r="M15">
        <v>0.77310306699999998</v>
      </c>
      <c r="N15">
        <v>404.6123</v>
      </c>
      <c r="O15">
        <v>8820.5481400000008</v>
      </c>
      <c r="P15">
        <v>10.93546757</v>
      </c>
      <c r="Q15">
        <v>15</v>
      </c>
      <c r="R15">
        <v>164.03201350000001</v>
      </c>
      <c r="S15">
        <v>568.64431349999995</v>
      </c>
      <c r="T15">
        <v>12396.446034299999</v>
      </c>
      <c r="U15">
        <v>28</v>
      </c>
    </row>
    <row r="16" spans="1:21" x14ac:dyDescent="0.2">
      <c r="A16" s="1">
        <v>42795</v>
      </c>
      <c r="B16">
        <v>61.447400000000002</v>
      </c>
      <c r="C16">
        <v>9.8333999999999993</v>
      </c>
      <c r="D16">
        <v>0.88890000000000002</v>
      </c>
      <c r="E16">
        <v>9796.4712</v>
      </c>
      <c r="F16">
        <v>1567.7249142857099</v>
      </c>
      <c r="G16">
        <v>141.71605714285701</v>
      </c>
      <c r="H16">
        <v>7926.3548936971702</v>
      </c>
      <c r="I16">
        <v>1268.4510363608799</v>
      </c>
      <c r="J16">
        <v>114.662896477432</v>
      </c>
      <c r="K16">
        <v>6.9000000000000006E-2</v>
      </c>
      <c r="L16">
        <v>0.121896933</v>
      </c>
      <c r="M16">
        <v>0.80910306700000001</v>
      </c>
      <c r="N16">
        <v>483.66019999999997</v>
      </c>
      <c r="O16">
        <v>10543.792359999999</v>
      </c>
      <c r="P16">
        <v>8.9566703699999994</v>
      </c>
      <c r="Q16">
        <v>14</v>
      </c>
      <c r="R16">
        <v>125.3933852</v>
      </c>
      <c r="S16">
        <v>609.05358520000004</v>
      </c>
      <c r="T16">
        <v>13277.368157360001</v>
      </c>
      <c r="U16">
        <v>31</v>
      </c>
    </row>
    <row r="17" spans="1:21" x14ac:dyDescent="0.2">
      <c r="A17" s="1">
        <v>42826</v>
      </c>
      <c r="B17">
        <v>60.780700000000003</v>
      </c>
      <c r="C17">
        <v>9.2777999999999992</v>
      </c>
      <c r="D17">
        <v>0.88890000000000002</v>
      </c>
      <c r="E17">
        <v>9377.5937142857092</v>
      </c>
      <c r="F17">
        <v>1431.43199999999</v>
      </c>
      <c r="G17">
        <v>137.144571428571</v>
      </c>
      <c r="H17">
        <v>7718.72614730849</v>
      </c>
      <c r="I17">
        <v>1178.2160694019401</v>
      </c>
      <c r="J17">
        <v>112.884117365257</v>
      </c>
      <c r="K17">
        <v>5.5E-2</v>
      </c>
      <c r="L17">
        <v>0.121896933</v>
      </c>
      <c r="M17">
        <v>0.82310306700000002</v>
      </c>
      <c r="N17">
        <v>480.14530000000002</v>
      </c>
      <c r="O17">
        <v>10467.16754</v>
      </c>
      <c r="P17">
        <v>9.0593452829999901</v>
      </c>
      <c r="Q17">
        <v>34</v>
      </c>
      <c r="R17">
        <v>308.01773960000003</v>
      </c>
      <c r="S17">
        <v>788.16303960000005</v>
      </c>
      <c r="T17">
        <v>17181.95426328</v>
      </c>
      <c r="U17">
        <v>30</v>
      </c>
    </row>
    <row r="18" spans="1:21" x14ac:dyDescent="0.2">
      <c r="A18" s="1">
        <v>42856</v>
      </c>
      <c r="B18">
        <v>60.780700000000003</v>
      </c>
      <c r="C18">
        <v>9.2777999999999992</v>
      </c>
      <c r="D18">
        <v>0.88890000000000002</v>
      </c>
      <c r="E18">
        <v>9690.1801714285702</v>
      </c>
      <c r="F18">
        <v>1479.1464000000001</v>
      </c>
      <c r="G18">
        <v>141.71605714285701</v>
      </c>
      <c r="H18">
        <v>7908.18575768544</v>
      </c>
      <c r="I18">
        <v>1207.1359135820001</v>
      </c>
      <c r="J18">
        <v>115.654908877433</v>
      </c>
      <c r="K18">
        <v>6.2E-2</v>
      </c>
      <c r="L18">
        <v>0.121896933</v>
      </c>
      <c r="M18">
        <v>0.81610306700000002</v>
      </c>
      <c r="N18">
        <v>483.65820000000002</v>
      </c>
      <c r="O18">
        <v>10543.74876</v>
      </c>
      <c r="P18">
        <v>9.6731639999999999</v>
      </c>
      <c r="Q18">
        <v>27</v>
      </c>
      <c r="R18">
        <v>261.17542799999899</v>
      </c>
      <c r="S18">
        <v>744.83362799999998</v>
      </c>
      <c r="T18">
        <v>16237.3730904</v>
      </c>
      <c r="U18">
        <v>31</v>
      </c>
    </row>
    <row r="19" spans="1:21" x14ac:dyDescent="0.2">
      <c r="A19" s="1">
        <v>42887</v>
      </c>
      <c r="B19">
        <v>60.136150000000001</v>
      </c>
      <c r="C19">
        <v>11.222200000000001</v>
      </c>
      <c r="D19">
        <v>0.88890000000000002</v>
      </c>
      <c r="E19">
        <v>9278.1488571428508</v>
      </c>
      <c r="F19">
        <v>1731.4251428571399</v>
      </c>
      <c r="G19">
        <v>137.144571428571</v>
      </c>
      <c r="H19">
        <v>7581.2038872539697</v>
      </c>
      <c r="I19">
        <v>1414.7527945094801</v>
      </c>
      <c r="J19">
        <v>112.061249936686</v>
      </c>
      <c r="K19">
        <v>6.0999999999999999E-2</v>
      </c>
      <c r="L19">
        <v>0.121896933</v>
      </c>
      <c r="M19">
        <v>0.81710306700000002</v>
      </c>
      <c r="N19">
        <v>439.86900000000003</v>
      </c>
      <c r="O19">
        <v>9589.1442000000006</v>
      </c>
      <c r="P19">
        <v>8.6248823530000003</v>
      </c>
      <c r="Q19">
        <v>38</v>
      </c>
      <c r="R19">
        <v>327.74552939999899</v>
      </c>
      <c r="S19">
        <v>767.61452939999901</v>
      </c>
      <c r="T19">
        <v>16733.996740919902</v>
      </c>
      <c r="U19">
        <v>30</v>
      </c>
    </row>
    <row r="20" spans="1:21" x14ac:dyDescent="0.2">
      <c r="A20" s="1">
        <v>42917</v>
      </c>
      <c r="B20">
        <v>59.447299999999998</v>
      </c>
      <c r="C20">
        <v>11.222200000000001</v>
      </c>
      <c r="D20">
        <v>0.88890000000000002</v>
      </c>
      <c r="E20">
        <v>9477.5981142857108</v>
      </c>
      <c r="F20">
        <v>1789.13931428571</v>
      </c>
      <c r="G20">
        <v>141.71605714285701</v>
      </c>
      <c r="H20">
        <v>7753.6520850905499</v>
      </c>
      <c r="I20">
        <v>1463.7003603074199</v>
      </c>
      <c r="J20">
        <v>115.93834099171799</v>
      </c>
      <c r="K20">
        <v>0.06</v>
      </c>
      <c r="L20">
        <v>0.121896933</v>
      </c>
      <c r="M20">
        <v>0.81810306700000002</v>
      </c>
      <c r="N20">
        <v>426.91210000000001</v>
      </c>
      <c r="O20">
        <v>9306.6837799999994</v>
      </c>
      <c r="P20">
        <v>6.8856790319999996</v>
      </c>
      <c r="Q20">
        <v>21</v>
      </c>
      <c r="R20">
        <v>144.59925969999901</v>
      </c>
      <c r="S20">
        <v>571.51135969999996</v>
      </c>
      <c r="T20">
        <v>12458.947641459999</v>
      </c>
      <c r="U20">
        <v>31</v>
      </c>
    </row>
    <row r="21" spans="1:21" x14ac:dyDescent="0.2">
      <c r="A21" s="1">
        <v>42948</v>
      </c>
      <c r="B21">
        <v>59.058399999999999</v>
      </c>
      <c r="C21">
        <v>11.222200000000001</v>
      </c>
      <c r="D21">
        <v>0.88890000000000002</v>
      </c>
      <c r="E21">
        <v>9415.5963428571395</v>
      </c>
      <c r="F21">
        <v>1789.13931428571</v>
      </c>
      <c r="G21">
        <v>141.71605714285701</v>
      </c>
      <c r="H21">
        <v>7618.1878786396901</v>
      </c>
      <c r="I21">
        <v>1447.59810647884</v>
      </c>
      <c r="J21">
        <v>114.662896477432</v>
      </c>
      <c r="K21">
        <v>6.9000000000000006E-2</v>
      </c>
      <c r="L21">
        <v>0.121896933</v>
      </c>
      <c r="M21">
        <v>0.80910306700000001</v>
      </c>
      <c r="N21">
        <v>397.97070000000002</v>
      </c>
      <c r="O21">
        <v>8675.7612599999993</v>
      </c>
      <c r="P21">
        <v>8.4674617019999996</v>
      </c>
      <c r="Q21">
        <v>6</v>
      </c>
      <c r="R21">
        <v>50.804770210000001</v>
      </c>
      <c r="S21">
        <v>448.77547019999997</v>
      </c>
      <c r="T21">
        <v>9783.3052503599993</v>
      </c>
      <c r="U21">
        <v>31</v>
      </c>
    </row>
    <row r="22" spans="1:21" x14ac:dyDescent="0.2">
      <c r="A22" s="1">
        <v>42979</v>
      </c>
      <c r="B22">
        <v>58.669499999999999</v>
      </c>
      <c r="C22">
        <v>13</v>
      </c>
      <c r="D22">
        <v>0.88890000000000002</v>
      </c>
      <c r="E22">
        <v>9051.8657142857101</v>
      </c>
      <c r="F22">
        <v>2005.7142857142801</v>
      </c>
      <c r="G22">
        <v>137.144571428571</v>
      </c>
      <c r="H22">
        <v>7323.8923115007101</v>
      </c>
      <c r="I22">
        <v>1622.82958009714</v>
      </c>
      <c r="J22">
        <v>110.964093365257</v>
      </c>
      <c r="K22">
        <v>6.9000000000000006E-2</v>
      </c>
      <c r="L22">
        <v>0.121896933</v>
      </c>
      <c r="M22">
        <v>0.80910306700000001</v>
      </c>
      <c r="N22">
        <v>388.3329</v>
      </c>
      <c r="O22">
        <v>8465.6572199999991</v>
      </c>
      <c r="P22">
        <v>8.4420195650000007</v>
      </c>
      <c r="Q22">
        <v>58</v>
      </c>
      <c r="R22">
        <v>489.63713480000001</v>
      </c>
      <c r="S22">
        <v>877.97003479999898</v>
      </c>
      <c r="T22">
        <v>19139.7467586399</v>
      </c>
      <c r="U22">
        <v>30</v>
      </c>
    </row>
    <row r="23" spans="1:21" x14ac:dyDescent="0.2">
      <c r="A23" s="1">
        <v>43009</v>
      </c>
      <c r="B23">
        <v>58.669499999999999</v>
      </c>
      <c r="C23">
        <v>13</v>
      </c>
      <c r="D23">
        <v>0.88890000000000002</v>
      </c>
      <c r="E23">
        <v>9353.5945714285699</v>
      </c>
      <c r="F23">
        <v>2072.5714285714198</v>
      </c>
      <c r="G23">
        <v>141.71605714285701</v>
      </c>
      <c r="H23">
        <v>7530.6076769316896</v>
      </c>
      <c r="I23">
        <v>1668.6336137194201</v>
      </c>
      <c r="J23">
        <v>114.09603224886099</v>
      </c>
      <c r="K23">
        <v>7.2999999999999995E-2</v>
      </c>
      <c r="L23">
        <v>0.121896933</v>
      </c>
      <c r="M23">
        <v>0.80510306700000001</v>
      </c>
      <c r="N23">
        <v>420.78269999999998</v>
      </c>
      <c r="O23">
        <v>9173.06286</v>
      </c>
      <c r="P23">
        <v>9.350726667</v>
      </c>
      <c r="Q23">
        <v>19</v>
      </c>
      <c r="R23">
        <v>177.66380669999899</v>
      </c>
      <c r="S23">
        <v>598.44650669999999</v>
      </c>
      <c r="T23">
        <v>13046.13384606</v>
      </c>
      <c r="U23">
        <v>31</v>
      </c>
    </row>
    <row r="24" spans="1:21" x14ac:dyDescent="0.2">
      <c r="A24" s="1">
        <v>43040</v>
      </c>
      <c r="B24">
        <v>58.002800000000001</v>
      </c>
      <c r="C24">
        <v>13</v>
      </c>
      <c r="D24">
        <v>0.88890000000000002</v>
      </c>
      <c r="E24">
        <v>8949.0034285714191</v>
      </c>
      <c r="F24">
        <v>2005.7142857142801</v>
      </c>
      <c r="G24">
        <v>137.144571428571</v>
      </c>
      <c r="H24">
        <v>7124.3290760792297</v>
      </c>
      <c r="I24">
        <v>1596.75529438285</v>
      </c>
      <c r="J24">
        <v>109.18121393668601</v>
      </c>
      <c r="K24">
        <v>8.1999999999999906E-2</v>
      </c>
      <c r="L24">
        <v>0.121896933</v>
      </c>
      <c r="M24">
        <v>0.796103067</v>
      </c>
      <c r="N24">
        <v>339.01440000000002</v>
      </c>
      <c r="O24">
        <v>7390.5139200000003</v>
      </c>
      <c r="P24">
        <v>8.071771429</v>
      </c>
      <c r="Q24">
        <v>10</v>
      </c>
      <c r="R24">
        <v>80.717714290000004</v>
      </c>
      <c r="S24">
        <v>419.73211429999998</v>
      </c>
      <c r="T24">
        <v>9150.1600917399992</v>
      </c>
      <c r="U24">
        <v>30</v>
      </c>
    </row>
    <row r="25" spans="1:21" x14ac:dyDescent="0.2">
      <c r="A25" s="1">
        <v>43070</v>
      </c>
      <c r="B25">
        <v>58.002800000000001</v>
      </c>
      <c r="C25">
        <v>12.1111</v>
      </c>
      <c r="D25">
        <v>0.88890000000000002</v>
      </c>
      <c r="E25">
        <v>9247.3035428571402</v>
      </c>
      <c r="F25">
        <v>1930.8553714285699</v>
      </c>
      <c r="G25">
        <v>141.71605714285701</v>
      </c>
      <c r="H25">
        <v>7546.75278280568</v>
      </c>
      <c r="I25">
        <v>1575.77699055628</v>
      </c>
      <c r="J25">
        <v>115.654908877433</v>
      </c>
      <c r="K25">
        <v>6.2E-2</v>
      </c>
      <c r="L25">
        <v>0.121896933</v>
      </c>
      <c r="M25">
        <v>0.81610306700000002</v>
      </c>
      <c r="N25">
        <v>390.61189999999999</v>
      </c>
      <c r="O25">
        <v>8515.3394200000002</v>
      </c>
      <c r="P25">
        <v>7.3700358489999998</v>
      </c>
      <c r="Q25">
        <v>8</v>
      </c>
      <c r="R25">
        <v>58.960286789999998</v>
      </c>
      <c r="S25">
        <v>449.5721868</v>
      </c>
      <c r="T25">
        <v>9800.6736722400001</v>
      </c>
      <c r="U25">
        <v>31</v>
      </c>
    </row>
    <row r="26" spans="1:21" x14ac:dyDescent="0.2">
      <c r="A26" s="1">
        <v>43101</v>
      </c>
      <c r="B26">
        <v>58.0017</v>
      </c>
      <c r="C26">
        <v>12.1111</v>
      </c>
      <c r="D26">
        <v>0.88890000000000002</v>
      </c>
      <c r="E26">
        <v>9247.1281714285706</v>
      </c>
      <c r="F26">
        <v>1930.8553714285699</v>
      </c>
      <c r="G26">
        <v>141.71605714285701</v>
      </c>
      <c r="H26">
        <v>7481.8797644449596</v>
      </c>
      <c r="I26">
        <v>1562.26100295628</v>
      </c>
      <c r="J26">
        <v>114.662896477432</v>
      </c>
      <c r="K26">
        <v>6.9000000000000006E-2</v>
      </c>
      <c r="L26">
        <v>0.121896933</v>
      </c>
      <c r="M26">
        <v>0.80910306700000001</v>
      </c>
      <c r="N26">
        <v>398</v>
      </c>
      <c r="O26">
        <v>8676.4</v>
      </c>
      <c r="P26">
        <v>8.4680851060000002</v>
      </c>
      <c r="Q26">
        <v>10</v>
      </c>
      <c r="R26">
        <v>84.680851059999995</v>
      </c>
      <c r="S26">
        <v>482.68085109999998</v>
      </c>
      <c r="T26">
        <v>10522.44255398</v>
      </c>
      <c r="U26">
        <v>31</v>
      </c>
    </row>
    <row r="27" spans="1:21" x14ac:dyDescent="0.2">
      <c r="A27" s="1">
        <v>43132</v>
      </c>
      <c r="B27">
        <v>57.2239</v>
      </c>
      <c r="C27">
        <v>12.1111</v>
      </c>
      <c r="D27">
        <v>0.88890000000000002</v>
      </c>
      <c r="E27">
        <v>8240.2415999999994</v>
      </c>
      <c r="F27">
        <v>1743.9983999999999</v>
      </c>
      <c r="G27">
        <v>128.0016</v>
      </c>
      <c r="H27">
        <v>6403.5170201809797</v>
      </c>
      <c r="I27">
        <v>1355.26650548309</v>
      </c>
      <c r="J27">
        <v>99.470435940907194</v>
      </c>
      <c r="K27">
        <v>0.10099999999999899</v>
      </c>
      <c r="L27">
        <v>0.121896933</v>
      </c>
      <c r="M27">
        <v>0.77710306699999998</v>
      </c>
      <c r="N27">
        <v>365</v>
      </c>
      <c r="O27">
        <v>7957</v>
      </c>
      <c r="P27">
        <v>11.40625</v>
      </c>
      <c r="Q27">
        <v>16</v>
      </c>
      <c r="R27">
        <v>182.5</v>
      </c>
      <c r="S27">
        <v>547.5</v>
      </c>
      <c r="T27">
        <v>11935.5</v>
      </c>
      <c r="U27">
        <v>28</v>
      </c>
    </row>
    <row r="28" spans="1:21" x14ac:dyDescent="0.2">
      <c r="A28" s="1">
        <v>43160</v>
      </c>
      <c r="B28">
        <v>56.5214</v>
      </c>
      <c r="C28">
        <v>12.512499999999999</v>
      </c>
      <c r="D28">
        <v>0.88890000000000002</v>
      </c>
      <c r="E28">
        <v>9011.1260571428502</v>
      </c>
      <c r="F28">
        <v>1994.85</v>
      </c>
      <c r="G28">
        <v>141.71605714285701</v>
      </c>
      <c r="H28">
        <v>7029.6070743007604</v>
      </c>
      <c r="I28">
        <v>1556.1886032049499</v>
      </c>
      <c r="J28">
        <v>110.55313082028999</v>
      </c>
      <c r="K28">
        <v>9.8000000000000004E-2</v>
      </c>
      <c r="L28">
        <v>0.121896933</v>
      </c>
      <c r="M28">
        <v>0.78010306699999998</v>
      </c>
      <c r="N28">
        <v>391</v>
      </c>
      <c r="O28">
        <v>8523.7999999999993</v>
      </c>
      <c r="P28">
        <v>10.56756757</v>
      </c>
      <c r="Q28">
        <v>15</v>
      </c>
      <c r="R28">
        <v>158.51351349999999</v>
      </c>
      <c r="S28">
        <v>549.51351349999902</v>
      </c>
      <c r="T28">
        <v>11979.3945942999</v>
      </c>
      <c r="U28">
        <v>31</v>
      </c>
    </row>
    <row r="29" spans="1:21" x14ac:dyDescent="0.2">
      <c r="A29" s="1">
        <v>43191</v>
      </c>
      <c r="B29">
        <v>55.779400000000003</v>
      </c>
      <c r="C29">
        <v>11.1111</v>
      </c>
      <c r="D29">
        <v>0.88890000000000002</v>
      </c>
      <c r="E29">
        <v>8605.9645714285707</v>
      </c>
      <c r="F29">
        <v>1714.2839999999901</v>
      </c>
      <c r="G29">
        <v>137.144571428571</v>
      </c>
      <c r="H29">
        <v>6816.8109315219099</v>
      </c>
      <c r="I29">
        <v>1357.8896141090199</v>
      </c>
      <c r="J29">
        <v>108.63263565097201</v>
      </c>
      <c r="K29">
        <v>8.5999999999999993E-2</v>
      </c>
      <c r="L29">
        <v>0.121896933</v>
      </c>
      <c r="M29">
        <v>0.79210306699999999</v>
      </c>
      <c r="N29">
        <v>375</v>
      </c>
      <c r="O29">
        <v>8175</v>
      </c>
      <c r="P29">
        <v>7.9787234040000001</v>
      </c>
      <c r="Q29">
        <v>17</v>
      </c>
      <c r="R29">
        <v>135.6382979</v>
      </c>
      <c r="S29">
        <v>510.63829789999897</v>
      </c>
      <c r="T29">
        <v>11131.914894219901</v>
      </c>
      <c r="U29">
        <v>30</v>
      </c>
    </row>
    <row r="30" spans="1:21" x14ac:dyDescent="0.2">
      <c r="A30" s="1">
        <v>43221</v>
      </c>
      <c r="B30">
        <v>58.526699999999998</v>
      </c>
      <c r="C30">
        <v>10.0556</v>
      </c>
      <c r="D30">
        <v>0.88890000000000002</v>
      </c>
      <c r="E30">
        <v>9330.8281714285695</v>
      </c>
      <c r="F30">
        <v>1603.1499428571401</v>
      </c>
      <c r="G30">
        <v>141.71605714285701</v>
      </c>
      <c r="H30">
        <v>7465.6242376099999</v>
      </c>
      <c r="I30">
        <v>1282.68518614087</v>
      </c>
      <c r="J30">
        <v>113.387451963147</v>
      </c>
      <c r="K30">
        <v>7.8E-2</v>
      </c>
      <c r="L30">
        <v>0.121896933</v>
      </c>
      <c r="M30">
        <v>0.800103067</v>
      </c>
      <c r="N30">
        <v>464</v>
      </c>
      <c r="O30">
        <v>10115.200000000001</v>
      </c>
      <c r="P30">
        <v>11.31707317</v>
      </c>
      <c r="Q30">
        <v>25</v>
      </c>
      <c r="R30">
        <v>282.92682930000001</v>
      </c>
      <c r="S30">
        <v>746.92682930000001</v>
      </c>
      <c r="T30">
        <v>16283.004878739999</v>
      </c>
      <c r="U30">
        <v>31</v>
      </c>
    </row>
    <row r="31" spans="1:21" x14ac:dyDescent="0.2">
      <c r="A31" s="1">
        <v>43252</v>
      </c>
      <c r="B31">
        <v>56.945999999999998</v>
      </c>
      <c r="C31">
        <v>10.0556</v>
      </c>
      <c r="D31">
        <v>0.88890000000000002</v>
      </c>
      <c r="E31">
        <v>8785.9542857142806</v>
      </c>
      <c r="F31">
        <v>1551.4354285714201</v>
      </c>
      <c r="G31">
        <v>137.144571428571</v>
      </c>
      <c r="H31">
        <v>7012.0970619503596</v>
      </c>
      <c r="I31">
        <v>1238.2053737953099</v>
      </c>
      <c r="J31">
        <v>109.45550307954301</v>
      </c>
      <c r="K31">
        <v>0.08</v>
      </c>
      <c r="L31">
        <v>0.121896933</v>
      </c>
      <c r="M31">
        <v>0.798103067</v>
      </c>
      <c r="N31">
        <v>474</v>
      </c>
      <c r="O31">
        <v>10333.200000000001</v>
      </c>
      <c r="P31">
        <v>11.56097561</v>
      </c>
      <c r="Q31">
        <v>31</v>
      </c>
      <c r="R31">
        <v>358.39024389999997</v>
      </c>
      <c r="S31">
        <v>832.39024389999997</v>
      </c>
      <c r="T31">
        <v>18146.10731702</v>
      </c>
      <c r="U31">
        <v>30</v>
      </c>
    </row>
    <row r="32" spans="1:21" x14ac:dyDescent="0.2">
      <c r="A32" s="1">
        <v>43282</v>
      </c>
      <c r="B32">
        <v>56.279299999999999</v>
      </c>
      <c r="C32">
        <v>10.0556</v>
      </c>
      <c r="D32">
        <v>0.88890000000000002</v>
      </c>
      <c r="E32">
        <v>8972.5283999999992</v>
      </c>
      <c r="F32">
        <v>1603.1499428571401</v>
      </c>
      <c r="G32">
        <v>141.71605714285701</v>
      </c>
      <c r="H32">
        <v>6999.4969235846002</v>
      </c>
      <c r="I32">
        <v>1250.62218728373</v>
      </c>
      <c r="J32">
        <v>110.55313082028999</v>
      </c>
      <c r="K32">
        <v>9.8000000000000004E-2</v>
      </c>
      <c r="L32">
        <v>0.121896933</v>
      </c>
      <c r="M32">
        <v>0.78010306699999998</v>
      </c>
      <c r="N32">
        <v>412</v>
      </c>
      <c r="O32">
        <v>8981.6</v>
      </c>
      <c r="P32">
        <v>11.771428569999999</v>
      </c>
      <c r="Q32">
        <v>33</v>
      </c>
      <c r="R32">
        <v>388.45714289999898</v>
      </c>
      <c r="S32">
        <v>800.45714290000001</v>
      </c>
      <c r="T32">
        <v>17449.965715220002</v>
      </c>
      <c r="U32">
        <v>31</v>
      </c>
    </row>
    <row r="33" spans="1:21" x14ac:dyDescent="0.2">
      <c r="A33" s="1">
        <v>43313</v>
      </c>
      <c r="B33">
        <v>56.279299999999999</v>
      </c>
      <c r="C33">
        <v>10.0556</v>
      </c>
      <c r="D33">
        <v>0.88890000000000002</v>
      </c>
      <c r="E33">
        <v>8972.5283999999992</v>
      </c>
      <c r="F33">
        <v>1603.1499428571401</v>
      </c>
      <c r="G33">
        <v>141.71605714285701</v>
      </c>
      <c r="H33">
        <v>6972.5793383846003</v>
      </c>
      <c r="I33">
        <v>1245.81273745516</v>
      </c>
      <c r="J33">
        <v>110.12798264886101</v>
      </c>
      <c r="K33">
        <v>0.10099999999999899</v>
      </c>
      <c r="L33">
        <v>0.121896933</v>
      </c>
      <c r="M33">
        <v>0.77710306699999998</v>
      </c>
      <c r="N33">
        <v>360</v>
      </c>
      <c r="O33">
        <v>7848</v>
      </c>
      <c r="P33">
        <v>10</v>
      </c>
      <c r="Q33">
        <v>30</v>
      </c>
      <c r="R33">
        <v>300</v>
      </c>
      <c r="S33">
        <v>660</v>
      </c>
      <c r="T33">
        <v>14388</v>
      </c>
      <c r="U33">
        <v>31</v>
      </c>
    </row>
    <row r="34" spans="1:21" x14ac:dyDescent="0.2">
      <c r="A34" s="1">
        <v>43344</v>
      </c>
      <c r="B34">
        <v>56.279299999999999</v>
      </c>
      <c r="C34">
        <v>12.722300000000001</v>
      </c>
      <c r="D34">
        <v>0.88890000000000002</v>
      </c>
      <c r="E34">
        <v>8683.0919999999896</v>
      </c>
      <c r="F34">
        <v>1962.8691428571401</v>
      </c>
      <c r="G34">
        <v>137.144571428571</v>
      </c>
      <c r="H34">
        <v>6851.8545282431596</v>
      </c>
      <c r="I34">
        <v>1548.9060607482299</v>
      </c>
      <c r="J34">
        <v>108.221201936686</v>
      </c>
      <c r="K34">
        <v>8.8999999999999996E-2</v>
      </c>
      <c r="L34">
        <v>0.121896933</v>
      </c>
      <c r="M34">
        <v>0.78910306699999999</v>
      </c>
      <c r="N34">
        <v>376</v>
      </c>
      <c r="O34">
        <v>8196.7999999999993</v>
      </c>
      <c r="P34">
        <v>9.8947368420000004</v>
      </c>
      <c r="Q34">
        <v>24</v>
      </c>
      <c r="R34">
        <v>237.47368419999901</v>
      </c>
      <c r="S34">
        <v>613.47368419999998</v>
      </c>
      <c r="T34">
        <v>13373.726315559999</v>
      </c>
      <c r="U34">
        <v>30</v>
      </c>
    </row>
    <row r="35" spans="1:21" x14ac:dyDescent="0.2">
      <c r="A35" s="1">
        <v>43374</v>
      </c>
      <c r="B35">
        <v>56.279299999999999</v>
      </c>
      <c r="C35">
        <v>12.722300000000001</v>
      </c>
      <c r="D35">
        <v>5.5556000000000001</v>
      </c>
      <c r="E35">
        <v>8972.5283999999992</v>
      </c>
      <c r="F35">
        <v>2028.29811428571</v>
      </c>
      <c r="G35">
        <v>885.72137142857105</v>
      </c>
      <c r="H35">
        <v>7161.0024347846002</v>
      </c>
      <c r="I35">
        <v>1618.79094580174</v>
      </c>
      <c r="J35">
        <v>706.89694304458897</v>
      </c>
      <c r="K35">
        <v>0.08</v>
      </c>
      <c r="L35">
        <v>0.121896933</v>
      </c>
      <c r="M35">
        <v>0.798103067</v>
      </c>
      <c r="N35">
        <v>412</v>
      </c>
      <c r="O35">
        <v>8981.6</v>
      </c>
      <c r="P35">
        <v>10.3</v>
      </c>
      <c r="Q35">
        <v>11</v>
      </c>
      <c r="R35">
        <v>113.3</v>
      </c>
      <c r="S35">
        <v>525.29999999999995</v>
      </c>
      <c r="T35">
        <v>11451.539999999901</v>
      </c>
      <c r="U35">
        <v>31</v>
      </c>
    </row>
    <row r="36" spans="1:21" x14ac:dyDescent="0.2">
      <c r="A36" s="1">
        <v>43405</v>
      </c>
      <c r="B36">
        <v>55.260800000000003</v>
      </c>
      <c r="C36">
        <v>12.722300000000001</v>
      </c>
      <c r="D36">
        <v>5.5556000000000001</v>
      </c>
      <c r="E36">
        <v>8525.9519999999993</v>
      </c>
      <c r="F36">
        <v>1962.8691428571401</v>
      </c>
      <c r="G36">
        <v>857.14971428571403</v>
      </c>
      <c r="H36">
        <v>6830.1662962947803</v>
      </c>
      <c r="I36">
        <v>1572.4604904625101</v>
      </c>
      <c r="J36">
        <v>686.66526499245902</v>
      </c>
      <c r="K36">
        <v>7.6999999999999999E-2</v>
      </c>
      <c r="L36">
        <v>0.121896933</v>
      </c>
      <c r="M36">
        <v>0.801103067</v>
      </c>
      <c r="N36">
        <v>471</v>
      </c>
      <c r="O36">
        <v>10267.799999999999</v>
      </c>
      <c r="P36">
        <v>11.775</v>
      </c>
      <c r="Q36">
        <v>26</v>
      </c>
      <c r="R36">
        <v>306.14999999999998</v>
      </c>
      <c r="S36">
        <v>777.15</v>
      </c>
      <c r="T36">
        <v>16941.87</v>
      </c>
      <c r="U36">
        <v>30</v>
      </c>
    </row>
    <row r="37" spans="1:21" x14ac:dyDescent="0.2">
      <c r="A37" s="1">
        <v>43435</v>
      </c>
      <c r="B37">
        <v>58.168199999999999</v>
      </c>
      <c r="C37">
        <v>10.0556</v>
      </c>
      <c r="D37">
        <v>5.5556000000000001</v>
      </c>
      <c r="E37">
        <v>9273.6730285714202</v>
      </c>
      <c r="F37">
        <v>1603.1499428571401</v>
      </c>
      <c r="G37">
        <v>885.72137142857105</v>
      </c>
      <c r="H37">
        <v>7494.0836167437401</v>
      </c>
      <c r="I37">
        <v>1295.51038568373</v>
      </c>
      <c r="J37">
        <v>715.75415675887405</v>
      </c>
      <c r="K37">
        <v>7.0000000000000007E-2</v>
      </c>
      <c r="L37">
        <v>0.121896933</v>
      </c>
      <c r="M37">
        <v>0.80810306700000001</v>
      </c>
      <c r="N37">
        <v>419</v>
      </c>
      <c r="O37">
        <v>9134.2000000000007</v>
      </c>
      <c r="P37">
        <v>13.96666667</v>
      </c>
      <c r="Q37">
        <v>20</v>
      </c>
      <c r="R37">
        <v>279.33333329999999</v>
      </c>
      <c r="S37">
        <v>698.33333329999903</v>
      </c>
      <c r="T37">
        <v>15223.6666659399</v>
      </c>
      <c r="U37">
        <v>31</v>
      </c>
    </row>
    <row r="38" spans="1:21" x14ac:dyDescent="0.2">
      <c r="A38" s="1">
        <v>43466</v>
      </c>
      <c r="B38">
        <v>56.945999999999998</v>
      </c>
      <c r="C38">
        <v>9.1667000000000005</v>
      </c>
      <c r="D38">
        <v>5.5556000000000001</v>
      </c>
      <c r="E38">
        <v>9078.8194285714198</v>
      </c>
      <c r="F38">
        <v>1461.43388571428</v>
      </c>
      <c r="G38">
        <v>885.72137142857105</v>
      </c>
      <c r="H38">
        <v>7309.3853666820396</v>
      </c>
      <c r="I38">
        <v>1176.60490360629</v>
      </c>
      <c r="J38">
        <v>713.09699264458902</v>
      </c>
      <c r="K38">
        <v>7.2999999999999995E-2</v>
      </c>
      <c r="L38">
        <v>0.121896933</v>
      </c>
      <c r="M38">
        <v>0.80510306700000001</v>
      </c>
      <c r="N38">
        <v>483</v>
      </c>
      <c r="O38">
        <v>10529.4</v>
      </c>
      <c r="P38">
        <v>12.38461538</v>
      </c>
      <c r="Q38">
        <v>3</v>
      </c>
      <c r="R38">
        <v>37.15384615</v>
      </c>
      <c r="S38">
        <v>520.15384619999998</v>
      </c>
      <c r="T38">
        <v>11339.35384716</v>
      </c>
      <c r="U38">
        <v>31</v>
      </c>
    </row>
    <row r="39" spans="1:21" x14ac:dyDescent="0.2">
      <c r="A39" s="1">
        <v>43497</v>
      </c>
      <c r="B39">
        <v>58.8904</v>
      </c>
      <c r="C39">
        <v>7.2222999999999997</v>
      </c>
      <c r="D39">
        <v>5.5556000000000001</v>
      </c>
      <c r="E39">
        <v>8480.2175999999999</v>
      </c>
      <c r="F39">
        <v>1040.0111999999999</v>
      </c>
      <c r="G39">
        <v>800.00639999999999</v>
      </c>
      <c r="H39">
        <v>6903.77115698737</v>
      </c>
      <c r="I39">
        <v>846.67630763435</v>
      </c>
      <c r="J39">
        <v>651.28766385962797</v>
      </c>
      <c r="K39">
        <v>6.4000000000000001E-2</v>
      </c>
      <c r="L39">
        <v>0.121896933</v>
      </c>
      <c r="M39">
        <v>0.81410306700000001</v>
      </c>
      <c r="N39">
        <v>464</v>
      </c>
      <c r="O39">
        <v>10115.200000000001</v>
      </c>
      <c r="P39">
        <v>13.25714286</v>
      </c>
      <c r="Q39">
        <v>10</v>
      </c>
      <c r="R39">
        <v>132.57142859999999</v>
      </c>
      <c r="S39">
        <v>596.57142859999999</v>
      </c>
      <c r="T39">
        <v>13005.257143479999</v>
      </c>
      <c r="U39">
        <v>28</v>
      </c>
    </row>
    <row r="40" spans="1:21" x14ac:dyDescent="0.2">
      <c r="A40" s="1">
        <v>43525</v>
      </c>
      <c r="B40">
        <v>57.221400000000003</v>
      </c>
      <c r="C40">
        <v>12.5557</v>
      </c>
      <c r="D40">
        <v>5.5556000000000001</v>
      </c>
      <c r="E40">
        <v>9122.7260571428506</v>
      </c>
      <c r="F40">
        <v>2001.73731428571</v>
      </c>
      <c r="G40">
        <v>885.72137142857105</v>
      </c>
      <c r="H40">
        <v>7417.7165364636703</v>
      </c>
      <c r="I40">
        <v>1627.6187495740501</v>
      </c>
      <c r="J40">
        <v>720.18276361601704</v>
      </c>
      <c r="K40">
        <v>6.5000000000000002E-2</v>
      </c>
      <c r="L40">
        <v>0.121896933</v>
      </c>
      <c r="M40">
        <v>0.81310306700000001</v>
      </c>
      <c r="N40">
        <v>569</v>
      </c>
      <c r="O40">
        <v>12404.2</v>
      </c>
      <c r="P40">
        <v>13.54761905</v>
      </c>
      <c r="Q40">
        <v>19</v>
      </c>
      <c r="R40">
        <v>257.40476189999998</v>
      </c>
      <c r="S40">
        <v>826.40476190000004</v>
      </c>
      <c r="T40">
        <v>18015.623809420002</v>
      </c>
      <c r="U40">
        <v>31</v>
      </c>
    </row>
    <row r="41" spans="1:21" x14ac:dyDescent="0.2">
      <c r="A41" s="1">
        <v>43556</v>
      </c>
      <c r="B41">
        <v>56.1126</v>
      </c>
      <c r="C41">
        <v>12.5557</v>
      </c>
      <c r="D41">
        <v>4.6666999999999996</v>
      </c>
      <c r="E41">
        <v>8657.3725714285702</v>
      </c>
      <c r="F41">
        <v>1937.1651428571399</v>
      </c>
      <c r="G41">
        <v>720.005142857142</v>
      </c>
      <c r="H41">
        <v>6987.39195456167</v>
      </c>
      <c r="I41">
        <v>1563.4919280854899</v>
      </c>
      <c r="J41">
        <v>581.118359055773</v>
      </c>
      <c r="K41">
        <v>7.0999999999999994E-2</v>
      </c>
      <c r="L41">
        <v>0.121896933</v>
      </c>
      <c r="M41">
        <v>0.80710306700000001</v>
      </c>
      <c r="N41">
        <v>493</v>
      </c>
      <c r="O41">
        <v>10747.4</v>
      </c>
      <c r="P41">
        <v>9.480769231</v>
      </c>
      <c r="Q41">
        <v>7</v>
      </c>
      <c r="R41">
        <v>66.36538462</v>
      </c>
      <c r="S41">
        <v>559.36538459999997</v>
      </c>
      <c r="T41">
        <v>12194.165384280001</v>
      </c>
      <c r="U41">
        <v>30</v>
      </c>
    </row>
    <row r="42" spans="1:21" x14ac:dyDescent="0.2">
      <c r="A42" s="1">
        <v>43586</v>
      </c>
      <c r="B42">
        <v>54.445900000000002</v>
      </c>
      <c r="C42">
        <v>12.5557</v>
      </c>
      <c r="D42">
        <v>4.6666999999999996</v>
      </c>
      <c r="E42">
        <v>8680.23205714285</v>
      </c>
      <c r="F42">
        <v>2001.73731428571</v>
      </c>
      <c r="G42">
        <v>744.00531428571401</v>
      </c>
      <c r="H42">
        <v>7092.6442361631398</v>
      </c>
      <c r="I42">
        <v>1635.6256988312</v>
      </c>
      <c r="J42">
        <v>607.92902416715594</v>
      </c>
      <c r="K42">
        <v>6.0999999999999999E-2</v>
      </c>
      <c r="L42">
        <v>0.121896933</v>
      </c>
      <c r="M42">
        <v>0.81710306700000002</v>
      </c>
      <c r="N42">
        <v>406</v>
      </c>
      <c r="O42">
        <v>8850.7999999999993</v>
      </c>
      <c r="P42">
        <v>10.410256410000001</v>
      </c>
      <c r="Q42">
        <v>7</v>
      </c>
      <c r="R42">
        <v>72.871794870000002</v>
      </c>
      <c r="S42">
        <v>478.8717949</v>
      </c>
      <c r="T42">
        <v>10439.405128820001</v>
      </c>
      <c r="U42">
        <v>31</v>
      </c>
    </row>
    <row r="43" spans="1:21" x14ac:dyDescent="0.2">
      <c r="A43" s="1">
        <v>43617</v>
      </c>
      <c r="B43">
        <v>54.668100000000003</v>
      </c>
      <c r="C43">
        <v>11.5557</v>
      </c>
      <c r="D43">
        <v>4.6666999999999996</v>
      </c>
      <c r="E43">
        <v>8434.5068571428492</v>
      </c>
      <c r="F43">
        <v>1782.87942857142</v>
      </c>
      <c r="G43">
        <v>720.005142857142</v>
      </c>
      <c r="H43">
        <v>7077.4205724611002</v>
      </c>
      <c r="I43">
        <v>1496.0195966054901</v>
      </c>
      <c r="J43">
        <v>604.15852362720102</v>
      </c>
      <c r="K43">
        <v>3.9E-2</v>
      </c>
      <c r="L43">
        <v>0.121896933</v>
      </c>
      <c r="M43">
        <v>0.83910306700000004</v>
      </c>
      <c r="N43">
        <v>377</v>
      </c>
      <c r="O43">
        <v>8218.6</v>
      </c>
      <c r="P43">
        <v>10.771428569999999</v>
      </c>
      <c r="Q43">
        <v>12</v>
      </c>
      <c r="R43">
        <v>129.25714289999999</v>
      </c>
      <c r="S43">
        <v>506.257142899999</v>
      </c>
      <c r="T43">
        <v>11036.40571522</v>
      </c>
      <c r="U43">
        <v>30</v>
      </c>
    </row>
    <row r="44" spans="1:21" x14ac:dyDescent="0.2">
      <c r="A44" s="1">
        <v>43647</v>
      </c>
      <c r="B44">
        <v>52.668100000000003</v>
      </c>
      <c r="C44">
        <v>11.5557</v>
      </c>
      <c r="D44">
        <v>3.7778</v>
      </c>
      <c r="E44">
        <v>8396.7999428571402</v>
      </c>
      <c r="F44">
        <v>1842.30874285714</v>
      </c>
      <c r="G44">
        <v>602.28925714285697</v>
      </c>
      <c r="H44">
        <v>7028.9869851511403</v>
      </c>
      <c r="I44">
        <v>1542.20229900662</v>
      </c>
      <c r="J44">
        <v>504.17818437543701</v>
      </c>
      <c r="K44">
        <v>4.0999999999999898E-2</v>
      </c>
      <c r="L44">
        <v>0.121896933</v>
      </c>
      <c r="M44">
        <v>0.83710306700000003</v>
      </c>
      <c r="N44">
        <v>453</v>
      </c>
      <c r="O44">
        <v>9875.4</v>
      </c>
      <c r="P44">
        <v>9.8478260869999996</v>
      </c>
      <c r="Q44">
        <v>29</v>
      </c>
      <c r="R44">
        <v>285.58695649999999</v>
      </c>
      <c r="S44">
        <v>738.58695650000004</v>
      </c>
      <c r="T44">
        <v>16101.1956517</v>
      </c>
      <c r="U44">
        <v>31</v>
      </c>
    </row>
    <row r="45" spans="1:21" x14ac:dyDescent="0.2">
      <c r="A45" s="1">
        <v>43678</v>
      </c>
      <c r="B45">
        <v>52.668100000000003</v>
      </c>
      <c r="C45">
        <v>11.5557</v>
      </c>
      <c r="D45">
        <v>3.7778</v>
      </c>
      <c r="E45">
        <v>8396.7999428571402</v>
      </c>
      <c r="F45">
        <v>1842.30874285714</v>
      </c>
      <c r="G45">
        <v>602.28925714285697</v>
      </c>
      <c r="H45">
        <v>6970.2093855511403</v>
      </c>
      <c r="I45">
        <v>1529.30613780662</v>
      </c>
      <c r="J45">
        <v>499.962159575437</v>
      </c>
      <c r="K45">
        <v>4.8000000000000001E-2</v>
      </c>
      <c r="L45">
        <v>0.121896933</v>
      </c>
      <c r="M45">
        <v>0.83010306700000003</v>
      </c>
      <c r="N45">
        <v>469</v>
      </c>
      <c r="O45">
        <v>10224.200000000001</v>
      </c>
      <c r="P45">
        <v>10.195652170000001</v>
      </c>
      <c r="Q45">
        <v>16</v>
      </c>
      <c r="R45">
        <v>163.13043479999999</v>
      </c>
      <c r="S45">
        <v>632.13043479999897</v>
      </c>
      <c r="T45">
        <v>13780.4434786399</v>
      </c>
      <c r="U45">
        <v>31</v>
      </c>
    </row>
    <row r="46" spans="1:21" x14ac:dyDescent="0.2">
      <c r="A46" s="1">
        <v>43709</v>
      </c>
      <c r="B46">
        <v>51.668100000000003</v>
      </c>
      <c r="C46">
        <v>16.333500000000001</v>
      </c>
      <c r="D46">
        <v>4.6666999999999996</v>
      </c>
      <c r="E46">
        <v>7971.6497142857097</v>
      </c>
      <c r="F46">
        <v>2520.0257142857099</v>
      </c>
      <c r="G46">
        <v>720.005142857142</v>
      </c>
      <c r="H46">
        <v>6529.6027300210999</v>
      </c>
      <c r="I46">
        <v>2064.1607914902902</v>
      </c>
      <c r="J46">
        <v>589.75842077005802</v>
      </c>
      <c r="K46">
        <v>5.8999999999999997E-2</v>
      </c>
      <c r="L46">
        <v>0.121896933</v>
      </c>
      <c r="M46">
        <v>0.81910306700000002</v>
      </c>
      <c r="N46">
        <v>337</v>
      </c>
      <c r="O46">
        <v>7346.6</v>
      </c>
      <c r="P46">
        <v>9.9117647059999996</v>
      </c>
      <c r="Q46">
        <v>12</v>
      </c>
      <c r="R46">
        <v>118.941176499999</v>
      </c>
      <c r="S46">
        <v>455.94117649999998</v>
      </c>
      <c r="T46">
        <v>9939.5176477000005</v>
      </c>
      <c r="U46">
        <v>30</v>
      </c>
    </row>
    <row r="47" spans="1:21" x14ac:dyDescent="0.2">
      <c r="A47" s="1">
        <v>43739</v>
      </c>
      <c r="B47">
        <v>52.334800000000001</v>
      </c>
      <c r="C47">
        <v>16.333500000000001</v>
      </c>
      <c r="D47">
        <v>7.8889999999999896</v>
      </c>
      <c r="E47">
        <v>8343.6623999999993</v>
      </c>
      <c r="F47">
        <v>2604.0265714285702</v>
      </c>
      <c r="G47">
        <v>1257.732</v>
      </c>
      <c r="H47">
        <v>6901.0687610525802</v>
      </c>
      <c r="I47">
        <v>2153.7983637780599</v>
      </c>
      <c r="J47">
        <v>1040.2739946640399</v>
      </c>
      <c r="K47">
        <v>5.0999999999999997E-2</v>
      </c>
      <c r="L47">
        <v>0.121896933</v>
      </c>
      <c r="M47">
        <v>0.82710306700000003</v>
      </c>
      <c r="N47">
        <v>568</v>
      </c>
      <c r="O47">
        <v>12382.4</v>
      </c>
      <c r="P47">
        <v>15.35135135</v>
      </c>
      <c r="Q47">
        <v>7</v>
      </c>
      <c r="R47">
        <v>107.45945949999999</v>
      </c>
      <c r="S47">
        <v>675.45945949999998</v>
      </c>
      <c r="T47">
        <v>14725.016217099999</v>
      </c>
      <c r="U47">
        <v>31</v>
      </c>
    </row>
    <row r="48" spans="1:21" x14ac:dyDescent="0.2">
      <c r="A48" s="1">
        <v>43770</v>
      </c>
      <c r="B48">
        <v>51.445900000000002</v>
      </c>
      <c r="C48">
        <v>15.444599999999999</v>
      </c>
      <c r="D48">
        <v>11.2224</v>
      </c>
      <c r="E48">
        <v>7937.3674285714296</v>
      </c>
      <c r="F48">
        <v>2382.8811428571398</v>
      </c>
      <c r="G48">
        <v>1731.4559999999999</v>
      </c>
      <c r="H48">
        <v>6565.0209440773297</v>
      </c>
      <c r="I48">
        <v>1970.8883015536001</v>
      </c>
      <c r="J48">
        <v>1432.0925679755501</v>
      </c>
      <c r="K48">
        <v>5.0999999999999997E-2</v>
      </c>
      <c r="L48">
        <v>0.121896933</v>
      </c>
      <c r="M48">
        <v>0.82710306700000003</v>
      </c>
      <c r="N48">
        <v>417</v>
      </c>
      <c r="O48">
        <v>9090.6</v>
      </c>
      <c r="P48">
        <v>11.270270269999999</v>
      </c>
      <c r="Q48">
        <v>6</v>
      </c>
      <c r="R48">
        <v>67.621621619999999</v>
      </c>
      <c r="S48">
        <v>484.62162160000003</v>
      </c>
      <c r="T48">
        <v>10564.75135088</v>
      </c>
      <c r="U48">
        <v>30</v>
      </c>
    </row>
    <row r="49" spans="1:21" x14ac:dyDescent="0.2">
      <c r="A49" s="1">
        <v>43800</v>
      </c>
      <c r="B49">
        <v>52.779299999999999</v>
      </c>
      <c r="C49">
        <v>14.11125</v>
      </c>
      <c r="D49">
        <v>11.2224</v>
      </c>
      <c r="E49">
        <v>8414.5283999999992</v>
      </c>
      <c r="F49">
        <v>2249.7364285714202</v>
      </c>
      <c r="G49">
        <v>1789.1712</v>
      </c>
      <c r="H49">
        <v>6808.2207357985999</v>
      </c>
      <c r="I49">
        <v>1820.2686442987599</v>
      </c>
      <c r="J49">
        <v>1447.6239053080701</v>
      </c>
      <c r="K49">
        <v>6.9000000000000006E-2</v>
      </c>
      <c r="L49">
        <v>0.121896933</v>
      </c>
      <c r="M49">
        <v>0.80910306700000001</v>
      </c>
      <c r="N49">
        <v>280</v>
      </c>
      <c r="O49">
        <v>6104</v>
      </c>
      <c r="P49">
        <v>10</v>
      </c>
      <c r="Q49">
        <v>22</v>
      </c>
      <c r="R49">
        <v>220</v>
      </c>
      <c r="S49">
        <v>500</v>
      </c>
      <c r="T49">
        <v>10900</v>
      </c>
      <c r="U49">
        <v>31</v>
      </c>
    </row>
    <row r="50" spans="1:21" x14ac:dyDescent="0.2">
      <c r="A50" s="1">
        <v>43831</v>
      </c>
      <c r="B50">
        <v>53.6126</v>
      </c>
      <c r="C50">
        <v>12.333399999999999</v>
      </c>
      <c r="D50">
        <v>11.2224</v>
      </c>
      <c r="E50">
        <v>8547.3802285714191</v>
      </c>
      <c r="F50">
        <v>1966.29634285714</v>
      </c>
      <c r="G50">
        <v>1789.1712</v>
      </c>
      <c r="H50">
        <v>7043.92226118087</v>
      </c>
      <c r="I50">
        <v>1620.4308467794499</v>
      </c>
      <c r="J50">
        <v>1474.46147330807</v>
      </c>
      <c r="K50">
        <v>5.3999999999999999E-2</v>
      </c>
      <c r="L50">
        <v>0.121896933</v>
      </c>
      <c r="M50">
        <v>0.82410306700000002</v>
      </c>
      <c r="N50">
        <v>483</v>
      </c>
      <c r="O50">
        <v>10529.4</v>
      </c>
      <c r="P50">
        <v>12.38461538</v>
      </c>
      <c r="Q50">
        <v>3</v>
      </c>
      <c r="R50">
        <v>37.15384615</v>
      </c>
      <c r="S50">
        <v>520.15384619999998</v>
      </c>
      <c r="T50">
        <v>11339.35384716</v>
      </c>
      <c r="U50">
        <v>31</v>
      </c>
    </row>
    <row r="51" spans="1:21" x14ac:dyDescent="0.2">
      <c r="A51" s="1">
        <v>43862</v>
      </c>
      <c r="B51">
        <v>51.945900000000002</v>
      </c>
      <c r="C51">
        <v>12.333399999999999</v>
      </c>
      <c r="D51">
        <v>11.2224</v>
      </c>
      <c r="E51">
        <v>7747.3599428571397</v>
      </c>
      <c r="F51">
        <v>1839.43851428571</v>
      </c>
      <c r="G51">
        <v>1673.7408</v>
      </c>
      <c r="H51">
        <v>6322.6442105186597</v>
      </c>
      <c r="I51">
        <v>1501.17141306649</v>
      </c>
      <c r="J51">
        <v>1365.9450002430301</v>
      </c>
      <c r="K51">
        <v>6.2E-2</v>
      </c>
      <c r="L51">
        <v>0.121896933</v>
      </c>
      <c r="M51">
        <v>0.81610306700000002</v>
      </c>
      <c r="N51">
        <v>464</v>
      </c>
      <c r="O51">
        <v>10115.200000000001</v>
      </c>
      <c r="P51">
        <v>13.25714286</v>
      </c>
      <c r="Q51">
        <v>10</v>
      </c>
      <c r="R51">
        <v>132.57142859999999</v>
      </c>
      <c r="S51">
        <v>596.57142859999999</v>
      </c>
      <c r="T51">
        <v>13005.257143479999</v>
      </c>
      <c r="U51">
        <v>29</v>
      </c>
    </row>
    <row r="52" spans="1:21" x14ac:dyDescent="0.2">
      <c r="A52" s="1">
        <v>43891</v>
      </c>
      <c r="B52">
        <v>51.056999999999903</v>
      </c>
      <c r="C52">
        <v>12.333399999999999</v>
      </c>
      <c r="D52">
        <v>11.2224</v>
      </c>
      <c r="E52">
        <v>8139.9445714285703</v>
      </c>
      <c r="F52">
        <v>1966.29634285714</v>
      </c>
      <c r="G52">
        <v>1789.1712</v>
      </c>
      <c r="H52">
        <v>6756.9929539528503</v>
      </c>
      <c r="I52">
        <v>1632.2286248365899</v>
      </c>
      <c r="J52">
        <v>1485.1965005080699</v>
      </c>
      <c r="K52">
        <v>4.8000000000000001E-2</v>
      </c>
      <c r="L52">
        <v>0.121896933</v>
      </c>
      <c r="M52">
        <v>0.83010306700000003</v>
      </c>
      <c r="N52">
        <v>569</v>
      </c>
      <c r="O52">
        <v>12404.2</v>
      </c>
      <c r="P52">
        <v>13.54761905</v>
      </c>
      <c r="Q52">
        <v>19</v>
      </c>
      <c r="R52">
        <v>257.40476189999998</v>
      </c>
      <c r="S52">
        <v>826.40476190000004</v>
      </c>
      <c r="T52">
        <v>18015.623809420002</v>
      </c>
      <c r="U52">
        <v>31</v>
      </c>
    </row>
    <row r="53" spans="1:21" x14ac:dyDescent="0.2">
      <c r="A53" s="1">
        <v>43922</v>
      </c>
      <c r="B53">
        <v>53.668199999999899</v>
      </c>
      <c r="C53">
        <v>9.6666999999999899</v>
      </c>
      <c r="D53">
        <v>11.2224</v>
      </c>
      <c r="E53">
        <v>8280.2365714285697</v>
      </c>
      <c r="F53">
        <v>1491.43371428571</v>
      </c>
      <c r="G53">
        <v>1731.4559999999999</v>
      </c>
      <c r="H53">
        <v>6691.2845688569896</v>
      </c>
      <c r="I53">
        <v>1205.2321587414799</v>
      </c>
      <c r="J53">
        <v>1399.19490397555</v>
      </c>
      <c r="K53">
        <v>7.0000000000000007E-2</v>
      </c>
      <c r="L53">
        <v>0.121896933</v>
      </c>
      <c r="M53">
        <v>0.80810306699999901</v>
      </c>
      <c r="O53" t="s">
        <v>20</v>
      </c>
      <c r="S53">
        <f>T53/21.8</f>
        <v>604.49020634999533</v>
      </c>
      <c r="T53">
        <v>13177.8864984299</v>
      </c>
      <c r="U53">
        <v>30</v>
      </c>
    </row>
    <row r="54" spans="1:21" x14ac:dyDescent="0.2">
      <c r="A54" s="1">
        <v>43952</v>
      </c>
      <c r="B54">
        <v>52.935899999999897</v>
      </c>
      <c r="C54">
        <v>9.6666999999999899</v>
      </c>
      <c r="D54">
        <v>11.1236</v>
      </c>
      <c r="E54">
        <v>8439.4949142857095</v>
      </c>
      <c r="F54">
        <v>1541.1481714285701</v>
      </c>
      <c r="G54">
        <v>1773.4196571428499</v>
      </c>
      <c r="H54">
        <v>6819.9817241651799</v>
      </c>
      <c r="I54">
        <v>1245.4065640328699</v>
      </c>
      <c r="J54">
        <v>1433.1058640152301</v>
      </c>
      <c r="K54">
        <v>7.0000000000000007E-2</v>
      </c>
      <c r="L54">
        <v>0.121896933</v>
      </c>
      <c r="M54">
        <v>0.80810306699999901</v>
      </c>
      <c r="O54" t="s">
        <v>21</v>
      </c>
      <c r="S54">
        <f>T54/21.8</f>
        <v>667.91563807499995</v>
      </c>
      <c r="T54">
        <v>14560.560910034999</v>
      </c>
      <c r="U54">
        <v>31</v>
      </c>
    </row>
    <row r="55" spans="1:21" x14ac:dyDescent="0.2">
      <c r="A55" s="1">
        <v>43983</v>
      </c>
      <c r="B55">
        <v>52.203599999999902</v>
      </c>
      <c r="C55">
        <v>9.6666999999999899</v>
      </c>
      <c r="D55">
        <v>11.024800000000001</v>
      </c>
      <c r="E55">
        <v>8054.2697142857096</v>
      </c>
      <c r="F55">
        <v>1491.43371428571</v>
      </c>
      <c r="G55">
        <v>1700.96914285714</v>
      </c>
      <c r="H55">
        <v>6508.6800585594901</v>
      </c>
      <c r="I55">
        <v>1205.2321587414799</v>
      </c>
      <c r="J55">
        <v>1374.5583812152099</v>
      </c>
      <c r="K55">
        <v>7.0000000000000007E-2</v>
      </c>
      <c r="L55">
        <v>0.121896933</v>
      </c>
      <c r="M55">
        <v>0.80810306699999901</v>
      </c>
      <c r="O55" t="s">
        <v>22</v>
      </c>
      <c r="S55">
        <f>T55/21.8</f>
        <v>591.75817379999535</v>
      </c>
      <c r="T55">
        <v>12900.3281888399</v>
      </c>
      <c r="U55">
        <v>30</v>
      </c>
    </row>
    <row r="56" spans="1:21" x14ac:dyDescent="0.2">
      <c r="A56" s="1">
        <v>44013</v>
      </c>
      <c r="B56">
        <v>51.4712999999999</v>
      </c>
      <c r="C56">
        <v>9.6666999999999899</v>
      </c>
      <c r="D56">
        <v>10.926</v>
      </c>
      <c r="E56">
        <v>8205.9958285714201</v>
      </c>
      <c r="F56">
        <v>1541.1481714285701</v>
      </c>
      <c r="G56">
        <v>1741.91657142857</v>
      </c>
      <c r="H56">
        <v>6631.2903968577702</v>
      </c>
      <c r="I56">
        <v>1245.4065640328699</v>
      </c>
      <c r="J56">
        <v>1407.6481238295501</v>
      </c>
      <c r="K56">
        <v>7.0000000000000007E-2</v>
      </c>
      <c r="L56">
        <v>0.121896933</v>
      </c>
      <c r="M56">
        <v>0.80810306699999901</v>
      </c>
      <c r="O56" t="s">
        <v>23</v>
      </c>
      <c r="S56">
        <f t="shared" ref="S56:S74" si="0">T56/21.8</f>
        <v>597.70688877499538</v>
      </c>
      <c r="T56">
        <v>13030.010175294899</v>
      </c>
      <c r="U56">
        <v>31</v>
      </c>
    </row>
    <row r="57" spans="1:21" x14ac:dyDescent="0.2">
      <c r="A57" s="1">
        <v>44044</v>
      </c>
      <c r="B57">
        <v>50.738999999999898</v>
      </c>
      <c r="C57">
        <v>9.6666999999999899</v>
      </c>
      <c r="D57">
        <v>10.827199999999999</v>
      </c>
      <c r="E57">
        <v>8089.24628571428</v>
      </c>
      <c r="F57">
        <v>1541.1481714285701</v>
      </c>
      <c r="G57">
        <v>1726.16502857142</v>
      </c>
      <c r="H57">
        <v>6536.94473320407</v>
      </c>
      <c r="I57">
        <v>1245.4065640328699</v>
      </c>
      <c r="J57">
        <v>1394.9192537367101</v>
      </c>
      <c r="K57">
        <v>7.0000000000000007E-2</v>
      </c>
      <c r="L57">
        <v>0.121896933</v>
      </c>
      <c r="M57">
        <v>0.80810306699999901</v>
      </c>
      <c r="O57" t="s">
        <v>24</v>
      </c>
      <c r="S57">
        <f t="shared" si="0"/>
        <v>622.25313727499542</v>
      </c>
      <c r="T57">
        <v>13565.118392594901</v>
      </c>
      <c r="U57">
        <v>31</v>
      </c>
    </row>
    <row r="58" spans="1:21" x14ac:dyDescent="0.2">
      <c r="A58" s="1">
        <v>44075</v>
      </c>
      <c r="B58">
        <v>50.006699999999903</v>
      </c>
      <c r="C58">
        <v>9.6666999999999899</v>
      </c>
      <c r="D58">
        <v>10.728400000000001</v>
      </c>
      <c r="E58">
        <v>7715.3194285714198</v>
      </c>
      <c r="F58">
        <v>1491.43371428571</v>
      </c>
      <c r="G58">
        <v>1655.2388571428501</v>
      </c>
      <c r="H58">
        <v>6234.7732931132496</v>
      </c>
      <c r="I58">
        <v>1205.2321587414799</v>
      </c>
      <c r="J58">
        <v>1337.60359707471</v>
      </c>
      <c r="K58">
        <v>7.0000000000000007E-2</v>
      </c>
      <c r="L58">
        <v>0.121896933</v>
      </c>
      <c r="M58">
        <v>0.80810306699999901</v>
      </c>
      <c r="O58" t="s">
        <v>25</v>
      </c>
      <c r="S58">
        <f t="shared" si="0"/>
        <v>742.48518935000004</v>
      </c>
      <c r="T58">
        <v>16186.17712783</v>
      </c>
      <c r="U58">
        <v>30</v>
      </c>
    </row>
    <row r="59" spans="1:21" x14ac:dyDescent="0.2">
      <c r="A59" s="1">
        <v>44105</v>
      </c>
      <c r="B59">
        <v>58.496699999999997</v>
      </c>
      <c r="C59">
        <v>0.44440000000000002</v>
      </c>
      <c r="D59">
        <v>10.6296</v>
      </c>
      <c r="E59">
        <v>9326.0453142857095</v>
      </c>
      <c r="F59">
        <v>70.850057142857096</v>
      </c>
      <c r="G59">
        <v>1694.66194285714</v>
      </c>
      <c r="H59">
        <v>7536.4058214552597</v>
      </c>
      <c r="I59">
        <v>57.254148474268099</v>
      </c>
      <c r="J59">
        <v>1369.4615135510301</v>
      </c>
      <c r="K59">
        <v>7.0000000000000007E-2</v>
      </c>
      <c r="L59">
        <v>0.121896933</v>
      </c>
      <c r="M59">
        <v>0.80810306699999901</v>
      </c>
      <c r="O59" t="s">
        <v>26</v>
      </c>
      <c r="S59">
        <f>T59/21.8</f>
        <v>630.65981429999999</v>
      </c>
      <c r="T59">
        <v>13748.383951739999</v>
      </c>
      <c r="U59">
        <v>31</v>
      </c>
    </row>
    <row r="60" spans="1:21" x14ac:dyDescent="0.2">
      <c r="A60" s="1">
        <v>44136</v>
      </c>
      <c r="B60">
        <v>57.764399999999902</v>
      </c>
      <c r="C60">
        <v>0.44440000000000002</v>
      </c>
      <c r="D60">
        <v>10.530799999999999</v>
      </c>
      <c r="E60">
        <v>8912.2217142857098</v>
      </c>
      <c r="F60">
        <v>68.564571428571398</v>
      </c>
      <c r="G60">
        <v>1624.752</v>
      </c>
      <c r="H60">
        <v>7201.9937010982803</v>
      </c>
      <c r="I60">
        <v>55.407240458969099</v>
      </c>
      <c r="J60">
        <v>1312.9670743143799</v>
      </c>
      <c r="K60">
        <v>7.0000000000000007E-2</v>
      </c>
      <c r="L60">
        <v>0.121896933</v>
      </c>
      <c r="M60">
        <v>0.80810306699999901</v>
      </c>
      <c r="O60" t="s">
        <v>27</v>
      </c>
      <c r="S60">
        <f t="shared" si="0"/>
        <v>532.76898067499997</v>
      </c>
      <c r="T60">
        <v>11614.363778715</v>
      </c>
      <c r="U60">
        <v>30</v>
      </c>
    </row>
    <row r="61" spans="1:21" x14ac:dyDescent="0.2">
      <c r="A61" s="1">
        <v>44166</v>
      </c>
      <c r="B61">
        <v>57.0321</v>
      </c>
      <c r="C61">
        <v>0.44440000000000002</v>
      </c>
      <c r="D61">
        <v>10.432</v>
      </c>
      <c r="E61">
        <v>9092.5462285714293</v>
      </c>
      <c r="F61">
        <v>70.850057142857096</v>
      </c>
      <c r="G61">
        <v>1663.1588571428499</v>
      </c>
      <c r="H61">
        <v>7347.71449414785</v>
      </c>
      <c r="I61">
        <v>57.254148474268099</v>
      </c>
      <c r="J61">
        <v>1344.0037733653501</v>
      </c>
      <c r="K61">
        <v>7.0000000000000007E-2</v>
      </c>
      <c r="L61">
        <v>0.121896933</v>
      </c>
      <c r="M61">
        <v>0.80810306699999901</v>
      </c>
      <c r="O61" t="s">
        <v>28</v>
      </c>
      <c r="S61">
        <f t="shared" si="0"/>
        <v>586.19690859999548</v>
      </c>
      <c r="T61">
        <v>12779.092607479901</v>
      </c>
      <c r="U61">
        <v>31</v>
      </c>
    </row>
    <row r="62" spans="1:21" x14ac:dyDescent="0.2">
      <c r="A62" s="1">
        <v>44197</v>
      </c>
      <c r="B62">
        <v>56.299799999999998</v>
      </c>
      <c r="C62">
        <v>0.44440000000000002</v>
      </c>
      <c r="D62">
        <v>10.3332</v>
      </c>
      <c r="E62">
        <v>8975.7966857142801</v>
      </c>
      <c r="F62">
        <v>70.850057142857096</v>
      </c>
      <c r="G62">
        <v>1647.4073142857101</v>
      </c>
      <c r="H62">
        <v>7253.3688304941397</v>
      </c>
      <c r="I62">
        <v>57.254148474268099</v>
      </c>
      <c r="J62">
        <v>1331.2749032725101</v>
      </c>
      <c r="K62">
        <v>7.0000000000000007E-2</v>
      </c>
      <c r="L62">
        <v>0.121896933</v>
      </c>
      <c r="M62">
        <v>0.80810306699999901</v>
      </c>
      <c r="O62" t="s">
        <v>29</v>
      </c>
      <c r="S62">
        <f t="shared" si="0"/>
        <v>536.726531475</v>
      </c>
      <c r="T62">
        <v>11700.638386155</v>
      </c>
      <c r="U62">
        <v>31</v>
      </c>
    </row>
    <row r="63" spans="1:21" x14ac:dyDescent="0.2">
      <c r="A63" s="1">
        <v>44228</v>
      </c>
      <c r="B63">
        <v>55.567499999999903</v>
      </c>
      <c r="C63">
        <v>0.44440000000000002</v>
      </c>
      <c r="D63">
        <v>10.234400000000001</v>
      </c>
      <c r="E63">
        <v>8001.7199999999903</v>
      </c>
      <c r="F63">
        <v>63.993600000000001</v>
      </c>
      <c r="G63">
        <v>1473.7536</v>
      </c>
      <c r="H63">
        <v>6466.2144732752304</v>
      </c>
      <c r="I63">
        <v>51.713424428371098</v>
      </c>
      <c r="J63">
        <v>1190.94480416229</v>
      </c>
      <c r="K63">
        <v>7.0000000000000007E-2</v>
      </c>
      <c r="L63">
        <v>0.121896933</v>
      </c>
      <c r="M63">
        <v>0.80810306699999901</v>
      </c>
      <c r="O63" t="s">
        <v>30</v>
      </c>
      <c r="S63">
        <f t="shared" si="0"/>
        <v>544.06644829999539</v>
      </c>
      <c r="T63">
        <v>11860.648572939899</v>
      </c>
      <c r="U63">
        <v>28</v>
      </c>
    </row>
    <row r="64" spans="1:21" x14ac:dyDescent="0.2">
      <c r="A64" s="1">
        <v>44256</v>
      </c>
      <c r="B64">
        <v>54.8352</v>
      </c>
      <c r="C64">
        <v>0.44440000000000002</v>
      </c>
      <c r="D64">
        <v>10.1356</v>
      </c>
      <c r="E64">
        <v>8742.2975999999999</v>
      </c>
      <c r="F64">
        <v>70.850057142857096</v>
      </c>
      <c r="G64">
        <v>1615.9042285714199</v>
      </c>
      <c r="H64">
        <v>7064.6775031867301</v>
      </c>
      <c r="I64">
        <v>57.254148474268099</v>
      </c>
      <c r="J64">
        <v>1305.8171630868401</v>
      </c>
      <c r="K64">
        <v>7.0000000000000007E-2</v>
      </c>
      <c r="L64">
        <v>0.121896933</v>
      </c>
      <c r="M64">
        <v>0.80810306699999901</v>
      </c>
      <c r="O64" t="s">
        <v>31</v>
      </c>
      <c r="S64">
        <f t="shared" si="0"/>
        <v>677.14504504999536</v>
      </c>
      <c r="T64">
        <v>14761.7619820899</v>
      </c>
      <c r="U64">
        <v>31</v>
      </c>
    </row>
    <row r="65" spans="1:21" x14ac:dyDescent="0.2">
      <c r="A65" s="1">
        <v>44287</v>
      </c>
      <c r="B65">
        <v>54.102899999999998</v>
      </c>
      <c r="C65">
        <v>0.44440000000000002</v>
      </c>
      <c r="D65">
        <v>10.036799999999999</v>
      </c>
      <c r="E65">
        <v>8347.3045714285709</v>
      </c>
      <c r="F65">
        <v>68.564571428571398</v>
      </c>
      <c r="G65">
        <v>1548.5348571428499</v>
      </c>
      <c r="H65">
        <v>6745.4824253545403</v>
      </c>
      <c r="I65">
        <v>55.407240458969099</v>
      </c>
      <c r="J65">
        <v>1251.37576741354</v>
      </c>
      <c r="K65">
        <v>7.0000000000000007E-2</v>
      </c>
      <c r="L65">
        <v>0.121896933</v>
      </c>
      <c r="M65">
        <v>0.80810306699999901</v>
      </c>
      <c r="O65" t="s">
        <v>25</v>
      </c>
      <c r="S65">
        <f t="shared" si="0"/>
        <v>590.53352932499536</v>
      </c>
      <c r="T65">
        <v>12873.6309392849</v>
      </c>
      <c r="U65">
        <v>30</v>
      </c>
    </row>
    <row r="66" spans="1:21" x14ac:dyDescent="0.2">
      <c r="A66" s="1">
        <v>44317</v>
      </c>
      <c r="B66">
        <v>53.370599999999897</v>
      </c>
      <c r="C66">
        <v>0.44440000000000002</v>
      </c>
      <c r="D66">
        <v>9.9380000000000006</v>
      </c>
      <c r="E66">
        <v>8508.7985142857106</v>
      </c>
      <c r="F66">
        <v>70.850057142857096</v>
      </c>
      <c r="G66">
        <v>1584.40114285714</v>
      </c>
      <c r="H66">
        <v>6875.9861758793204</v>
      </c>
      <c r="I66">
        <v>57.254148474268099</v>
      </c>
      <c r="J66">
        <v>1280.3594229011601</v>
      </c>
      <c r="K66">
        <v>7.0000000000000007E-2</v>
      </c>
      <c r="L66">
        <v>0.121896933</v>
      </c>
      <c r="M66">
        <v>0.80810306699999901</v>
      </c>
      <c r="O66" t="s">
        <v>21</v>
      </c>
      <c r="S66">
        <f>T66/21.8</f>
        <v>663.69007417499995</v>
      </c>
      <c r="T66">
        <v>14468.443617015</v>
      </c>
      <c r="U66">
        <v>31</v>
      </c>
    </row>
    <row r="67" spans="1:21" x14ac:dyDescent="0.2">
      <c r="A67" s="1">
        <v>44348</v>
      </c>
      <c r="B67">
        <v>52.638300000000001</v>
      </c>
      <c r="C67">
        <v>0.44440000000000002</v>
      </c>
      <c r="D67">
        <v>9.8391999999999999</v>
      </c>
      <c r="E67">
        <v>8121.3377142857098</v>
      </c>
      <c r="F67">
        <v>68.564571428571398</v>
      </c>
      <c r="G67">
        <v>1518.048</v>
      </c>
      <c r="H67">
        <v>6562.8779150570499</v>
      </c>
      <c r="I67">
        <v>55.407240458969099</v>
      </c>
      <c r="J67">
        <v>1226.7392446532101</v>
      </c>
      <c r="K67">
        <v>7.0000000000000007E-2</v>
      </c>
      <c r="L67">
        <v>0.121896933</v>
      </c>
      <c r="M67">
        <v>0.80810306699999901</v>
      </c>
      <c r="O67" t="s">
        <v>32</v>
      </c>
      <c r="S67">
        <f t="shared" si="0"/>
        <v>641.11150274999534</v>
      </c>
      <c r="T67">
        <v>13976.2307599499</v>
      </c>
      <c r="U67">
        <v>30</v>
      </c>
    </row>
    <row r="68" spans="1:21" x14ac:dyDescent="0.2">
      <c r="A68" s="1">
        <v>44378</v>
      </c>
      <c r="B68">
        <v>51.905999999999999</v>
      </c>
      <c r="C68">
        <v>0.44440000000000002</v>
      </c>
      <c r="D68">
        <v>9.7403999999999993</v>
      </c>
      <c r="E68">
        <v>8275.2994285714194</v>
      </c>
      <c r="F68">
        <v>70.850057142857096</v>
      </c>
      <c r="G68">
        <v>1552.8980571428499</v>
      </c>
      <c r="H68">
        <v>6687.2948485719098</v>
      </c>
      <c r="I68">
        <v>57.254148474268099</v>
      </c>
      <c r="J68">
        <v>1254.9016827154801</v>
      </c>
      <c r="K68">
        <v>7.0000000000000007E-2</v>
      </c>
      <c r="L68">
        <v>0.121896933</v>
      </c>
      <c r="M68">
        <v>0.80810306699999901</v>
      </c>
      <c r="O68" t="s">
        <v>33</v>
      </c>
      <c r="S68">
        <f t="shared" si="0"/>
        <v>619.55704804999539</v>
      </c>
      <c r="T68">
        <v>13506.343647489901</v>
      </c>
      <c r="U68">
        <v>31</v>
      </c>
    </row>
    <row r="69" spans="1:21" x14ac:dyDescent="0.2">
      <c r="A69" s="1">
        <v>44409</v>
      </c>
      <c r="B69">
        <v>51.173699999999997</v>
      </c>
      <c r="C69">
        <v>0.44440000000000002</v>
      </c>
      <c r="D69">
        <v>9.6416000000000004</v>
      </c>
      <c r="E69">
        <v>8158.5498857142802</v>
      </c>
      <c r="F69">
        <v>70.850057142857096</v>
      </c>
      <c r="G69">
        <v>1537.1465142857101</v>
      </c>
      <c r="H69">
        <v>6592.9491849182104</v>
      </c>
      <c r="I69">
        <v>57.254148474268099</v>
      </c>
      <c r="J69">
        <v>1242.1728126226401</v>
      </c>
      <c r="K69">
        <v>7.0000000000000007E-2</v>
      </c>
      <c r="L69">
        <v>0.121896933</v>
      </c>
      <c r="M69">
        <v>0.80810306699999901</v>
      </c>
      <c r="O69" t="s">
        <v>27</v>
      </c>
      <c r="S69">
        <f t="shared" si="0"/>
        <v>717.43439442499539</v>
      </c>
      <c r="T69">
        <v>15640.0697984649</v>
      </c>
      <c r="U69">
        <v>31</v>
      </c>
    </row>
    <row r="70" spans="1:21" x14ac:dyDescent="0.2">
      <c r="A70" s="1">
        <v>44440</v>
      </c>
      <c r="B70">
        <v>50.885799999999897</v>
      </c>
      <c r="C70">
        <v>0</v>
      </c>
      <c r="D70">
        <v>9.5427999999999997</v>
      </c>
      <c r="E70">
        <v>7850.9519999999902</v>
      </c>
      <c r="F70">
        <v>0</v>
      </c>
      <c r="G70">
        <v>1472.3177142857101</v>
      </c>
      <c r="H70">
        <v>6344.3783900697799</v>
      </c>
      <c r="I70">
        <v>0</v>
      </c>
      <c r="J70">
        <v>1189.78446051271</v>
      </c>
      <c r="K70">
        <v>7.0000000000000007E-2</v>
      </c>
      <c r="L70">
        <v>0.121896933</v>
      </c>
      <c r="M70">
        <v>0.80810306699999901</v>
      </c>
      <c r="O70" t="s">
        <v>34</v>
      </c>
      <c r="S70">
        <f t="shared" si="0"/>
        <v>513.63594962499542</v>
      </c>
      <c r="T70">
        <v>11197.263701824901</v>
      </c>
      <c r="U70">
        <v>30</v>
      </c>
    </row>
    <row r="71" spans="1:21" x14ac:dyDescent="0.2">
      <c r="A71" s="1">
        <v>44470</v>
      </c>
      <c r="B71">
        <v>50.153499999999902</v>
      </c>
      <c r="C71">
        <v>0</v>
      </c>
      <c r="D71">
        <v>9.4440000000000008</v>
      </c>
      <c r="E71">
        <v>7995.9008571428503</v>
      </c>
      <c r="F71">
        <v>0</v>
      </c>
      <c r="G71">
        <v>1505.6434285714199</v>
      </c>
      <c r="H71">
        <v>6461.5120060850704</v>
      </c>
      <c r="I71">
        <v>0</v>
      </c>
      <c r="J71">
        <v>1216.7150724369601</v>
      </c>
      <c r="K71">
        <v>7.0000000000000007E-2</v>
      </c>
      <c r="L71">
        <v>0.121896933</v>
      </c>
      <c r="M71">
        <v>0.80810306699999901</v>
      </c>
      <c r="O71" t="s">
        <v>35</v>
      </c>
      <c r="S71">
        <f t="shared" si="0"/>
        <v>589.24079884999537</v>
      </c>
      <c r="T71">
        <v>12845.449414929901</v>
      </c>
      <c r="U71">
        <v>31</v>
      </c>
    </row>
    <row r="72" spans="1:21" x14ac:dyDescent="0.2">
      <c r="A72" s="1">
        <v>44501</v>
      </c>
      <c r="B72">
        <v>49.421199999999999</v>
      </c>
      <c r="C72">
        <v>0</v>
      </c>
      <c r="D72">
        <v>9.3452000000000002</v>
      </c>
      <c r="E72">
        <v>7624.9851428571401</v>
      </c>
      <c r="F72">
        <v>0</v>
      </c>
      <c r="G72">
        <v>1441.8308571428499</v>
      </c>
      <c r="H72">
        <v>6161.7738797722895</v>
      </c>
      <c r="I72">
        <v>0</v>
      </c>
      <c r="J72">
        <v>1165.1479377523799</v>
      </c>
      <c r="K72">
        <v>7.0000000000000007E-2</v>
      </c>
      <c r="L72">
        <v>0.121896933</v>
      </c>
      <c r="M72">
        <v>0.80810306699999901</v>
      </c>
      <c r="O72" t="s">
        <v>36</v>
      </c>
      <c r="S72">
        <f t="shared" si="0"/>
        <v>585.37593397499995</v>
      </c>
      <c r="T72">
        <v>12761.195360655</v>
      </c>
      <c r="U72">
        <v>30</v>
      </c>
    </row>
    <row r="73" spans="1:21" x14ac:dyDescent="0.2">
      <c r="A73" s="1">
        <v>44531</v>
      </c>
      <c r="B73">
        <v>48.688899999999997</v>
      </c>
      <c r="C73">
        <v>0</v>
      </c>
      <c r="D73">
        <v>9.2463999999999995</v>
      </c>
      <c r="E73">
        <v>7762.4017714285701</v>
      </c>
      <c r="F73">
        <v>0</v>
      </c>
      <c r="G73">
        <v>1474.14034285714</v>
      </c>
      <c r="H73">
        <v>6272.8206787776599</v>
      </c>
      <c r="I73">
        <v>0</v>
      </c>
      <c r="J73">
        <v>1191.2573322512801</v>
      </c>
      <c r="K73">
        <v>7.0000000000000007E-2</v>
      </c>
      <c r="L73">
        <v>0.121896933</v>
      </c>
      <c r="M73">
        <v>0.80810306699999901</v>
      </c>
      <c r="O73" t="s">
        <v>37</v>
      </c>
      <c r="S73">
        <f t="shared" si="0"/>
        <v>606.26388002499539</v>
      </c>
      <c r="T73">
        <v>13216.552584544899</v>
      </c>
      <c r="U73">
        <v>31</v>
      </c>
    </row>
    <row r="74" spans="1:21" x14ac:dyDescent="0.2">
      <c r="A74" s="1">
        <v>44562</v>
      </c>
      <c r="B74">
        <v>47.956600000000002</v>
      </c>
      <c r="C74">
        <v>0</v>
      </c>
      <c r="D74">
        <v>9.1476000000000006</v>
      </c>
      <c r="E74">
        <v>7645.6522290000003</v>
      </c>
      <c r="F74">
        <v>0</v>
      </c>
      <c r="G74">
        <v>1458.3887999999999</v>
      </c>
      <c r="H74">
        <v>6178.475015</v>
      </c>
      <c r="I74">
        <v>0</v>
      </c>
      <c r="J74">
        <v>1178.528462</v>
      </c>
      <c r="K74">
        <v>7.0000000000000007E-2</v>
      </c>
      <c r="L74">
        <v>0.121896933</v>
      </c>
      <c r="M74">
        <v>0.80810306700000001</v>
      </c>
      <c r="O74" t="s">
        <v>37</v>
      </c>
      <c r="S74">
        <f t="shared" si="0"/>
        <v>536.726531475</v>
      </c>
      <c r="T74">
        <v>11700.638386155</v>
      </c>
      <c r="U74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Tol</dc:creator>
  <cp:lastModifiedBy>Anna Tol</cp:lastModifiedBy>
  <dcterms:created xsi:type="dcterms:W3CDTF">2020-05-15T16:50:38Z</dcterms:created>
  <dcterms:modified xsi:type="dcterms:W3CDTF">2020-05-26T15:20:44Z</dcterms:modified>
</cp:coreProperties>
</file>