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/Documents/GitHub/Gun_Violence_E19/Data/"/>
    </mc:Choice>
  </mc:AlternateContent>
  <xr:revisionPtr revIDLastSave="0" documentId="13_ncr:40009_{EB862E4E-978C-7740-BF7C-2017E328E30C}" xr6:coauthVersionLast="45" xr6:coauthVersionMax="45" xr10:uidLastSave="{00000000-0000-0000-0000-000000000000}"/>
  <bookViews>
    <workbookView xWindow="380" yWindow="460" windowWidth="28040" windowHeight="16120"/>
  </bookViews>
  <sheets>
    <sheet name="YM" sheetId="1" r:id="rId1"/>
  </sheets>
  <definedNames>
    <definedName name="_xlchart.v1.0" hidden="1">YM!$C$1:$C$52</definedName>
    <definedName name="_xlchart.v1.1" hidden="1">YM!$D$1</definedName>
    <definedName name="_xlchart.v1.10" hidden="1">YM!$C$1:$C$52</definedName>
    <definedName name="_xlchart.v1.11" hidden="1">YM!$D$1</definedName>
    <definedName name="_xlchart.v1.12" hidden="1">YM!$D$2:$D$52</definedName>
    <definedName name="_xlchart.v1.13" hidden="1">YM!$E$1</definedName>
    <definedName name="_xlchart.v1.14" hidden="1">YM!$E$2:$E$52</definedName>
    <definedName name="_xlchart.v1.2" hidden="1">YM!$D$2:$D$52</definedName>
    <definedName name="_xlchart.v1.3" hidden="1">YM!$E$1</definedName>
    <definedName name="_xlchart.v1.4" hidden="1">YM!$E$2:$E$52</definedName>
    <definedName name="_xlchart.v1.5" hidden="1">YM!$C$1:$C$52</definedName>
    <definedName name="_xlchart.v1.6" hidden="1">YM!$D$1</definedName>
    <definedName name="_xlchart.v1.7" hidden="1">YM!$D$2:$D$52</definedName>
    <definedName name="_xlchart.v1.8" hidden="1">YM!$E$1</definedName>
    <definedName name="_xlchart.v1.9" hidden="1">YM!$E$2:$E$52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H2" i="1"/>
  <c r="H3" i="1"/>
  <c r="H4" i="1"/>
  <c r="H5" i="1"/>
  <c r="H6" i="1"/>
  <c r="G4" i="1"/>
  <c r="G5" i="1"/>
  <c r="G6" i="1" s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2" i="1"/>
</calcChain>
</file>

<file path=xl/sharedStrings.xml><?xml version="1.0" encoding="utf-8"?>
<sst xmlns="http://schemas.openxmlformats.org/spreadsheetml/2006/main" count="5" uniqueCount="5">
  <si>
    <t>Year_Month</t>
  </si>
  <si>
    <t>inc_all</t>
  </si>
  <si>
    <t>inc_ms</t>
  </si>
  <si>
    <t>All Incidents</t>
  </si>
  <si>
    <t>Mass Shootings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</si>
</sst>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YM!$E$1</c:f>
              <c:strCache>
                <c:ptCount val="1"/>
                <c:pt idx="0">
                  <c:v>Mass Shootings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YM!$C$2:$C$52</c:f>
              <c:numCache>
                <c:formatCode>General</c:formatCode>
                <c:ptCount val="51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  <c:pt idx="11">
                  <c:v>201412</c:v>
                </c:pt>
                <c:pt idx="12">
                  <c:v>201501</c:v>
                </c:pt>
                <c:pt idx="13">
                  <c:v>201502</c:v>
                </c:pt>
                <c:pt idx="14">
                  <c:v>201503</c:v>
                </c:pt>
                <c:pt idx="15">
                  <c:v>201504</c:v>
                </c:pt>
                <c:pt idx="16">
                  <c:v>201505</c:v>
                </c:pt>
                <c:pt idx="17">
                  <c:v>201506</c:v>
                </c:pt>
                <c:pt idx="18">
                  <c:v>201507</c:v>
                </c:pt>
                <c:pt idx="19">
                  <c:v>201508</c:v>
                </c:pt>
                <c:pt idx="20">
                  <c:v>201509</c:v>
                </c:pt>
                <c:pt idx="21">
                  <c:v>201510</c:v>
                </c:pt>
                <c:pt idx="22">
                  <c:v>201511</c:v>
                </c:pt>
                <c:pt idx="23">
                  <c:v>201512</c:v>
                </c:pt>
                <c:pt idx="24">
                  <c:v>201601</c:v>
                </c:pt>
                <c:pt idx="25">
                  <c:v>201602</c:v>
                </c:pt>
                <c:pt idx="26">
                  <c:v>201603</c:v>
                </c:pt>
                <c:pt idx="27">
                  <c:v>201604</c:v>
                </c:pt>
                <c:pt idx="28">
                  <c:v>201605</c:v>
                </c:pt>
                <c:pt idx="29">
                  <c:v>201606</c:v>
                </c:pt>
                <c:pt idx="30">
                  <c:v>201607</c:v>
                </c:pt>
                <c:pt idx="31">
                  <c:v>201608</c:v>
                </c:pt>
                <c:pt idx="32">
                  <c:v>201609</c:v>
                </c:pt>
                <c:pt idx="33">
                  <c:v>201610</c:v>
                </c:pt>
                <c:pt idx="34">
                  <c:v>201611</c:v>
                </c:pt>
                <c:pt idx="35">
                  <c:v>201612</c:v>
                </c:pt>
                <c:pt idx="36">
                  <c:v>201701</c:v>
                </c:pt>
                <c:pt idx="37">
                  <c:v>201702</c:v>
                </c:pt>
                <c:pt idx="38">
                  <c:v>201703</c:v>
                </c:pt>
                <c:pt idx="39">
                  <c:v>201704</c:v>
                </c:pt>
                <c:pt idx="40">
                  <c:v>201705</c:v>
                </c:pt>
                <c:pt idx="41">
                  <c:v>201706</c:v>
                </c:pt>
                <c:pt idx="42">
                  <c:v>201707</c:v>
                </c:pt>
                <c:pt idx="43">
                  <c:v>201708</c:v>
                </c:pt>
                <c:pt idx="44">
                  <c:v>201709</c:v>
                </c:pt>
                <c:pt idx="45">
                  <c:v>201710</c:v>
                </c:pt>
                <c:pt idx="46">
                  <c:v>201711</c:v>
                </c:pt>
                <c:pt idx="47">
                  <c:v>201712</c:v>
                </c:pt>
                <c:pt idx="48">
                  <c:v>201801</c:v>
                </c:pt>
                <c:pt idx="49">
                  <c:v>201802</c:v>
                </c:pt>
                <c:pt idx="50">
                  <c:v>201803</c:v>
                </c:pt>
              </c:numCache>
            </c:numRef>
          </c:cat>
          <c:val>
            <c:numRef>
              <c:f>YM!$E$2:$E$52</c:f>
              <c:numCache>
                <c:formatCode>General</c:formatCode>
                <c:ptCount val="51"/>
                <c:pt idx="0">
                  <c:v>15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  <c:pt idx="5">
                  <c:v>27</c:v>
                </c:pt>
                <c:pt idx="6">
                  <c:v>34</c:v>
                </c:pt>
                <c:pt idx="7">
                  <c:v>37</c:v>
                </c:pt>
                <c:pt idx="8">
                  <c:v>20</c:v>
                </c:pt>
                <c:pt idx="9">
                  <c:v>19</c:v>
                </c:pt>
                <c:pt idx="10">
                  <c:v>23</c:v>
                </c:pt>
                <c:pt idx="11">
                  <c:v>21</c:v>
                </c:pt>
                <c:pt idx="12">
                  <c:v>22</c:v>
                </c:pt>
                <c:pt idx="13">
                  <c:v>17</c:v>
                </c:pt>
                <c:pt idx="14">
                  <c:v>21</c:v>
                </c:pt>
                <c:pt idx="15">
                  <c:v>18</c:v>
                </c:pt>
                <c:pt idx="16">
                  <c:v>36</c:v>
                </c:pt>
                <c:pt idx="17">
                  <c:v>36</c:v>
                </c:pt>
                <c:pt idx="18">
                  <c:v>42</c:v>
                </c:pt>
                <c:pt idx="19">
                  <c:v>39</c:v>
                </c:pt>
                <c:pt idx="20">
                  <c:v>34</c:v>
                </c:pt>
                <c:pt idx="21">
                  <c:v>20</c:v>
                </c:pt>
                <c:pt idx="22">
                  <c:v>27</c:v>
                </c:pt>
                <c:pt idx="23">
                  <c:v>20</c:v>
                </c:pt>
                <c:pt idx="24">
                  <c:v>11</c:v>
                </c:pt>
                <c:pt idx="25">
                  <c:v>27</c:v>
                </c:pt>
                <c:pt idx="26">
                  <c:v>21</c:v>
                </c:pt>
                <c:pt idx="27">
                  <c:v>33</c:v>
                </c:pt>
                <c:pt idx="28">
                  <c:v>29</c:v>
                </c:pt>
                <c:pt idx="29">
                  <c:v>45</c:v>
                </c:pt>
                <c:pt idx="30">
                  <c:v>49</c:v>
                </c:pt>
                <c:pt idx="31">
                  <c:v>42</c:v>
                </c:pt>
                <c:pt idx="32">
                  <c:v>32</c:v>
                </c:pt>
                <c:pt idx="33">
                  <c:v>31</c:v>
                </c:pt>
                <c:pt idx="34">
                  <c:v>36</c:v>
                </c:pt>
                <c:pt idx="35">
                  <c:v>27</c:v>
                </c:pt>
                <c:pt idx="36">
                  <c:v>32</c:v>
                </c:pt>
                <c:pt idx="37">
                  <c:v>25</c:v>
                </c:pt>
                <c:pt idx="38">
                  <c:v>22</c:v>
                </c:pt>
                <c:pt idx="39">
                  <c:v>39</c:v>
                </c:pt>
                <c:pt idx="40">
                  <c:v>23</c:v>
                </c:pt>
                <c:pt idx="41">
                  <c:v>35</c:v>
                </c:pt>
                <c:pt idx="42">
                  <c:v>37</c:v>
                </c:pt>
                <c:pt idx="43">
                  <c:v>33</c:v>
                </c:pt>
                <c:pt idx="44">
                  <c:v>28</c:v>
                </c:pt>
                <c:pt idx="45">
                  <c:v>26</c:v>
                </c:pt>
                <c:pt idx="46">
                  <c:v>24</c:v>
                </c:pt>
                <c:pt idx="47">
                  <c:v>21</c:v>
                </c:pt>
                <c:pt idx="48">
                  <c:v>23</c:v>
                </c:pt>
                <c:pt idx="49">
                  <c:v>14</c:v>
                </c:pt>
                <c:pt idx="5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8D-704F-94F0-263AEE58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3320031"/>
        <c:axId val="1775748207"/>
      </c:barChart>
      <c:lineChart>
        <c:grouping val="standard"/>
        <c:varyColors val="0"/>
        <c:ser>
          <c:idx val="1"/>
          <c:order val="0"/>
          <c:tx>
            <c:strRef>
              <c:f>YM!$D$1</c:f>
              <c:strCache>
                <c:ptCount val="1"/>
                <c:pt idx="0">
                  <c:v>All Incidents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YM!$C$2:$C$52</c:f>
              <c:numCache>
                <c:formatCode>General</c:formatCode>
                <c:ptCount val="51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  <c:pt idx="11">
                  <c:v>201412</c:v>
                </c:pt>
                <c:pt idx="12">
                  <c:v>201501</c:v>
                </c:pt>
                <c:pt idx="13">
                  <c:v>201502</c:v>
                </c:pt>
                <c:pt idx="14">
                  <c:v>201503</c:v>
                </c:pt>
                <c:pt idx="15">
                  <c:v>201504</c:v>
                </c:pt>
                <c:pt idx="16">
                  <c:v>201505</c:v>
                </c:pt>
                <c:pt idx="17">
                  <c:v>201506</c:v>
                </c:pt>
                <c:pt idx="18">
                  <c:v>201507</c:v>
                </c:pt>
                <c:pt idx="19">
                  <c:v>201508</c:v>
                </c:pt>
                <c:pt idx="20">
                  <c:v>201509</c:v>
                </c:pt>
                <c:pt idx="21">
                  <c:v>201510</c:v>
                </c:pt>
                <c:pt idx="22">
                  <c:v>201511</c:v>
                </c:pt>
                <c:pt idx="23">
                  <c:v>201512</c:v>
                </c:pt>
                <c:pt idx="24">
                  <c:v>201601</c:v>
                </c:pt>
                <c:pt idx="25">
                  <c:v>201602</c:v>
                </c:pt>
                <c:pt idx="26">
                  <c:v>201603</c:v>
                </c:pt>
                <c:pt idx="27">
                  <c:v>201604</c:v>
                </c:pt>
                <c:pt idx="28">
                  <c:v>201605</c:v>
                </c:pt>
                <c:pt idx="29">
                  <c:v>201606</c:v>
                </c:pt>
                <c:pt idx="30">
                  <c:v>201607</c:v>
                </c:pt>
                <c:pt idx="31">
                  <c:v>201608</c:v>
                </c:pt>
                <c:pt idx="32">
                  <c:v>201609</c:v>
                </c:pt>
                <c:pt idx="33">
                  <c:v>201610</c:v>
                </c:pt>
                <c:pt idx="34">
                  <c:v>201611</c:v>
                </c:pt>
                <c:pt idx="35">
                  <c:v>201612</c:v>
                </c:pt>
                <c:pt idx="36">
                  <c:v>201701</c:v>
                </c:pt>
                <c:pt idx="37">
                  <c:v>201702</c:v>
                </c:pt>
                <c:pt idx="38">
                  <c:v>201703</c:v>
                </c:pt>
                <c:pt idx="39">
                  <c:v>201704</c:v>
                </c:pt>
                <c:pt idx="40">
                  <c:v>201705</c:v>
                </c:pt>
                <c:pt idx="41">
                  <c:v>201706</c:v>
                </c:pt>
                <c:pt idx="42">
                  <c:v>201707</c:v>
                </c:pt>
                <c:pt idx="43">
                  <c:v>201708</c:v>
                </c:pt>
                <c:pt idx="44">
                  <c:v>201709</c:v>
                </c:pt>
                <c:pt idx="45">
                  <c:v>201710</c:v>
                </c:pt>
                <c:pt idx="46">
                  <c:v>201711</c:v>
                </c:pt>
                <c:pt idx="47">
                  <c:v>201712</c:v>
                </c:pt>
                <c:pt idx="48">
                  <c:v>201801</c:v>
                </c:pt>
                <c:pt idx="49">
                  <c:v>201802</c:v>
                </c:pt>
                <c:pt idx="50">
                  <c:v>201803</c:v>
                </c:pt>
              </c:numCache>
            </c:numRef>
          </c:cat>
          <c:val>
            <c:numRef>
              <c:f>YM!$D$2:$D$52</c:f>
              <c:numCache>
                <c:formatCode>General</c:formatCode>
                <c:ptCount val="51"/>
                <c:pt idx="0">
                  <c:v>4395</c:v>
                </c:pt>
                <c:pt idx="1">
                  <c:v>3045</c:v>
                </c:pt>
                <c:pt idx="2">
                  <c:v>3669</c:v>
                </c:pt>
                <c:pt idx="3">
                  <c:v>3891</c:v>
                </c:pt>
                <c:pt idx="4">
                  <c:v>4320</c:v>
                </c:pt>
                <c:pt idx="5">
                  <c:v>4440</c:v>
                </c:pt>
                <c:pt idx="6">
                  <c:v>5219</c:v>
                </c:pt>
                <c:pt idx="7">
                  <c:v>5259</c:v>
                </c:pt>
                <c:pt idx="8">
                  <c:v>5052</c:v>
                </c:pt>
                <c:pt idx="9">
                  <c:v>4915</c:v>
                </c:pt>
                <c:pt idx="10">
                  <c:v>3795</c:v>
                </c:pt>
                <c:pt idx="11">
                  <c:v>3854</c:v>
                </c:pt>
                <c:pt idx="12">
                  <c:v>3907</c:v>
                </c:pt>
                <c:pt idx="13">
                  <c:v>3108</c:v>
                </c:pt>
                <c:pt idx="14">
                  <c:v>4314</c:v>
                </c:pt>
                <c:pt idx="15">
                  <c:v>4471</c:v>
                </c:pt>
                <c:pt idx="16">
                  <c:v>5015</c:v>
                </c:pt>
                <c:pt idx="17">
                  <c:v>4596</c:v>
                </c:pt>
                <c:pt idx="18">
                  <c:v>5076</c:v>
                </c:pt>
                <c:pt idx="19">
                  <c:v>5024</c:v>
                </c:pt>
                <c:pt idx="20">
                  <c:v>4849</c:v>
                </c:pt>
                <c:pt idx="21">
                  <c:v>4502</c:v>
                </c:pt>
                <c:pt idx="22">
                  <c:v>4262</c:v>
                </c:pt>
                <c:pt idx="23">
                  <c:v>4455</c:v>
                </c:pt>
                <c:pt idx="24">
                  <c:v>4590</c:v>
                </c:pt>
                <c:pt idx="25">
                  <c:v>3967</c:v>
                </c:pt>
                <c:pt idx="26">
                  <c:v>4892</c:v>
                </c:pt>
                <c:pt idx="27">
                  <c:v>4672</c:v>
                </c:pt>
                <c:pt idx="28">
                  <c:v>4902</c:v>
                </c:pt>
                <c:pt idx="29">
                  <c:v>4530</c:v>
                </c:pt>
                <c:pt idx="30">
                  <c:v>5250</c:v>
                </c:pt>
                <c:pt idx="31">
                  <c:v>5527</c:v>
                </c:pt>
                <c:pt idx="32">
                  <c:v>4937</c:v>
                </c:pt>
                <c:pt idx="33">
                  <c:v>5251</c:v>
                </c:pt>
                <c:pt idx="34">
                  <c:v>5092</c:v>
                </c:pt>
                <c:pt idx="35">
                  <c:v>5153</c:v>
                </c:pt>
                <c:pt idx="36">
                  <c:v>5258</c:v>
                </c:pt>
                <c:pt idx="37">
                  <c:v>4585</c:v>
                </c:pt>
                <c:pt idx="38">
                  <c:v>4994</c:v>
                </c:pt>
                <c:pt idx="39">
                  <c:v>5577</c:v>
                </c:pt>
                <c:pt idx="40">
                  <c:v>5666</c:v>
                </c:pt>
                <c:pt idx="41">
                  <c:v>5158</c:v>
                </c:pt>
                <c:pt idx="42">
                  <c:v>5547</c:v>
                </c:pt>
                <c:pt idx="43">
                  <c:v>5202</c:v>
                </c:pt>
                <c:pt idx="44">
                  <c:v>4790</c:v>
                </c:pt>
                <c:pt idx="45">
                  <c:v>5200</c:v>
                </c:pt>
                <c:pt idx="46">
                  <c:v>4802</c:v>
                </c:pt>
                <c:pt idx="47">
                  <c:v>4622</c:v>
                </c:pt>
                <c:pt idx="48">
                  <c:v>4926</c:v>
                </c:pt>
                <c:pt idx="49">
                  <c:v>4124</c:v>
                </c:pt>
                <c:pt idx="50">
                  <c:v>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D-704F-94F0-263AEE58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607759"/>
        <c:axId val="1771609391"/>
      </c:lineChart>
      <c:catAx>
        <c:axId val="177160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09391"/>
        <c:crosses val="autoZero"/>
        <c:auto val="1"/>
        <c:lblAlgn val="ctr"/>
        <c:lblOffset val="100"/>
        <c:noMultiLvlLbl val="0"/>
      </c:catAx>
      <c:valAx>
        <c:axId val="177160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07759"/>
        <c:crosses val="autoZero"/>
        <c:crossBetween val="between"/>
      </c:valAx>
      <c:valAx>
        <c:axId val="17757482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20031"/>
        <c:crosses val="max"/>
        <c:crossBetween val="between"/>
      </c:valAx>
      <c:catAx>
        <c:axId val="1773320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57482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3</xdr:row>
      <xdr:rowOff>88900</xdr:rowOff>
    </xdr:from>
    <xdr:to>
      <xdr:col>19</xdr:col>
      <xdr:colOff>660400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20E31-60DD-3A49-9146-C7929081C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G12" sqref="G12"/>
    </sheetView>
  </sheetViews>
  <sheetFormatPr baseColWidth="10" defaultRowHeight="16" x14ac:dyDescent="0.2"/>
  <sheetData>
    <row r="1" spans="1:9" x14ac:dyDescent="0.2">
      <c r="C1" t="s">
        <v>0</v>
      </c>
      <c r="D1" t="s">
        <v>3</v>
      </c>
      <c r="E1" t="s">
        <v>4</v>
      </c>
      <c r="H1" t="s">
        <v>1</v>
      </c>
      <c r="I1" t="s">
        <v>2</v>
      </c>
    </row>
    <row r="2" spans="1:9" x14ac:dyDescent="0.2">
      <c r="A2" t="str">
        <f>+LEFT(C2,4)</f>
        <v>2014</v>
      </c>
      <c r="B2">
        <v>12</v>
      </c>
      <c r="C2">
        <v>201401</v>
      </c>
      <c r="D2">
        <v>4395</v>
      </c>
      <c r="E2">
        <v>15</v>
      </c>
      <c r="G2">
        <v>2014</v>
      </c>
      <c r="H2">
        <f>+SUMIF($A$2:$A$52,$G2,D$2:D$52)</f>
        <v>51854</v>
      </c>
      <c r="I2">
        <f>+SUMIF($A$2:$A$52,$G2,E$2:E$52)</f>
        <v>270</v>
      </c>
    </row>
    <row r="3" spans="1:9" x14ac:dyDescent="0.2">
      <c r="A3" t="str">
        <f t="shared" ref="A3:A52" si="0">+LEFT(C3,4)</f>
        <v>2014</v>
      </c>
      <c r="B3">
        <v>13</v>
      </c>
      <c r="C3">
        <v>201402</v>
      </c>
      <c r="D3">
        <v>3045</v>
      </c>
      <c r="E3">
        <v>17</v>
      </c>
      <c r="G3">
        <f>+G2+1</f>
        <v>2015</v>
      </c>
      <c r="H3">
        <f t="shared" ref="H3:H6" si="1">+SUMIF($A$2:$A$52,$G3,D$2:D$52)</f>
        <v>53579</v>
      </c>
      <c r="I3">
        <f t="shared" ref="I3:I6" si="2">+SUMIF($A$2:$A$52,$G3,E$2:E$52)</f>
        <v>332</v>
      </c>
    </row>
    <row r="4" spans="1:9" x14ac:dyDescent="0.2">
      <c r="A4" t="str">
        <f t="shared" si="0"/>
        <v>2014</v>
      </c>
      <c r="B4">
        <v>14</v>
      </c>
      <c r="C4">
        <v>201403</v>
      </c>
      <c r="D4">
        <v>3669</v>
      </c>
      <c r="E4">
        <v>16</v>
      </c>
      <c r="G4">
        <f t="shared" ref="G4:G6" si="3">+G3+1</f>
        <v>2016</v>
      </c>
      <c r="H4">
        <f t="shared" si="1"/>
        <v>58763</v>
      </c>
      <c r="I4">
        <f t="shared" si="2"/>
        <v>383</v>
      </c>
    </row>
    <row r="5" spans="1:9" x14ac:dyDescent="0.2">
      <c r="A5" t="str">
        <f t="shared" si="0"/>
        <v>2014</v>
      </c>
      <c r="B5">
        <v>15</v>
      </c>
      <c r="C5">
        <v>201404</v>
      </c>
      <c r="D5">
        <v>3891</v>
      </c>
      <c r="E5">
        <v>20</v>
      </c>
      <c r="G5">
        <f t="shared" si="3"/>
        <v>2017</v>
      </c>
      <c r="H5">
        <f t="shared" si="1"/>
        <v>61401</v>
      </c>
      <c r="I5">
        <f t="shared" si="2"/>
        <v>345</v>
      </c>
    </row>
    <row r="6" spans="1:9" x14ac:dyDescent="0.2">
      <c r="A6" t="str">
        <f t="shared" si="0"/>
        <v>2014</v>
      </c>
      <c r="B6">
        <v>16</v>
      </c>
      <c r="C6">
        <v>201405</v>
      </c>
      <c r="D6">
        <v>4320</v>
      </c>
      <c r="E6">
        <v>21</v>
      </c>
      <c r="G6">
        <f t="shared" si="3"/>
        <v>2018</v>
      </c>
      <c r="H6">
        <f t="shared" si="1"/>
        <v>13802</v>
      </c>
      <c r="I6">
        <f t="shared" si="2"/>
        <v>54</v>
      </c>
    </row>
    <row r="7" spans="1:9" x14ac:dyDescent="0.2">
      <c r="A7" t="str">
        <f t="shared" si="0"/>
        <v>2014</v>
      </c>
      <c r="B7">
        <v>17</v>
      </c>
      <c r="C7">
        <v>201406</v>
      </c>
      <c r="D7">
        <v>4440</v>
      </c>
      <c r="E7">
        <v>27</v>
      </c>
    </row>
    <row r="8" spans="1:9" x14ac:dyDescent="0.2">
      <c r="A8" t="str">
        <f t="shared" si="0"/>
        <v>2014</v>
      </c>
      <c r="B8">
        <v>18</v>
      </c>
      <c r="C8">
        <v>201407</v>
      </c>
      <c r="D8">
        <v>5219</v>
      </c>
      <c r="E8">
        <v>34</v>
      </c>
    </row>
    <row r="9" spans="1:9" x14ac:dyDescent="0.2">
      <c r="A9" t="str">
        <f t="shared" si="0"/>
        <v>2014</v>
      </c>
      <c r="B9">
        <v>19</v>
      </c>
      <c r="C9">
        <v>201408</v>
      </c>
      <c r="D9">
        <v>5259</v>
      </c>
      <c r="E9">
        <v>37</v>
      </c>
    </row>
    <row r="10" spans="1:9" x14ac:dyDescent="0.2">
      <c r="A10" t="str">
        <f t="shared" si="0"/>
        <v>2014</v>
      </c>
      <c r="B10">
        <v>20</v>
      </c>
      <c r="C10">
        <v>201409</v>
      </c>
      <c r="D10">
        <v>5052</v>
      </c>
      <c r="E10">
        <v>20</v>
      </c>
    </row>
    <row r="11" spans="1:9" x14ac:dyDescent="0.2">
      <c r="A11" t="str">
        <f t="shared" si="0"/>
        <v>2014</v>
      </c>
      <c r="B11">
        <v>21</v>
      </c>
      <c r="C11">
        <v>201410</v>
      </c>
      <c r="D11">
        <v>4915</v>
      </c>
      <c r="E11">
        <v>19</v>
      </c>
    </row>
    <row r="12" spans="1:9" x14ac:dyDescent="0.2">
      <c r="A12" t="str">
        <f t="shared" si="0"/>
        <v>2014</v>
      </c>
      <c r="B12">
        <v>22</v>
      </c>
      <c r="C12">
        <v>201411</v>
      </c>
      <c r="D12">
        <v>3795</v>
      </c>
      <c r="E12">
        <v>23</v>
      </c>
    </row>
    <row r="13" spans="1:9" x14ac:dyDescent="0.2">
      <c r="A13" t="str">
        <f t="shared" si="0"/>
        <v>2014</v>
      </c>
      <c r="B13">
        <v>23</v>
      </c>
      <c r="C13">
        <v>201412</v>
      </c>
      <c r="D13">
        <v>3854</v>
      </c>
      <c r="E13">
        <v>21</v>
      </c>
    </row>
    <row r="14" spans="1:9" x14ac:dyDescent="0.2">
      <c r="A14" t="str">
        <f t="shared" si="0"/>
        <v>2015</v>
      </c>
      <c r="B14">
        <v>24</v>
      </c>
      <c r="C14">
        <v>201501</v>
      </c>
      <c r="D14">
        <v>3907</v>
      </c>
      <c r="E14">
        <v>22</v>
      </c>
    </row>
    <row r="15" spans="1:9" x14ac:dyDescent="0.2">
      <c r="A15" t="str">
        <f t="shared" si="0"/>
        <v>2015</v>
      </c>
      <c r="B15">
        <v>25</v>
      </c>
      <c r="C15">
        <v>201502</v>
      </c>
      <c r="D15">
        <v>3108</v>
      </c>
      <c r="E15">
        <v>17</v>
      </c>
    </row>
    <row r="16" spans="1:9" x14ac:dyDescent="0.2">
      <c r="A16" t="str">
        <f t="shared" si="0"/>
        <v>2015</v>
      </c>
      <c r="B16">
        <v>26</v>
      </c>
      <c r="C16">
        <v>201503</v>
      </c>
      <c r="D16">
        <v>4314</v>
      </c>
      <c r="E16">
        <v>21</v>
      </c>
    </row>
    <row r="17" spans="1:5" x14ac:dyDescent="0.2">
      <c r="A17" t="str">
        <f t="shared" si="0"/>
        <v>2015</v>
      </c>
      <c r="B17">
        <v>27</v>
      </c>
      <c r="C17">
        <v>201504</v>
      </c>
      <c r="D17">
        <v>4471</v>
      </c>
      <c r="E17">
        <v>18</v>
      </c>
    </row>
    <row r="18" spans="1:5" x14ac:dyDescent="0.2">
      <c r="A18" t="str">
        <f t="shared" si="0"/>
        <v>2015</v>
      </c>
      <c r="B18">
        <v>28</v>
      </c>
      <c r="C18">
        <v>201505</v>
      </c>
      <c r="D18">
        <v>5015</v>
      </c>
      <c r="E18">
        <v>36</v>
      </c>
    </row>
    <row r="19" spans="1:5" x14ac:dyDescent="0.2">
      <c r="A19" t="str">
        <f t="shared" si="0"/>
        <v>2015</v>
      </c>
      <c r="B19">
        <v>29</v>
      </c>
      <c r="C19">
        <v>201506</v>
      </c>
      <c r="D19">
        <v>4596</v>
      </c>
      <c r="E19">
        <v>36</v>
      </c>
    </row>
    <row r="20" spans="1:5" x14ac:dyDescent="0.2">
      <c r="A20" t="str">
        <f t="shared" si="0"/>
        <v>2015</v>
      </c>
      <c r="B20">
        <v>30</v>
      </c>
      <c r="C20">
        <v>201507</v>
      </c>
      <c r="D20">
        <v>5076</v>
      </c>
      <c r="E20">
        <v>42</v>
      </c>
    </row>
    <row r="21" spans="1:5" x14ac:dyDescent="0.2">
      <c r="A21" t="str">
        <f t="shared" si="0"/>
        <v>2015</v>
      </c>
      <c r="B21">
        <v>31</v>
      </c>
      <c r="C21">
        <v>201508</v>
      </c>
      <c r="D21">
        <v>5024</v>
      </c>
      <c r="E21">
        <v>39</v>
      </c>
    </row>
    <row r="22" spans="1:5" x14ac:dyDescent="0.2">
      <c r="A22" t="str">
        <f t="shared" si="0"/>
        <v>2015</v>
      </c>
      <c r="B22">
        <v>32</v>
      </c>
      <c r="C22">
        <v>201509</v>
      </c>
      <c r="D22">
        <v>4849</v>
      </c>
      <c r="E22">
        <v>34</v>
      </c>
    </row>
    <row r="23" spans="1:5" x14ac:dyDescent="0.2">
      <c r="A23" t="str">
        <f t="shared" si="0"/>
        <v>2015</v>
      </c>
      <c r="B23">
        <v>33</v>
      </c>
      <c r="C23">
        <v>201510</v>
      </c>
      <c r="D23">
        <v>4502</v>
      </c>
      <c r="E23">
        <v>20</v>
      </c>
    </row>
    <row r="24" spans="1:5" x14ac:dyDescent="0.2">
      <c r="A24" t="str">
        <f t="shared" si="0"/>
        <v>2015</v>
      </c>
      <c r="B24">
        <v>34</v>
      </c>
      <c r="C24">
        <v>201511</v>
      </c>
      <c r="D24">
        <v>4262</v>
      </c>
      <c r="E24">
        <v>27</v>
      </c>
    </row>
    <row r="25" spans="1:5" x14ac:dyDescent="0.2">
      <c r="A25" t="str">
        <f t="shared" si="0"/>
        <v>2015</v>
      </c>
      <c r="B25">
        <v>35</v>
      </c>
      <c r="C25">
        <v>201512</v>
      </c>
      <c r="D25">
        <v>4455</v>
      </c>
      <c r="E25">
        <v>20</v>
      </c>
    </row>
    <row r="26" spans="1:5" x14ac:dyDescent="0.2">
      <c r="A26" t="str">
        <f t="shared" si="0"/>
        <v>2016</v>
      </c>
      <c r="B26">
        <v>36</v>
      </c>
      <c r="C26">
        <v>201601</v>
      </c>
      <c r="D26">
        <v>4590</v>
      </c>
      <c r="E26">
        <v>11</v>
      </c>
    </row>
    <row r="27" spans="1:5" x14ac:dyDescent="0.2">
      <c r="A27" t="str">
        <f t="shared" si="0"/>
        <v>2016</v>
      </c>
      <c r="B27">
        <v>37</v>
      </c>
      <c r="C27">
        <v>201602</v>
      </c>
      <c r="D27">
        <v>3967</v>
      </c>
      <c r="E27">
        <v>27</v>
      </c>
    </row>
    <row r="28" spans="1:5" x14ac:dyDescent="0.2">
      <c r="A28" t="str">
        <f t="shared" si="0"/>
        <v>2016</v>
      </c>
      <c r="B28">
        <v>38</v>
      </c>
      <c r="C28">
        <v>201603</v>
      </c>
      <c r="D28">
        <v>4892</v>
      </c>
      <c r="E28">
        <v>21</v>
      </c>
    </row>
    <row r="29" spans="1:5" x14ac:dyDescent="0.2">
      <c r="A29" t="str">
        <f t="shared" si="0"/>
        <v>2016</v>
      </c>
      <c r="B29">
        <v>39</v>
      </c>
      <c r="C29">
        <v>201604</v>
      </c>
      <c r="D29">
        <v>4672</v>
      </c>
      <c r="E29">
        <v>33</v>
      </c>
    </row>
    <row r="30" spans="1:5" x14ac:dyDescent="0.2">
      <c r="A30" t="str">
        <f t="shared" si="0"/>
        <v>2016</v>
      </c>
      <c r="B30">
        <v>40</v>
      </c>
      <c r="C30">
        <v>201605</v>
      </c>
      <c r="D30">
        <v>4902</v>
      </c>
      <c r="E30">
        <v>29</v>
      </c>
    </row>
    <row r="31" spans="1:5" x14ac:dyDescent="0.2">
      <c r="A31" t="str">
        <f t="shared" si="0"/>
        <v>2016</v>
      </c>
      <c r="B31">
        <v>41</v>
      </c>
      <c r="C31">
        <v>201606</v>
      </c>
      <c r="D31">
        <v>4530</v>
      </c>
      <c r="E31">
        <v>45</v>
      </c>
    </row>
    <row r="32" spans="1:5" x14ac:dyDescent="0.2">
      <c r="A32" t="str">
        <f t="shared" si="0"/>
        <v>2016</v>
      </c>
      <c r="B32">
        <v>42</v>
      </c>
      <c r="C32">
        <v>201607</v>
      </c>
      <c r="D32">
        <v>5250</v>
      </c>
      <c r="E32">
        <v>49</v>
      </c>
    </row>
    <row r="33" spans="1:5" x14ac:dyDescent="0.2">
      <c r="A33" t="str">
        <f t="shared" si="0"/>
        <v>2016</v>
      </c>
      <c r="B33">
        <v>43</v>
      </c>
      <c r="C33">
        <v>201608</v>
      </c>
      <c r="D33">
        <v>5527</v>
      </c>
      <c r="E33">
        <v>42</v>
      </c>
    </row>
    <row r="34" spans="1:5" x14ac:dyDescent="0.2">
      <c r="A34" t="str">
        <f t="shared" si="0"/>
        <v>2016</v>
      </c>
      <c r="B34">
        <v>44</v>
      </c>
      <c r="C34">
        <v>201609</v>
      </c>
      <c r="D34">
        <v>4937</v>
      </c>
      <c r="E34">
        <v>32</v>
      </c>
    </row>
    <row r="35" spans="1:5" x14ac:dyDescent="0.2">
      <c r="A35" t="str">
        <f t="shared" si="0"/>
        <v>2016</v>
      </c>
      <c r="B35">
        <v>45</v>
      </c>
      <c r="C35">
        <v>201610</v>
      </c>
      <c r="D35">
        <v>5251</v>
      </c>
      <c r="E35">
        <v>31</v>
      </c>
    </row>
    <row r="36" spans="1:5" x14ac:dyDescent="0.2">
      <c r="A36" t="str">
        <f t="shared" si="0"/>
        <v>2016</v>
      </c>
      <c r="B36">
        <v>46</v>
      </c>
      <c r="C36">
        <v>201611</v>
      </c>
      <c r="D36">
        <v>5092</v>
      </c>
      <c r="E36">
        <v>36</v>
      </c>
    </row>
    <row r="37" spans="1:5" x14ac:dyDescent="0.2">
      <c r="A37" t="str">
        <f t="shared" si="0"/>
        <v>2016</v>
      </c>
      <c r="B37">
        <v>47</v>
      </c>
      <c r="C37">
        <v>201612</v>
      </c>
      <c r="D37">
        <v>5153</v>
      </c>
      <c r="E37">
        <v>27</v>
      </c>
    </row>
    <row r="38" spans="1:5" x14ac:dyDescent="0.2">
      <c r="A38" t="str">
        <f t="shared" si="0"/>
        <v>2017</v>
      </c>
      <c r="B38">
        <v>48</v>
      </c>
      <c r="C38">
        <v>201701</v>
      </c>
      <c r="D38">
        <v>5258</v>
      </c>
      <c r="E38">
        <v>32</v>
      </c>
    </row>
    <row r="39" spans="1:5" x14ac:dyDescent="0.2">
      <c r="A39" t="str">
        <f t="shared" si="0"/>
        <v>2017</v>
      </c>
      <c r="B39">
        <v>49</v>
      </c>
      <c r="C39">
        <v>201702</v>
      </c>
      <c r="D39">
        <v>4585</v>
      </c>
      <c r="E39">
        <v>25</v>
      </c>
    </row>
    <row r="40" spans="1:5" x14ac:dyDescent="0.2">
      <c r="A40" t="str">
        <f t="shared" si="0"/>
        <v>2017</v>
      </c>
      <c r="B40">
        <v>50</v>
      </c>
      <c r="C40">
        <v>201703</v>
      </c>
      <c r="D40">
        <v>4994</v>
      </c>
      <c r="E40">
        <v>22</v>
      </c>
    </row>
    <row r="41" spans="1:5" x14ac:dyDescent="0.2">
      <c r="A41" t="str">
        <f t="shared" si="0"/>
        <v>2017</v>
      </c>
      <c r="B41">
        <v>51</v>
      </c>
      <c r="C41">
        <v>201704</v>
      </c>
      <c r="D41">
        <v>5577</v>
      </c>
      <c r="E41">
        <v>39</v>
      </c>
    </row>
    <row r="42" spans="1:5" x14ac:dyDescent="0.2">
      <c r="A42" t="str">
        <f t="shared" si="0"/>
        <v>2017</v>
      </c>
      <c r="B42">
        <v>52</v>
      </c>
      <c r="C42">
        <v>201705</v>
      </c>
      <c r="D42">
        <v>5666</v>
      </c>
      <c r="E42">
        <v>23</v>
      </c>
    </row>
    <row r="43" spans="1:5" x14ac:dyDescent="0.2">
      <c r="A43" t="str">
        <f t="shared" si="0"/>
        <v>2017</v>
      </c>
      <c r="B43">
        <v>53</v>
      </c>
      <c r="C43">
        <v>201706</v>
      </c>
      <c r="D43">
        <v>5158</v>
      </c>
      <c r="E43">
        <v>35</v>
      </c>
    </row>
    <row r="44" spans="1:5" x14ac:dyDescent="0.2">
      <c r="A44" t="str">
        <f t="shared" si="0"/>
        <v>2017</v>
      </c>
      <c r="B44">
        <v>54</v>
      </c>
      <c r="C44">
        <v>201707</v>
      </c>
      <c r="D44">
        <v>5547</v>
      </c>
      <c r="E44">
        <v>37</v>
      </c>
    </row>
    <row r="45" spans="1:5" x14ac:dyDescent="0.2">
      <c r="A45" t="str">
        <f t="shared" si="0"/>
        <v>2017</v>
      </c>
      <c r="B45">
        <v>55</v>
      </c>
      <c r="C45">
        <v>201708</v>
      </c>
      <c r="D45">
        <v>5202</v>
      </c>
      <c r="E45">
        <v>33</v>
      </c>
    </row>
    <row r="46" spans="1:5" x14ac:dyDescent="0.2">
      <c r="A46" t="str">
        <f t="shared" si="0"/>
        <v>2017</v>
      </c>
      <c r="B46">
        <v>56</v>
      </c>
      <c r="C46">
        <v>201709</v>
      </c>
      <c r="D46">
        <v>4790</v>
      </c>
      <c r="E46">
        <v>28</v>
      </c>
    </row>
    <row r="47" spans="1:5" x14ac:dyDescent="0.2">
      <c r="A47" t="str">
        <f t="shared" si="0"/>
        <v>2017</v>
      </c>
      <c r="B47">
        <v>57</v>
      </c>
      <c r="C47">
        <v>201710</v>
      </c>
      <c r="D47">
        <v>5200</v>
      </c>
      <c r="E47">
        <v>26</v>
      </c>
    </row>
    <row r="48" spans="1:5" x14ac:dyDescent="0.2">
      <c r="A48" t="str">
        <f t="shared" si="0"/>
        <v>2017</v>
      </c>
      <c r="B48">
        <v>58</v>
      </c>
      <c r="C48">
        <v>201711</v>
      </c>
      <c r="D48">
        <v>4802</v>
      </c>
      <c r="E48">
        <v>24</v>
      </c>
    </row>
    <row r="49" spans="1:5" x14ac:dyDescent="0.2">
      <c r="A49" t="str">
        <f t="shared" si="0"/>
        <v>2017</v>
      </c>
      <c r="B49">
        <v>59</v>
      </c>
      <c r="C49">
        <v>201712</v>
      </c>
      <c r="D49">
        <v>4622</v>
      </c>
      <c r="E49">
        <v>21</v>
      </c>
    </row>
    <row r="50" spans="1:5" x14ac:dyDescent="0.2">
      <c r="A50" t="str">
        <f t="shared" si="0"/>
        <v>2018</v>
      </c>
      <c r="B50">
        <v>60</v>
      </c>
      <c r="C50">
        <v>201801</v>
      </c>
      <c r="D50">
        <v>4926</v>
      </c>
      <c r="E50">
        <v>23</v>
      </c>
    </row>
    <row r="51" spans="1:5" x14ac:dyDescent="0.2">
      <c r="A51" t="str">
        <f t="shared" si="0"/>
        <v>2018</v>
      </c>
      <c r="B51">
        <v>61</v>
      </c>
      <c r="C51">
        <v>201802</v>
      </c>
      <c r="D51">
        <v>4124</v>
      </c>
      <c r="E51">
        <v>14</v>
      </c>
    </row>
    <row r="52" spans="1:5" x14ac:dyDescent="0.2">
      <c r="A52" t="str">
        <f t="shared" si="0"/>
        <v>2018</v>
      </c>
      <c r="B52">
        <v>62</v>
      </c>
      <c r="C52">
        <v>201803</v>
      </c>
      <c r="D52">
        <v>4752</v>
      </c>
      <c r="E52">
        <v>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Beck Thelin</dc:creator>
  <cp:lastModifiedBy>Anna Beck Thelin</cp:lastModifiedBy>
  <dcterms:created xsi:type="dcterms:W3CDTF">2020-01-07T13:16:57Z</dcterms:created>
  <dcterms:modified xsi:type="dcterms:W3CDTF">2020-01-08T07:43:56Z</dcterms:modified>
</cp:coreProperties>
</file>