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bethlu/R_Projects/ded-dep-ibs/lava/"/>
    </mc:Choice>
  </mc:AlternateContent>
  <xr:revisionPtr revIDLastSave="0" documentId="13_ncr:1_{67B5BB4D-3669-EF48-942E-E12CF3A97AEC}" xr6:coauthVersionLast="47" xr6:coauthVersionMax="47" xr10:uidLastSave="{00000000-0000-0000-0000-000000000000}"/>
  <bookViews>
    <workbookView xWindow="920" yWindow="740" windowWidth="27860" windowHeight="17260" xr2:uid="{2349E5FE-DBAE-014D-B57F-7A1A3939F258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" i="1"/>
</calcChain>
</file>

<file path=xl/sharedStrings.xml><?xml version="1.0" encoding="utf-8"?>
<sst xmlns="http://schemas.openxmlformats.org/spreadsheetml/2006/main" count="149" uniqueCount="75">
  <si>
    <t>uniqID</t>
  </si>
  <si>
    <t>rsID</t>
  </si>
  <si>
    <t>pos</t>
  </si>
  <si>
    <t>p</t>
  </si>
  <si>
    <t>nSNPs</t>
  </si>
  <si>
    <t>nGWASSNPs</t>
  </si>
  <si>
    <t>nIndSigSNPs</t>
  </si>
  <si>
    <t>IndSigSNPs</t>
  </si>
  <si>
    <t>nLeadSNPs</t>
  </si>
  <si>
    <t>LeadSNPs</t>
  </si>
  <si>
    <t>1:19841504:A:G</t>
  </si>
  <si>
    <t>rs12044984</t>
  </si>
  <si>
    <t>2:225466404:A:G</t>
  </si>
  <si>
    <t>rs4624371</t>
  </si>
  <si>
    <t>2:235637935:A:G</t>
  </si>
  <si>
    <t>rs66799507</t>
  </si>
  <si>
    <t>rs66799507;rs6431289</t>
  </si>
  <si>
    <t>3:157498846:C:G</t>
  </si>
  <si>
    <t>rs1872982</t>
  </si>
  <si>
    <t>4:140946939:C:T</t>
  </si>
  <si>
    <t>rs17314832</t>
  </si>
  <si>
    <t>rs17314832;rs4863709</t>
  </si>
  <si>
    <t>6:139151017:G:T</t>
  </si>
  <si>
    <t>rs147187651</t>
  </si>
  <si>
    <t>6:148149709:C:T</t>
  </si>
  <si>
    <t>rs2187437</t>
  </si>
  <si>
    <t>7:135602416:T:TCTTA</t>
  </si>
  <si>
    <t>rs147090214</t>
  </si>
  <si>
    <t>7:157162068:C:T</t>
  </si>
  <si>
    <t>rs9692250</t>
  </si>
  <si>
    <t>10:2364992:A:G</t>
  </si>
  <si>
    <t>rs4468275</t>
  </si>
  <si>
    <t>10:15619054:A:C</t>
  </si>
  <si>
    <t>rs9333182</t>
  </si>
  <si>
    <t>11:77596104:A:C</t>
  </si>
  <si>
    <t>rs687037</t>
  </si>
  <si>
    <t>16:60615067:A:G</t>
  </si>
  <si>
    <t>rs10438549</t>
  </si>
  <si>
    <t>10:23506529:A:G</t>
  </si>
  <si>
    <t>rs927751</t>
  </si>
  <si>
    <t>1:241294044:G:GAGCATTGCTTTCTTATCTGAACCTCTA</t>
  </si>
  <si>
    <t>rs71714702</t>
  </si>
  <si>
    <t>2:176441451:C:T</t>
  </si>
  <si>
    <t>rs4072527</t>
  </si>
  <si>
    <t>2:179065897:C:T</t>
  </si>
  <si>
    <t>rs62177211</t>
  </si>
  <si>
    <t>4:114633364:A:G</t>
  </si>
  <si>
    <t>rs2040744</t>
  </si>
  <si>
    <t>6:66152473:C:T</t>
  </si>
  <si>
    <t>rs12663968</t>
  </si>
  <si>
    <t>6:108246999:A:G</t>
  </si>
  <si>
    <t>rs146409271</t>
  </si>
  <si>
    <t>8:19401149:C:G</t>
  </si>
  <si>
    <t>rs4332151</t>
  </si>
  <si>
    <t>10:20715852:G:T</t>
  </si>
  <si>
    <t>rs55829750</t>
  </si>
  <si>
    <t>15:59389768:G:T</t>
  </si>
  <si>
    <t>rs34868598</t>
  </si>
  <si>
    <t>18:8302561:A:G</t>
  </si>
  <si>
    <t>rs78845406</t>
  </si>
  <si>
    <t>19:29712441:C:T</t>
  </si>
  <si>
    <t>rs35484580</t>
  </si>
  <si>
    <t>trait</t>
  </si>
  <si>
    <t>ded</t>
  </si>
  <si>
    <t>dep</t>
  </si>
  <si>
    <t>ibs</t>
  </si>
  <si>
    <t>GenomicLocus_ori</t>
  </si>
  <si>
    <t>Loc</t>
  </si>
  <si>
    <t>CHR</t>
  </si>
  <si>
    <t>START</t>
  </si>
  <si>
    <t>STOP</t>
  </si>
  <si>
    <t>*end</t>
  </si>
  <si>
    <t>*start</t>
  </si>
  <si>
    <t>*chr</t>
  </si>
  <si>
    <t>WindowSize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</si>
</sst>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FBA2-ED5F-434B-A274-DE5703F8C5E7}">
  <dimension ref="A1:V28"/>
  <sheetViews>
    <sheetView tabSelected="1" workbookViewId="0">
      <selection activeCell="R18" sqref="R18"/>
    </sheetView>
  </sheetViews>
  <sheetFormatPr baseColWidth="10" defaultRowHeight="16" x14ac:dyDescent="0.2"/>
  <cols>
    <col min="17" max="17" width="14.5" bestFit="1" customWidth="1"/>
  </cols>
  <sheetData>
    <row r="1" spans="1:22" x14ac:dyDescent="0.2">
      <c r="A1" t="s">
        <v>67</v>
      </c>
      <c r="B1" t="s">
        <v>66</v>
      </c>
      <c r="C1" t="s">
        <v>0</v>
      </c>
      <c r="D1" t="s">
        <v>1</v>
      </c>
      <c r="E1" t="s">
        <v>68</v>
      </c>
      <c r="F1" t="s">
        <v>2</v>
      </c>
      <c r="G1" t="s">
        <v>3</v>
      </c>
      <c r="H1" t="s">
        <v>69</v>
      </c>
      <c r="I1" t="s">
        <v>70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62</v>
      </c>
      <c r="Q1" t="s">
        <v>74</v>
      </c>
      <c r="S1" t="s">
        <v>67</v>
      </c>
      <c r="T1" t="s">
        <v>68</v>
      </c>
      <c r="U1" t="s">
        <v>69</v>
      </c>
      <c r="V1" t="s">
        <v>70</v>
      </c>
    </row>
    <row r="2" spans="1:22" x14ac:dyDescent="0.2">
      <c r="A2">
        <v>1</v>
      </c>
      <c r="B2">
        <v>1</v>
      </c>
      <c r="C2" t="s">
        <v>10</v>
      </c>
      <c r="D2" t="s">
        <v>11</v>
      </c>
      <c r="E2">
        <v>1</v>
      </c>
      <c r="F2">
        <v>19841504</v>
      </c>
      <c r="G2" s="1">
        <v>4.3869999999999997E-6</v>
      </c>
      <c r="H2">
        <v>19820158</v>
      </c>
      <c r="I2">
        <v>19854382</v>
      </c>
      <c r="J2">
        <v>18</v>
      </c>
      <c r="K2">
        <v>8</v>
      </c>
      <c r="L2">
        <v>1</v>
      </c>
      <c r="M2" t="s">
        <v>11</v>
      </c>
      <c r="N2">
        <v>1</v>
      </c>
      <c r="O2" t="s">
        <v>11</v>
      </c>
      <c r="P2" t="s">
        <v>63</v>
      </c>
      <c r="Q2">
        <f>(I2-H2)/1000</f>
        <v>34.223999999999997</v>
      </c>
      <c r="S2">
        <v>1</v>
      </c>
      <c r="T2">
        <v>1</v>
      </c>
      <c r="U2">
        <v>19820158</v>
      </c>
      <c r="V2">
        <v>19854382</v>
      </c>
    </row>
    <row r="3" spans="1:22" x14ac:dyDescent="0.2">
      <c r="A3">
        <v>2</v>
      </c>
      <c r="B3">
        <v>2</v>
      </c>
      <c r="C3" t="s">
        <v>12</v>
      </c>
      <c r="D3" t="s">
        <v>13</v>
      </c>
      <c r="E3">
        <v>2</v>
      </c>
      <c r="F3">
        <v>225466404</v>
      </c>
      <c r="G3" s="1">
        <v>7.9629999999999998E-6</v>
      </c>
      <c r="H3">
        <v>225264547</v>
      </c>
      <c r="I3">
        <v>225468329</v>
      </c>
      <c r="J3">
        <v>219</v>
      </c>
      <c r="K3">
        <v>108</v>
      </c>
      <c r="L3">
        <v>1</v>
      </c>
      <c r="M3" t="s">
        <v>13</v>
      </c>
      <c r="N3">
        <v>1</v>
      </c>
      <c r="O3" t="s">
        <v>13</v>
      </c>
      <c r="P3" t="s">
        <v>63</v>
      </c>
      <c r="Q3">
        <f t="shared" ref="Q3:Q26" si="0">(I3-H3)/1000</f>
        <v>203.78200000000001</v>
      </c>
      <c r="S3">
        <v>2</v>
      </c>
      <c r="T3">
        <v>2</v>
      </c>
      <c r="U3">
        <v>225264547</v>
      </c>
      <c r="V3">
        <v>225468329</v>
      </c>
    </row>
    <row r="4" spans="1:22" x14ac:dyDescent="0.2">
      <c r="A4">
        <v>3</v>
      </c>
      <c r="B4">
        <v>3</v>
      </c>
      <c r="C4" t="s">
        <v>14</v>
      </c>
      <c r="D4" t="s">
        <v>15</v>
      </c>
      <c r="E4">
        <v>2</v>
      </c>
      <c r="F4">
        <v>235637935</v>
      </c>
      <c r="G4" s="1">
        <v>3.4989999999999999E-6</v>
      </c>
      <c r="H4">
        <v>235629930</v>
      </c>
      <c r="I4">
        <v>235667626</v>
      </c>
      <c r="J4">
        <v>109</v>
      </c>
      <c r="K4">
        <v>77</v>
      </c>
      <c r="L4">
        <v>2</v>
      </c>
      <c r="M4" t="s">
        <v>16</v>
      </c>
      <c r="N4">
        <v>1</v>
      </c>
      <c r="O4" t="s">
        <v>15</v>
      </c>
      <c r="P4" t="s">
        <v>63</v>
      </c>
      <c r="Q4">
        <f t="shared" si="0"/>
        <v>37.695999999999998</v>
      </c>
      <c r="S4">
        <v>3</v>
      </c>
      <c r="T4">
        <v>2</v>
      </c>
      <c r="U4">
        <v>235629930</v>
      </c>
      <c r="V4">
        <v>235667626</v>
      </c>
    </row>
    <row r="5" spans="1:22" x14ac:dyDescent="0.2">
      <c r="A5">
        <v>4</v>
      </c>
      <c r="B5">
        <v>4</v>
      </c>
      <c r="C5" t="s">
        <v>17</v>
      </c>
      <c r="D5" t="s">
        <v>18</v>
      </c>
      <c r="E5">
        <v>3</v>
      </c>
      <c r="F5">
        <v>157498846</v>
      </c>
      <c r="G5" s="1">
        <v>6.1550000000000004E-6</v>
      </c>
      <c r="H5">
        <v>157453416</v>
      </c>
      <c r="I5">
        <v>157535015</v>
      </c>
      <c r="J5">
        <v>14</v>
      </c>
      <c r="K5">
        <v>8</v>
      </c>
      <c r="L5">
        <v>1</v>
      </c>
      <c r="M5" t="s">
        <v>18</v>
      </c>
      <c r="N5">
        <v>1</v>
      </c>
      <c r="O5" t="s">
        <v>18</v>
      </c>
      <c r="P5" t="s">
        <v>63</v>
      </c>
      <c r="Q5">
        <f t="shared" si="0"/>
        <v>81.599000000000004</v>
      </c>
      <c r="S5">
        <v>4</v>
      </c>
      <c r="T5">
        <v>3</v>
      </c>
      <c r="U5">
        <v>157453416</v>
      </c>
      <c r="V5">
        <v>157535015</v>
      </c>
    </row>
    <row r="6" spans="1:22" x14ac:dyDescent="0.2">
      <c r="A6">
        <v>5</v>
      </c>
      <c r="B6">
        <v>5</v>
      </c>
      <c r="C6" t="s">
        <v>19</v>
      </c>
      <c r="D6" t="s">
        <v>20</v>
      </c>
      <c r="E6">
        <v>4</v>
      </c>
      <c r="F6">
        <v>140946939</v>
      </c>
      <c r="G6" s="1">
        <v>9.906000000000001E-7</v>
      </c>
      <c r="H6">
        <v>140843601</v>
      </c>
      <c r="I6">
        <v>140951417</v>
      </c>
      <c r="J6">
        <v>189</v>
      </c>
      <c r="K6">
        <v>97</v>
      </c>
      <c r="L6">
        <v>2</v>
      </c>
      <c r="M6" t="s">
        <v>21</v>
      </c>
      <c r="N6">
        <v>1</v>
      </c>
      <c r="O6" t="s">
        <v>20</v>
      </c>
      <c r="P6" t="s">
        <v>63</v>
      </c>
      <c r="Q6">
        <f t="shared" si="0"/>
        <v>107.816</v>
      </c>
      <c r="S6">
        <v>5</v>
      </c>
      <c r="T6">
        <v>4</v>
      </c>
      <c r="U6">
        <v>140843601</v>
      </c>
      <c r="V6">
        <v>140951417</v>
      </c>
    </row>
    <row r="7" spans="1:22" x14ac:dyDescent="0.2">
      <c r="A7">
        <v>6</v>
      </c>
      <c r="B7">
        <v>6</v>
      </c>
      <c r="C7" t="s">
        <v>22</v>
      </c>
      <c r="D7" t="s">
        <v>23</v>
      </c>
      <c r="E7">
        <v>6</v>
      </c>
      <c r="F7">
        <v>139151017</v>
      </c>
      <c r="G7" s="1">
        <v>7.2339999999999997E-6</v>
      </c>
      <c r="H7">
        <v>139151017</v>
      </c>
      <c r="I7">
        <v>139151017</v>
      </c>
      <c r="J7">
        <v>1</v>
      </c>
      <c r="K7">
        <v>1</v>
      </c>
      <c r="L7">
        <v>1</v>
      </c>
      <c r="M7" t="s">
        <v>23</v>
      </c>
      <c r="N7">
        <v>1</v>
      </c>
      <c r="O7" t="s">
        <v>23</v>
      </c>
      <c r="P7" t="s">
        <v>63</v>
      </c>
      <c r="Q7">
        <f t="shared" si="0"/>
        <v>0</v>
      </c>
      <c r="S7">
        <v>6</v>
      </c>
      <c r="T7">
        <v>6</v>
      </c>
      <c r="U7">
        <v>139151017</v>
      </c>
      <c r="V7">
        <v>139151017</v>
      </c>
    </row>
    <row r="8" spans="1:22" x14ac:dyDescent="0.2">
      <c r="A8">
        <v>7</v>
      </c>
      <c r="B8">
        <v>7</v>
      </c>
      <c r="C8" t="s">
        <v>24</v>
      </c>
      <c r="D8" t="s">
        <v>25</v>
      </c>
      <c r="E8">
        <v>6</v>
      </c>
      <c r="F8">
        <v>148149709</v>
      </c>
      <c r="G8" s="1">
        <v>7.8650000000000001E-6</v>
      </c>
      <c r="H8">
        <v>148116468</v>
      </c>
      <c r="I8">
        <v>148174012</v>
      </c>
      <c r="J8">
        <v>42</v>
      </c>
      <c r="K8">
        <v>15</v>
      </c>
      <c r="L8">
        <v>1</v>
      </c>
      <c r="M8" t="s">
        <v>25</v>
      </c>
      <c r="N8">
        <v>1</v>
      </c>
      <c r="O8" t="s">
        <v>25</v>
      </c>
      <c r="P8" t="s">
        <v>63</v>
      </c>
      <c r="Q8">
        <f t="shared" si="0"/>
        <v>57.543999999999997</v>
      </c>
      <c r="S8">
        <v>7</v>
      </c>
      <c r="T8">
        <v>6</v>
      </c>
      <c r="U8">
        <v>148116468</v>
      </c>
      <c r="V8">
        <v>148174012</v>
      </c>
    </row>
    <row r="9" spans="1:22" x14ac:dyDescent="0.2">
      <c r="A9">
        <v>8</v>
      </c>
      <c r="B9">
        <v>8</v>
      </c>
      <c r="C9" t="s">
        <v>26</v>
      </c>
      <c r="D9" t="s">
        <v>27</v>
      </c>
      <c r="E9">
        <v>7</v>
      </c>
      <c r="F9">
        <v>135602416</v>
      </c>
      <c r="G9" s="1">
        <v>4.1520000000000002E-6</v>
      </c>
      <c r="H9">
        <v>135593302</v>
      </c>
      <c r="I9">
        <v>135684514</v>
      </c>
      <c r="J9">
        <v>37</v>
      </c>
      <c r="K9">
        <v>29</v>
      </c>
      <c r="L9">
        <v>1</v>
      </c>
      <c r="M9" t="s">
        <v>27</v>
      </c>
      <c r="N9">
        <v>1</v>
      </c>
      <c r="O9" t="s">
        <v>27</v>
      </c>
      <c r="P9" t="s">
        <v>63</v>
      </c>
      <c r="Q9">
        <f t="shared" si="0"/>
        <v>91.212000000000003</v>
      </c>
      <c r="S9">
        <v>8</v>
      </c>
      <c r="T9">
        <v>7</v>
      </c>
      <c r="U9">
        <v>135593302</v>
      </c>
      <c r="V9">
        <v>135684514</v>
      </c>
    </row>
    <row r="10" spans="1:22" x14ac:dyDescent="0.2">
      <c r="A10">
        <v>9</v>
      </c>
      <c r="B10">
        <v>9</v>
      </c>
      <c r="C10" t="s">
        <v>28</v>
      </c>
      <c r="D10" t="s">
        <v>29</v>
      </c>
      <c r="E10">
        <v>7</v>
      </c>
      <c r="F10">
        <v>157162068</v>
      </c>
      <c r="G10" s="1">
        <v>4.6600000000000003E-6</v>
      </c>
      <c r="H10">
        <v>157120869</v>
      </c>
      <c r="I10">
        <v>157195958</v>
      </c>
      <c r="J10">
        <v>99</v>
      </c>
      <c r="K10">
        <v>54</v>
      </c>
      <c r="L10">
        <v>1</v>
      </c>
      <c r="M10" t="s">
        <v>29</v>
      </c>
      <c r="N10">
        <v>1</v>
      </c>
      <c r="O10" t="s">
        <v>29</v>
      </c>
      <c r="P10" t="s">
        <v>63</v>
      </c>
      <c r="Q10">
        <f t="shared" si="0"/>
        <v>75.088999999999999</v>
      </c>
      <c r="S10">
        <v>9</v>
      </c>
      <c r="T10">
        <v>7</v>
      </c>
      <c r="U10">
        <v>157120869</v>
      </c>
      <c r="V10">
        <v>157195958</v>
      </c>
    </row>
    <row r="11" spans="1:22" x14ac:dyDescent="0.2">
      <c r="A11">
        <v>10</v>
      </c>
      <c r="B11">
        <v>10</v>
      </c>
      <c r="C11" t="s">
        <v>30</v>
      </c>
      <c r="D11" t="s">
        <v>31</v>
      </c>
      <c r="E11">
        <v>10</v>
      </c>
      <c r="F11">
        <v>2364992</v>
      </c>
      <c r="G11" s="1">
        <v>4.955E-6</v>
      </c>
      <c r="H11">
        <v>2361308</v>
      </c>
      <c r="I11">
        <v>2368488</v>
      </c>
      <c r="J11">
        <v>4</v>
      </c>
      <c r="K11">
        <v>2</v>
      </c>
      <c r="L11">
        <v>1</v>
      </c>
      <c r="M11" t="s">
        <v>31</v>
      </c>
      <c r="N11">
        <v>1</v>
      </c>
      <c r="O11" t="s">
        <v>31</v>
      </c>
      <c r="P11" t="s">
        <v>63</v>
      </c>
      <c r="Q11">
        <f t="shared" si="0"/>
        <v>7.18</v>
      </c>
      <c r="S11">
        <v>10</v>
      </c>
      <c r="T11">
        <v>10</v>
      </c>
      <c r="U11">
        <v>2361308</v>
      </c>
      <c r="V11">
        <v>2368488</v>
      </c>
    </row>
    <row r="12" spans="1:22" x14ac:dyDescent="0.2">
      <c r="A12">
        <v>11</v>
      </c>
      <c r="B12">
        <v>11</v>
      </c>
      <c r="C12" t="s">
        <v>32</v>
      </c>
      <c r="D12" t="s">
        <v>33</v>
      </c>
      <c r="E12">
        <v>10</v>
      </c>
      <c r="F12">
        <v>15619054</v>
      </c>
      <c r="G12" s="1">
        <v>5.4249999999999997E-6</v>
      </c>
      <c r="H12">
        <v>15610423</v>
      </c>
      <c r="I12">
        <v>15632976</v>
      </c>
      <c r="J12">
        <v>12</v>
      </c>
      <c r="K12">
        <v>9</v>
      </c>
      <c r="L12">
        <v>1</v>
      </c>
      <c r="M12" t="s">
        <v>33</v>
      </c>
      <c r="N12">
        <v>1</v>
      </c>
      <c r="O12" t="s">
        <v>33</v>
      </c>
      <c r="P12" t="s">
        <v>63</v>
      </c>
      <c r="Q12">
        <f t="shared" si="0"/>
        <v>22.553000000000001</v>
      </c>
      <c r="S12">
        <v>11</v>
      </c>
      <c r="T12">
        <v>10</v>
      </c>
      <c r="U12">
        <v>15610423</v>
      </c>
      <c r="V12">
        <v>15632976</v>
      </c>
    </row>
    <row r="13" spans="1:22" x14ac:dyDescent="0.2">
      <c r="A13">
        <v>12</v>
      </c>
      <c r="B13">
        <v>12</v>
      </c>
      <c r="C13" t="s">
        <v>34</v>
      </c>
      <c r="D13" t="s">
        <v>35</v>
      </c>
      <c r="E13">
        <v>11</v>
      </c>
      <c r="F13">
        <v>77596104</v>
      </c>
      <c r="G13" s="1">
        <v>5.1189999999999996E-6</v>
      </c>
      <c r="H13">
        <v>77330336</v>
      </c>
      <c r="I13">
        <v>77602673</v>
      </c>
      <c r="J13">
        <v>69</v>
      </c>
      <c r="K13">
        <v>47</v>
      </c>
      <c r="L13">
        <v>1</v>
      </c>
      <c r="M13" t="s">
        <v>35</v>
      </c>
      <c r="N13">
        <v>1</v>
      </c>
      <c r="O13" t="s">
        <v>35</v>
      </c>
      <c r="P13" t="s">
        <v>63</v>
      </c>
      <c r="Q13">
        <f t="shared" si="0"/>
        <v>272.33699999999999</v>
      </c>
      <c r="S13">
        <v>12</v>
      </c>
      <c r="T13">
        <v>11</v>
      </c>
      <c r="U13">
        <v>77330336</v>
      </c>
      <c r="V13">
        <v>77602673</v>
      </c>
    </row>
    <row r="14" spans="1:22" x14ac:dyDescent="0.2">
      <c r="A14">
        <v>13</v>
      </c>
      <c r="B14">
        <v>13</v>
      </c>
      <c r="C14" t="s">
        <v>36</v>
      </c>
      <c r="D14" t="s">
        <v>37</v>
      </c>
      <c r="E14">
        <v>16</v>
      </c>
      <c r="F14">
        <v>60615067</v>
      </c>
      <c r="G14" s="1">
        <v>4.9609999999999996E-6</v>
      </c>
      <c r="H14">
        <v>60615067</v>
      </c>
      <c r="I14">
        <v>60662583</v>
      </c>
      <c r="J14">
        <v>61</v>
      </c>
      <c r="K14">
        <v>29</v>
      </c>
      <c r="L14">
        <v>1</v>
      </c>
      <c r="M14" t="s">
        <v>37</v>
      </c>
      <c r="N14">
        <v>1</v>
      </c>
      <c r="O14" t="s">
        <v>37</v>
      </c>
      <c r="P14" t="s">
        <v>63</v>
      </c>
      <c r="Q14">
        <f t="shared" si="0"/>
        <v>47.515999999999998</v>
      </c>
      <c r="S14">
        <v>13</v>
      </c>
      <c r="T14">
        <v>16</v>
      </c>
      <c r="U14">
        <v>60615067</v>
      </c>
      <c r="V14">
        <v>60662583</v>
      </c>
    </row>
    <row r="15" spans="1:22" x14ac:dyDescent="0.2">
      <c r="A15">
        <v>14</v>
      </c>
      <c r="B15">
        <v>1</v>
      </c>
      <c r="C15" t="s">
        <v>38</v>
      </c>
      <c r="D15" t="s">
        <v>39</v>
      </c>
      <c r="E15">
        <v>10</v>
      </c>
      <c r="F15">
        <v>23506529</v>
      </c>
      <c r="G15" s="1">
        <v>1.5200000000000001E-6</v>
      </c>
      <c r="H15">
        <v>23477062</v>
      </c>
      <c r="I15">
        <v>23656316</v>
      </c>
      <c r="J15">
        <v>62</v>
      </c>
      <c r="K15">
        <v>45</v>
      </c>
      <c r="L15">
        <v>1</v>
      </c>
      <c r="M15" t="s">
        <v>39</v>
      </c>
      <c r="N15">
        <v>1</v>
      </c>
      <c r="O15" t="s">
        <v>39</v>
      </c>
      <c r="P15" t="s">
        <v>64</v>
      </c>
      <c r="Q15">
        <f t="shared" si="0"/>
        <v>179.25399999999999</v>
      </c>
      <c r="S15">
        <v>14</v>
      </c>
      <c r="T15">
        <v>10</v>
      </c>
      <c r="U15">
        <v>23477062</v>
      </c>
      <c r="V15">
        <v>23656316</v>
      </c>
    </row>
    <row r="16" spans="1:22" x14ac:dyDescent="0.2">
      <c r="A16">
        <v>15</v>
      </c>
      <c r="B16">
        <v>1</v>
      </c>
      <c r="C16" t="s">
        <v>40</v>
      </c>
      <c r="D16" t="s">
        <v>41</v>
      </c>
      <c r="E16">
        <v>1</v>
      </c>
      <c r="F16">
        <v>241294044</v>
      </c>
      <c r="G16" s="1">
        <v>3.7790000000000002E-6</v>
      </c>
      <c r="H16">
        <v>241279195</v>
      </c>
      <c r="I16">
        <v>241323369</v>
      </c>
      <c r="J16">
        <v>86</v>
      </c>
      <c r="K16">
        <v>59</v>
      </c>
      <c r="L16">
        <v>1</v>
      </c>
      <c r="M16" t="s">
        <v>41</v>
      </c>
      <c r="N16">
        <v>1</v>
      </c>
      <c r="O16" t="s">
        <v>41</v>
      </c>
      <c r="P16" t="s">
        <v>65</v>
      </c>
      <c r="Q16">
        <f t="shared" si="0"/>
        <v>44.173999999999999</v>
      </c>
      <c r="S16">
        <v>15</v>
      </c>
      <c r="T16">
        <v>1</v>
      </c>
      <c r="U16">
        <v>241279195</v>
      </c>
      <c r="V16">
        <v>241323369</v>
      </c>
    </row>
    <row r="17" spans="1:22" x14ac:dyDescent="0.2">
      <c r="A17">
        <v>16</v>
      </c>
      <c r="B17">
        <v>2</v>
      </c>
      <c r="C17" t="s">
        <v>42</v>
      </c>
      <c r="D17" t="s">
        <v>43</v>
      </c>
      <c r="E17">
        <v>2</v>
      </c>
      <c r="F17">
        <v>176441451</v>
      </c>
      <c r="G17" s="1">
        <v>8.5569999999999996E-6</v>
      </c>
      <c r="H17">
        <v>176419407</v>
      </c>
      <c r="I17">
        <v>176481822</v>
      </c>
      <c r="J17">
        <v>41</v>
      </c>
      <c r="K17">
        <v>18</v>
      </c>
      <c r="L17">
        <v>1</v>
      </c>
      <c r="M17" t="s">
        <v>43</v>
      </c>
      <c r="N17">
        <v>1</v>
      </c>
      <c r="O17" t="s">
        <v>43</v>
      </c>
      <c r="P17" t="s">
        <v>65</v>
      </c>
      <c r="Q17">
        <f t="shared" si="0"/>
        <v>62.414999999999999</v>
      </c>
      <c r="S17">
        <v>16</v>
      </c>
      <c r="T17">
        <v>2</v>
      </c>
      <c r="U17">
        <v>176419407</v>
      </c>
      <c r="V17">
        <v>176481822</v>
      </c>
    </row>
    <row r="18" spans="1:22" x14ac:dyDescent="0.2">
      <c r="A18">
        <v>17</v>
      </c>
      <c r="B18">
        <v>3</v>
      </c>
      <c r="C18" t="s">
        <v>44</v>
      </c>
      <c r="D18" t="s">
        <v>45</v>
      </c>
      <c r="E18">
        <v>2</v>
      </c>
      <c r="F18">
        <v>179065897</v>
      </c>
      <c r="G18" s="1">
        <v>6.3629999999999999E-6</v>
      </c>
      <c r="H18">
        <v>179044846</v>
      </c>
      <c r="I18">
        <v>179065897</v>
      </c>
      <c r="J18">
        <v>3</v>
      </c>
      <c r="K18">
        <v>2</v>
      </c>
      <c r="L18">
        <v>1</v>
      </c>
      <c r="M18" t="s">
        <v>45</v>
      </c>
      <c r="N18">
        <v>1</v>
      </c>
      <c r="O18" t="s">
        <v>45</v>
      </c>
      <c r="P18" t="s">
        <v>65</v>
      </c>
      <c r="Q18">
        <f t="shared" si="0"/>
        <v>21.050999999999998</v>
      </c>
      <c r="S18">
        <v>17</v>
      </c>
      <c r="T18">
        <v>2</v>
      </c>
      <c r="U18">
        <v>179044846</v>
      </c>
      <c r="V18">
        <v>179065897</v>
      </c>
    </row>
    <row r="19" spans="1:22" x14ac:dyDescent="0.2">
      <c r="A19">
        <v>18</v>
      </c>
      <c r="B19">
        <v>4</v>
      </c>
      <c r="C19" t="s">
        <v>46</v>
      </c>
      <c r="D19" t="s">
        <v>47</v>
      </c>
      <c r="E19">
        <v>4</v>
      </c>
      <c r="F19">
        <v>114633364</v>
      </c>
      <c r="G19" s="1">
        <v>6.7939999999999997E-6</v>
      </c>
      <c r="H19">
        <v>114616421</v>
      </c>
      <c r="I19">
        <v>114678786</v>
      </c>
      <c r="J19">
        <v>18</v>
      </c>
      <c r="K19">
        <v>8</v>
      </c>
      <c r="L19">
        <v>1</v>
      </c>
      <c r="M19" t="s">
        <v>47</v>
      </c>
      <c r="N19">
        <v>1</v>
      </c>
      <c r="O19" t="s">
        <v>47</v>
      </c>
      <c r="P19" t="s">
        <v>65</v>
      </c>
      <c r="Q19">
        <f t="shared" si="0"/>
        <v>62.365000000000002</v>
      </c>
      <c r="S19">
        <v>18</v>
      </c>
      <c r="T19">
        <v>4</v>
      </c>
      <c r="U19">
        <v>114616421</v>
      </c>
      <c r="V19">
        <v>114678786</v>
      </c>
    </row>
    <row r="20" spans="1:22" x14ac:dyDescent="0.2">
      <c r="A20">
        <v>19</v>
      </c>
      <c r="B20">
        <v>5</v>
      </c>
      <c r="C20" t="s">
        <v>48</v>
      </c>
      <c r="D20" t="s">
        <v>49</v>
      </c>
      <c r="E20">
        <v>6</v>
      </c>
      <c r="F20">
        <v>66152473</v>
      </c>
      <c r="G20" s="1">
        <v>8.6160000000000002E-6</v>
      </c>
      <c r="H20">
        <v>66143733</v>
      </c>
      <c r="I20">
        <v>66305898</v>
      </c>
      <c r="J20">
        <v>248</v>
      </c>
      <c r="K20">
        <v>137</v>
      </c>
      <c r="L20">
        <v>1</v>
      </c>
      <c r="M20" t="s">
        <v>49</v>
      </c>
      <c r="N20">
        <v>1</v>
      </c>
      <c r="O20" t="s">
        <v>49</v>
      </c>
      <c r="P20" t="s">
        <v>65</v>
      </c>
      <c r="Q20">
        <f t="shared" si="0"/>
        <v>162.16499999999999</v>
      </c>
      <c r="S20">
        <v>19</v>
      </c>
      <c r="T20">
        <v>6</v>
      </c>
      <c r="U20">
        <v>66143733</v>
      </c>
      <c r="V20">
        <v>66305898</v>
      </c>
    </row>
    <row r="21" spans="1:22" x14ac:dyDescent="0.2">
      <c r="A21">
        <v>20</v>
      </c>
      <c r="B21">
        <v>6</v>
      </c>
      <c r="C21" t="s">
        <v>50</v>
      </c>
      <c r="D21" t="s">
        <v>51</v>
      </c>
      <c r="E21">
        <v>6</v>
      </c>
      <c r="F21">
        <v>108246999</v>
      </c>
      <c r="G21" s="1">
        <v>2.4290000000000001E-8</v>
      </c>
      <c r="H21">
        <v>108157310</v>
      </c>
      <c r="I21">
        <v>108246999</v>
      </c>
      <c r="J21">
        <v>4</v>
      </c>
      <c r="K21">
        <v>2</v>
      </c>
      <c r="L21">
        <v>1</v>
      </c>
      <c r="M21" t="s">
        <v>51</v>
      </c>
      <c r="N21">
        <v>1</v>
      </c>
      <c r="O21" t="s">
        <v>51</v>
      </c>
      <c r="P21" t="s">
        <v>65</v>
      </c>
      <c r="Q21">
        <f t="shared" si="0"/>
        <v>89.688999999999993</v>
      </c>
      <c r="S21">
        <v>20</v>
      </c>
      <c r="T21">
        <v>6</v>
      </c>
      <c r="U21">
        <v>108157310</v>
      </c>
      <c r="V21">
        <v>108246999</v>
      </c>
    </row>
    <row r="22" spans="1:22" x14ac:dyDescent="0.2">
      <c r="A22">
        <v>21</v>
      </c>
      <c r="B22">
        <v>7</v>
      </c>
      <c r="C22" t="s">
        <v>52</v>
      </c>
      <c r="D22" t="s">
        <v>53</v>
      </c>
      <c r="E22">
        <v>8</v>
      </c>
      <c r="F22">
        <v>19401149</v>
      </c>
      <c r="G22" s="1">
        <v>7.5719999999999997E-6</v>
      </c>
      <c r="H22">
        <v>19373265</v>
      </c>
      <c r="I22">
        <v>19442515</v>
      </c>
      <c r="J22">
        <v>103</v>
      </c>
      <c r="K22">
        <v>39</v>
      </c>
      <c r="L22">
        <v>1</v>
      </c>
      <c r="M22" t="s">
        <v>53</v>
      </c>
      <c r="N22">
        <v>1</v>
      </c>
      <c r="O22" t="s">
        <v>53</v>
      </c>
      <c r="P22" t="s">
        <v>65</v>
      </c>
      <c r="Q22">
        <f t="shared" si="0"/>
        <v>69.25</v>
      </c>
      <c r="S22">
        <v>21</v>
      </c>
      <c r="T22">
        <v>8</v>
      </c>
      <c r="U22">
        <v>19373265</v>
      </c>
      <c r="V22">
        <v>19442515</v>
      </c>
    </row>
    <row r="23" spans="1:22" x14ac:dyDescent="0.2">
      <c r="A23">
        <v>22</v>
      </c>
      <c r="B23">
        <v>8</v>
      </c>
      <c r="C23" t="s">
        <v>54</v>
      </c>
      <c r="D23" t="s">
        <v>55</v>
      </c>
      <c r="E23">
        <v>10</v>
      </c>
      <c r="F23">
        <v>20715852</v>
      </c>
      <c r="G23" s="1">
        <v>1.6649999999999999E-6</v>
      </c>
      <c r="H23">
        <v>20679473</v>
      </c>
      <c r="I23">
        <v>20771162</v>
      </c>
      <c r="J23">
        <v>152</v>
      </c>
      <c r="K23">
        <v>96</v>
      </c>
      <c r="L23">
        <v>1</v>
      </c>
      <c r="M23" t="s">
        <v>55</v>
      </c>
      <c r="N23">
        <v>1</v>
      </c>
      <c r="O23" t="s">
        <v>55</v>
      </c>
      <c r="P23" t="s">
        <v>65</v>
      </c>
      <c r="Q23">
        <f t="shared" si="0"/>
        <v>91.688999999999993</v>
      </c>
      <c r="S23">
        <v>22</v>
      </c>
      <c r="T23">
        <v>10</v>
      </c>
      <c r="U23">
        <v>20679473</v>
      </c>
      <c r="V23">
        <v>20771162</v>
      </c>
    </row>
    <row r="24" spans="1:22" x14ac:dyDescent="0.2">
      <c r="A24">
        <v>23</v>
      </c>
      <c r="B24">
        <v>9</v>
      </c>
      <c r="C24" t="s">
        <v>56</v>
      </c>
      <c r="D24" t="s">
        <v>57</v>
      </c>
      <c r="E24">
        <v>15</v>
      </c>
      <c r="F24">
        <v>59389768</v>
      </c>
      <c r="G24" s="1">
        <v>8.4789999999999996E-6</v>
      </c>
      <c r="H24">
        <v>59240393</v>
      </c>
      <c r="I24">
        <v>59427200</v>
      </c>
      <c r="J24">
        <v>22</v>
      </c>
      <c r="K24">
        <v>2</v>
      </c>
      <c r="L24">
        <v>1</v>
      </c>
      <c r="M24" t="s">
        <v>57</v>
      </c>
      <c r="N24">
        <v>1</v>
      </c>
      <c r="O24" t="s">
        <v>57</v>
      </c>
      <c r="P24" t="s">
        <v>65</v>
      </c>
      <c r="Q24">
        <f t="shared" si="0"/>
        <v>186.80699999999999</v>
      </c>
      <c r="S24">
        <v>23</v>
      </c>
      <c r="T24">
        <v>15</v>
      </c>
      <c r="U24">
        <v>59240393</v>
      </c>
      <c r="V24">
        <v>59427200</v>
      </c>
    </row>
    <row r="25" spans="1:22" x14ac:dyDescent="0.2">
      <c r="A25">
        <v>24</v>
      </c>
      <c r="B25">
        <v>10</v>
      </c>
      <c r="C25" t="s">
        <v>58</v>
      </c>
      <c r="D25" t="s">
        <v>59</v>
      </c>
      <c r="E25">
        <v>18</v>
      </c>
      <c r="F25">
        <v>8302561</v>
      </c>
      <c r="G25" s="1">
        <v>6.6930000000000001E-6</v>
      </c>
      <c r="H25">
        <v>8302561</v>
      </c>
      <c r="I25">
        <v>8302561</v>
      </c>
      <c r="J25">
        <v>1</v>
      </c>
      <c r="K25">
        <v>1</v>
      </c>
      <c r="L25">
        <v>1</v>
      </c>
      <c r="M25" t="s">
        <v>59</v>
      </c>
      <c r="N25">
        <v>1</v>
      </c>
      <c r="O25" t="s">
        <v>59</v>
      </c>
      <c r="P25" t="s">
        <v>65</v>
      </c>
      <c r="Q25">
        <f t="shared" si="0"/>
        <v>0</v>
      </c>
      <c r="S25">
        <v>24</v>
      </c>
      <c r="T25">
        <v>18</v>
      </c>
      <c r="U25">
        <v>8302561</v>
      </c>
      <c r="V25">
        <v>8302561</v>
      </c>
    </row>
    <row r="26" spans="1:22" x14ac:dyDescent="0.2">
      <c r="A26">
        <v>25</v>
      </c>
      <c r="B26">
        <v>11</v>
      </c>
      <c r="C26" t="s">
        <v>60</v>
      </c>
      <c r="D26" t="s">
        <v>61</v>
      </c>
      <c r="E26">
        <v>19</v>
      </c>
      <c r="F26">
        <v>29712441</v>
      </c>
      <c r="G26" s="1">
        <v>9.7079999999999992E-6</v>
      </c>
      <c r="H26">
        <v>29693669</v>
      </c>
      <c r="I26">
        <v>29712441</v>
      </c>
      <c r="J26">
        <v>3</v>
      </c>
      <c r="K26">
        <v>1</v>
      </c>
      <c r="L26">
        <v>1</v>
      </c>
      <c r="M26" t="s">
        <v>61</v>
      </c>
      <c r="N26">
        <v>1</v>
      </c>
      <c r="O26" t="s">
        <v>61</v>
      </c>
      <c r="P26" t="s">
        <v>65</v>
      </c>
      <c r="Q26">
        <f t="shared" si="0"/>
        <v>18.771999999999998</v>
      </c>
      <c r="S26">
        <v>25</v>
      </c>
      <c r="T26">
        <v>19</v>
      </c>
      <c r="U26">
        <v>29693669</v>
      </c>
      <c r="V26">
        <v>29712441</v>
      </c>
    </row>
    <row r="28" spans="1:22" x14ac:dyDescent="0.2">
      <c r="E28" t="s">
        <v>73</v>
      </c>
      <c r="H28" t="s">
        <v>72</v>
      </c>
      <c r="I2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佳欣 盧</dc:creator>
  <cp:lastModifiedBy>佳欣 盧</cp:lastModifiedBy>
  <dcterms:created xsi:type="dcterms:W3CDTF">2025-02-13T20:56:27Z</dcterms:created>
  <dcterms:modified xsi:type="dcterms:W3CDTF">2025-02-14T15:00:30Z</dcterms:modified>
</cp:coreProperties>
</file>