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nnaclairemarley/Documents/github/navajo_snow/Data/"/>
    </mc:Choice>
  </mc:AlternateContent>
  <xr:revisionPtr revIDLastSave="0" documentId="13_ncr:1_{E597ED68-B0A1-2248-A9F3-F84116A9BC6E}" xr6:coauthVersionLast="45" xr6:coauthVersionMax="45" xr10:uidLastSave="{00000000-0000-0000-0000-000000000000}"/>
  <bookViews>
    <workbookView xWindow="0" yWindow="1240" windowWidth="28800" windowHeight="16500" tabRatio="413" activeTab="8" xr2:uid="{00000000-000D-0000-FFFF-FFFF00000000}"/>
  </bookViews>
  <sheets>
    <sheet name="Arbab'sForest" sheetId="6" r:id="rId1"/>
    <sheet name="Beaver Spring" sheetId="10" r:id="rId2"/>
    <sheet name="BowlCanyon" sheetId="13" r:id="rId3"/>
    <sheet name="Fluted Rock" sheetId="15" r:id="rId4"/>
    <sheet name="HiddenValley" sheetId="17" r:id="rId5"/>
    <sheet name="Missionary Spring" sheetId="19" r:id="rId6"/>
    <sheet name="Tsaile I" sheetId="21" r:id="rId7"/>
    <sheet name="Tsaile III" sheetId="23" r:id="rId8"/>
    <sheet name="Whiskey Creek" sheetId="25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0" i="25" l="1"/>
  <c r="K221" i="25"/>
  <c r="K222" i="25"/>
  <c r="K223" i="25"/>
  <c r="K224" i="25"/>
  <c r="K190" i="25"/>
  <c r="K191" i="25"/>
  <c r="K192" i="25"/>
  <c r="K193" i="25"/>
  <c r="K158" i="25"/>
  <c r="K159" i="25"/>
  <c r="K160" i="25"/>
  <c r="K161" i="25"/>
  <c r="K126" i="25"/>
  <c r="K127" i="25"/>
  <c r="K128" i="25"/>
  <c r="K129" i="25"/>
  <c r="K93" i="25"/>
  <c r="K94" i="25"/>
  <c r="K95" i="25"/>
  <c r="K96" i="25"/>
  <c r="K62" i="25"/>
  <c r="K63" i="25"/>
  <c r="K64" i="25"/>
  <c r="K65" i="25"/>
  <c r="K30" i="25"/>
  <c r="K32" i="25"/>
  <c r="K33" i="25"/>
  <c r="K202" i="23"/>
  <c r="K203" i="23"/>
  <c r="K204" i="23"/>
  <c r="K205" i="23"/>
  <c r="K206" i="23"/>
  <c r="K174" i="23"/>
  <c r="K175" i="23"/>
  <c r="K176" i="23"/>
  <c r="K177" i="23"/>
  <c r="K145" i="23"/>
  <c r="K146" i="23"/>
  <c r="K147" i="23"/>
  <c r="K148" i="23"/>
  <c r="K116" i="23"/>
  <c r="K117" i="23"/>
  <c r="K118" i="23"/>
  <c r="K119" i="23"/>
  <c r="K87" i="23"/>
  <c r="K88" i="23"/>
  <c r="K89" i="23"/>
  <c r="K90" i="23"/>
  <c r="K58" i="23"/>
  <c r="K59" i="23"/>
  <c r="K60" i="23"/>
  <c r="K61" i="23"/>
  <c r="K36" i="23"/>
  <c r="Y34" i="23"/>
  <c r="K27" i="23"/>
  <c r="K29" i="23"/>
  <c r="K30" i="23"/>
  <c r="K31" i="23"/>
  <c r="K32" i="23"/>
  <c r="K209" i="21"/>
  <c r="K210" i="21"/>
  <c r="K211" i="21"/>
  <c r="K212" i="21"/>
  <c r="K213" i="21"/>
  <c r="K180" i="21"/>
  <c r="K181" i="21"/>
  <c r="K182" i="21"/>
  <c r="K183" i="21"/>
  <c r="K149" i="21"/>
  <c r="K150" i="21"/>
  <c r="K151" i="21"/>
  <c r="K152" i="21"/>
  <c r="K120" i="21"/>
  <c r="K121" i="21"/>
  <c r="K122" i="21"/>
  <c r="K123" i="21"/>
  <c r="K90" i="21"/>
  <c r="K91" i="21"/>
  <c r="K92" i="21"/>
  <c r="K93" i="21"/>
  <c r="K60" i="21"/>
  <c r="K61" i="21"/>
  <c r="K62" i="21"/>
  <c r="K63" i="21"/>
  <c r="K30" i="21"/>
  <c r="K31" i="21"/>
  <c r="K32" i="21"/>
  <c r="K33" i="21"/>
  <c r="K167" i="19"/>
  <c r="K168" i="19"/>
  <c r="K169" i="19"/>
  <c r="K170" i="19"/>
  <c r="K171" i="19"/>
  <c r="K143" i="19"/>
  <c r="K144" i="19"/>
  <c r="K145" i="19"/>
  <c r="K146" i="19"/>
  <c r="K118" i="19"/>
  <c r="K119" i="19"/>
  <c r="K120" i="19"/>
  <c r="K121" i="19"/>
  <c r="K94" i="19"/>
  <c r="K95" i="19"/>
  <c r="K96" i="19"/>
  <c r="K97" i="19"/>
  <c r="K70" i="19"/>
  <c r="K71" i="19"/>
  <c r="K72" i="19"/>
  <c r="K73" i="19"/>
  <c r="K46" i="19"/>
  <c r="K47" i="19"/>
  <c r="K48" i="19"/>
  <c r="K49" i="19"/>
  <c r="K22" i="19"/>
  <c r="K23" i="19"/>
  <c r="K24" i="19"/>
  <c r="K25" i="19"/>
  <c r="K194" i="17"/>
  <c r="K195" i="17"/>
  <c r="K196" i="17"/>
  <c r="K197" i="17"/>
  <c r="K198" i="17"/>
  <c r="K167" i="17"/>
  <c r="K168" i="17"/>
  <c r="K169" i="17"/>
  <c r="K170" i="17"/>
  <c r="K139" i="17"/>
  <c r="K140" i="17"/>
  <c r="K141" i="17"/>
  <c r="K142" i="17"/>
  <c r="K111" i="17"/>
  <c r="K112" i="17"/>
  <c r="K113" i="17"/>
  <c r="K114" i="17"/>
  <c r="K83" i="17"/>
  <c r="K84" i="17"/>
  <c r="K85" i="17"/>
  <c r="K86" i="17"/>
  <c r="K55" i="17"/>
  <c r="K56" i="17"/>
  <c r="K57" i="17"/>
  <c r="K58" i="17"/>
  <c r="K27" i="17"/>
  <c r="K28" i="17"/>
  <c r="K29" i="17"/>
  <c r="K30" i="17"/>
  <c r="K210" i="15"/>
  <c r="K211" i="15"/>
  <c r="K212" i="15"/>
  <c r="K213" i="15"/>
  <c r="K214" i="15"/>
  <c r="K181" i="15"/>
  <c r="K182" i="15"/>
  <c r="K183" i="15"/>
  <c r="K184" i="15"/>
  <c r="K151" i="15"/>
  <c r="K152" i="15"/>
  <c r="K153" i="15"/>
  <c r="K154" i="15"/>
  <c r="K121" i="15"/>
  <c r="K122" i="15"/>
  <c r="K123" i="15"/>
  <c r="K124" i="15"/>
  <c r="K91" i="15"/>
  <c r="K92" i="15"/>
  <c r="K93" i="15"/>
  <c r="K94" i="15"/>
  <c r="K60" i="15"/>
  <c r="K61" i="15"/>
  <c r="K62" i="15"/>
  <c r="K63" i="15"/>
  <c r="K30" i="15"/>
  <c r="K31" i="15"/>
  <c r="K32" i="15"/>
  <c r="K33" i="15"/>
  <c r="K212" i="13"/>
  <c r="K213" i="13"/>
  <c r="K214" i="13"/>
  <c r="K215" i="13"/>
  <c r="K216" i="13"/>
  <c r="K183" i="13"/>
  <c r="K184" i="13"/>
  <c r="K185" i="13"/>
  <c r="K186" i="13"/>
  <c r="K153" i="13"/>
  <c r="K154" i="13"/>
  <c r="K155" i="13"/>
  <c r="K156" i="13"/>
  <c r="K120" i="13"/>
  <c r="K121" i="13"/>
  <c r="K122" i="13"/>
  <c r="K123" i="13"/>
  <c r="K90" i="13"/>
  <c r="K91" i="13"/>
  <c r="K92" i="13"/>
  <c r="K93" i="13"/>
  <c r="K60" i="13"/>
  <c r="K61" i="13"/>
  <c r="K62" i="13"/>
  <c r="K63" i="13"/>
  <c r="K29" i="13"/>
  <c r="K30" i="13"/>
  <c r="K31" i="13"/>
  <c r="K32" i="13"/>
  <c r="K200" i="10"/>
  <c r="K203" i="10"/>
  <c r="K204" i="10"/>
  <c r="K174" i="10"/>
  <c r="K173" i="10"/>
  <c r="K143" i="10"/>
  <c r="K144" i="10"/>
  <c r="K145" i="10"/>
  <c r="K146" i="10"/>
  <c r="K114" i="10"/>
  <c r="K115" i="10"/>
  <c r="K116" i="10"/>
  <c r="K86" i="10"/>
  <c r="K87" i="10"/>
  <c r="K88" i="10"/>
  <c r="K56" i="10"/>
  <c r="K57" i="10"/>
  <c r="K58" i="10"/>
  <c r="K59" i="10"/>
  <c r="K28" i="10"/>
  <c r="K29" i="10"/>
  <c r="K30" i="10"/>
  <c r="K207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8" i="6"/>
  <c r="K209" i="6"/>
  <c r="K210" i="6"/>
  <c r="K211" i="6"/>
  <c r="K3" i="6"/>
  <c r="K2" i="6"/>
  <c r="K3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20" i="10"/>
  <c r="K21" i="10"/>
  <c r="K22" i="10"/>
  <c r="K23" i="10"/>
  <c r="K24" i="10"/>
  <c r="K25" i="10"/>
  <c r="K26" i="10"/>
  <c r="K31" i="10"/>
  <c r="K32" i="10"/>
  <c r="K34" i="10"/>
  <c r="K35" i="10"/>
  <c r="K36" i="10"/>
  <c r="K37" i="10"/>
  <c r="K39" i="10"/>
  <c r="K40" i="10"/>
  <c r="K41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60" i="10"/>
  <c r="K61" i="10"/>
  <c r="K62" i="10"/>
  <c r="K63" i="10"/>
  <c r="K64" i="10"/>
  <c r="K65" i="10"/>
  <c r="K66" i="10"/>
  <c r="K67" i="10"/>
  <c r="K68" i="10"/>
  <c r="K69" i="10"/>
  <c r="K71" i="10"/>
  <c r="K72" i="10"/>
  <c r="K73" i="10"/>
  <c r="K74" i="10"/>
  <c r="K76" i="10"/>
  <c r="K77" i="10"/>
  <c r="K78" i="10"/>
  <c r="K79" i="10"/>
  <c r="K80" i="10"/>
  <c r="K81" i="10"/>
  <c r="K82" i="10"/>
  <c r="K83" i="10"/>
  <c r="K84" i="10"/>
  <c r="K89" i="10"/>
  <c r="K90" i="10"/>
  <c r="K91" i="10"/>
  <c r="K92" i="10"/>
  <c r="K94" i="10"/>
  <c r="K96" i="10"/>
  <c r="K97" i="10"/>
  <c r="K98" i="10"/>
  <c r="K99" i="10"/>
  <c r="K100" i="10"/>
  <c r="K102" i="10"/>
  <c r="K103" i="10"/>
  <c r="K105" i="10"/>
  <c r="K106" i="10"/>
  <c r="K107" i="10"/>
  <c r="K108" i="10"/>
  <c r="K109" i="10"/>
  <c r="K110" i="10"/>
  <c r="K111" i="10"/>
  <c r="K112" i="10"/>
  <c r="K117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2" i="10"/>
  <c r="K134" i="10"/>
  <c r="K135" i="10"/>
  <c r="K136" i="10"/>
  <c r="K137" i="10"/>
  <c r="K138" i="10"/>
  <c r="K139" i="10"/>
  <c r="K140" i="10"/>
  <c r="K142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4" i="10"/>
  <c r="K165" i="10"/>
  <c r="K166" i="10"/>
  <c r="K167" i="10"/>
  <c r="K168" i="10"/>
  <c r="K169" i="10"/>
  <c r="K171" i="10"/>
  <c r="K176" i="10"/>
  <c r="K177" i="10"/>
  <c r="K178" i="10"/>
  <c r="K179" i="10"/>
  <c r="K181" i="10"/>
  <c r="K182" i="10"/>
  <c r="K183" i="10"/>
  <c r="K185" i="10"/>
  <c r="K186" i="10"/>
  <c r="K188" i="10"/>
  <c r="K189" i="10"/>
  <c r="K190" i="10"/>
  <c r="K191" i="10"/>
  <c r="K192" i="10"/>
  <c r="K193" i="10"/>
  <c r="K194" i="10"/>
  <c r="K195" i="10"/>
  <c r="K196" i="10"/>
  <c r="K197" i="10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33" i="13"/>
  <c r="K34" i="13"/>
  <c r="K35" i="13"/>
  <c r="K36" i="13"/>
  <c r="K37" i="13"/>
  <c r="K38" i="13"/>
  <c r="K39" i="13"/>
  <c r="K40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4" i="13"/>
  <c r="K95" i="13"/>
  <c r="K96" i="13"/>
  <c r="K97" i="13"/>
  <c r="K98" i="13"/>
  <c r="K99" i="13"/>
  <c r="K100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4" i="13"/>
  <c r="K125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2" i="13"/>
  <c r="K143" i="13"/>
  <c r="K144" i="13"/>
  <c r="K145" i="13"/>
  <c r="K146" i="13"/>
  <c r="K147" i="13"/>
  <c r="K148" i="13"/>
  <c r="K149" i="13"/>
  <c r="K150" i="13"/>
  <c r="K151" i="13"/>
  <c r="K152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7" i="13"/>
  <c r="K188" i="13"/>
  <c r="K189" i="13"/>
  <c r="K190" i="13"/>
  <c r="K191" i="13"/>
  <c r="K192" i="13"/>
  <c r="K193" i="13"/>
  <c r="K194" i="13"/>
  <c r="K195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7" i="13"/>
  <c r="K218" i="13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31" i="17"/>
  <c r="K32" i="17"/>
  <c r="K33" i="17"/>
  <c r="K34" i="17"/>
  <c r="K35" i="17"/>
  <c r="K36" i="17"/>
  <c r="K38" i="17"/>
  <c r="K39" i="17"/>
  <c r="K40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4" i="17"/>
  <c r="K75" i="17"/>
  <c r="K76" i="17"/>
  <c r="K77" i="17"/>
  <c r="K78" i="17"/>
  <c r="K79" i="17"/>
  <c r="K80" i="17"/>
  <c r="K81" i="17"/>
  <c r="K82" i="17"/>
  <c r="K87" i="17"/>
  <c r="K88" i="17"/>
  <c r="K89" i="17"/>
  <c r="K90" i="17"/>
  <c r="K91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71" i="17"/>
  <c r="K172" i="17"/>
  <c r="K173" i="17"/>
  <c r="K174" i="17"/>
  <c r="K175" i="17"/>
  <c r="K176" i="17"/>
  <c r="K177" i="17"/>
  <c r="K179" i="17"/>
  <c r="K180" i="17"/>
  <c r="K181" i="17"/>
  <c r="K182" i="17"/>
  <c r="K183" i="17"/>
  <c r="K184" i="17"/>
  <c r="K185" i="17"/>
  <c r="K186" i="17"/>
  <c r="K187" i="17"/>
  <c r="K189" i="17"/>
  <c r="K190" i="17"/>
  <c r="K191" i="17"/>
  <c r="K192" i="17"/>
  <c r="K193" i="17"/>
  <c r="K200" i="17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8" i="19"/>
  <c r="K99" i="19"/>
  <c r="K100" i="19"/>
  <c r="K101" i="19"/>
  <c r="K102" i="19"/>
  <c r="K103" i="19"/>
  <c r="K104" i="19"/>
  <c r="K105" i="19"/>
  <c r="K107" i="19"/>
  <c r="K108" i="19"/>
  <c r="K109" i="19"/>
  <c r="K110" i="19"/>
  <c r="K111" i="19"/>
  <c r="K112" i="19"/>
  <c r="K113" i="19"/>
  <c r="K114" i="19"/>
  <c r="K115" i="19"/>
  <c r="K116" i="19"/>
  <c r="K117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7" i="19"/>
  <c r="K148" i="19"/>
  <c r="K149" i="19"/>
  <c r="K151" i="19"/>
  <c r="K152" i="19"/>
  <c r="K153" i="19"/>
  <c r="K154" i="19"/>
  <c r="K155" i="19"/>
  <c r="K156" i="19"/>
  <c r="K158" i="19"/>
  <c r="K159" i="19"/>
  <c r="K160" i="19"/>
  <c r="K161" i="19"/>
  <c r="K162" i="19"/>
  <c r="K163" i="19"/>
  <c r="K164" i="19"/>
  <c r="K165" i="19"/>
  <c r="K166" i="19"/>
  <c r="K172" i="19"/>
  <c r="K173" i="19"/>
  <c r="K2" i="21"/>
  <c r="K3" i="21"/>
  <c r="K5" i="21"/>
  <c r="K6" i="21"/>
  <c r="K7" i="21"/>
  <c r="K8" i="21"/>
  <c r="K9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4" i="21"/>
  <c r="K95" i="21"/>
  <c r="K96" i="21"/>
  <c r="K97" i="21"/>
  <c r="K98" i="21"/>
  <c r="K100" i="21"/>
  <c r="K101" i="21"/>
  <c r="K102" i="21"/>
  <c r="K103" i="21"/>
  <c r="K104" i="21"/>
  <c r="K105" i="21"/>
  <c r="K106" i="21"/>
  <c r="K107" i="21"/>
  <c r="K108" i="21"/>
  <c r="K109" i="21"/>
  <c r="K111" i="21"/>
  <c r="K112" i="21"/>
  <c r="K113" i="21"/>
  <c r="K114" i="21"/>
  <c r="K115" i="21"/>
  <c r="K116" i="21"/>
  <c r="K117" i="21"/>
  <c r="K118" i="21"/>
  <c r="K119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8" i="21"/>
  <c r="K139" i="21"/>
  <c r="K140" i="21"/>
  <c r="K141" i="21"/>
  <c r="K142" i="21"/>
  <c r="K143" i="21"/>
  <c r="K144" i="21"/>
  <c r="K145" i="21"/>
  <c r="K146" i="21"/>
  <c r="K147" i="21"/>
  <c r="K148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4" i="21"/>
  <c r="K185" i="21"/>
  <c r="K186" i="21"/>
  <c r="K187" i="21"/>
  <c r="K188" i="21"/>
  <c r="K189" i="21"/>
  <c r="K190" i="21"/>
  <c r="K192" i="21"/>
  <c r="K194" i="21"/>
  <c r="K195" i="21"/>
  <c r="K196" i="21"/>
  <c r="K197" i="21"/>
  <c r="K198" i="21"/>
  <c r="K199" i="21"/>
  <c r="K200" i="21"/>
  <c r="K201" i="21"/>
  <c r="K202" i="21"/>
  <c r="K204" i="21"/>
  <c r="K205" i="21"/>
  <c r="K206" i="21"/>
  <c r="K207" i="21"/>
  <c r="K208" i="21"/>
  <c r="K214" i="21"/>
  <c r="K217" i="21"/>
  <c r="K3" i="23"/>
  <c r="K5" i="23"/>
  <c r="K6" i="23"/>
  <c r="K7" i="23"/>
  <c r="K8" i="23"/>
  <c r="K9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33" i="23"/>
  <c r="K34" i="23"/>
  <c r="K35" i="23"/>
  <c r="K37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91" i="23"/>
  <c r="K92" i="23"/>
  <c r="K93" i="23"/>
  <c r="K94" i="23"/>
  <c r="K96" i="23"/>
  <c r="K97" i="23"/>
  <c r="K98" i="23"/>
  <c r="K99" i="23"/>
  <c r="K100" i="23"/>
  <c r="K101" i="23"/>
  <c r="K102" i="23"/>
  <c r="K103" i="23"/>
  <c r="K104" i="23"/>
  <c r="K105" i="23"/>
  <c r="K107" i="23"/>
  <c r="K108" i="23"/>
  <c r="K109" i="23"/>
  <c r="K110" i="23"/>
  <c r="K111" i="23"/>
  <c r="K112" i="23"/>
  <c r="K113" i="23"/>
  <c r="K114" i="23"/>
  <c r="K115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3" i="23"/>
  <c r="K134" i="23"/>
  <c r="K135" i="23"/>
  <c r="K136" i="23"/>
  <c r="K137" i="23"/>
  <c r="K138" i="23"/>
  <c r="K139" i="23"/>
  <c r="K140" i="23"/>
  <c r="K141" i="23"/>
  <c r="K142" i="23"/>
  <c r="K144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8" i="23"/>
  <c r="K179" i="23"/>
  <c r="K180" i="23"/>
  <c r="K181" i="23"/>
  <c r="K183" i="23"/>
  <c r="K184" i="23"/>
  <c r="K185" i="23"/>
  <c r="K187" i="23"/>
  <c r="K188" i="23"/>
  <c r="K189" i="23"/>
  <c r="K190" i="23"/>
  <c r="K191" i="23"/>
  <c r="K192" i="23"/>
  <c r="K193" i="23"/>
  <c r="K194" i="23"/>
  <c r="K195" i="23"/>
  <c r="K197" i="23"/>
  <c r="K198" i="23"/>
  <c r="K199" i="23"/>
  <c r="K200" i="23"/>
  <c r="K201" i="23"/>
  <c r="K208" i="23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5" i="25"/>
  <c r="K226" i="25"/>
</calcChain>
</file>

<file path=xl/sharedStrings.xml><?xml version="1.0" encoding="utf-8"?>
<sst xmlns="http://schemas.openxmlformats.org/spreadsheetml/2006/main" count="7184" uniqueCount="127">
  <si>
    <t>SWE (m)</t>
  </si>
  <si>
    <t>Tsaile III</t>
  </si>
  <si>
    <t>Whiskey Creek</t>
  </si>
  <si>
    <t>L. Johnson</t>
  </si>
  <si>
    <t>ID</t>
  </si>
  <si>
    <t>Station Name</t>
  </si>
  <si>
    <t>Sampler</t>
  </si>
  <si>
    <t>Note Taker</t>
  </si>
  <si>
    <t>S. Billiman</t>
  </si>
  <si>
    <t>Ed Tsosie</t>
  </si>
  <si>
    <t>Irving Brady</t>
  </si>
  <si>
    <t>Ray Metteba &amp; Thomas Notah</t>
  </si>
  <si>
    <t>CN</t>
  </si>
  <si>
    <t xml:space="preserve"> </t>
  </si>
  <si>
    <t>Cecil Sandoval, Robert Kirk, Albert Begay</t>
  </si>
  <si>
    <t>Robert Kirk</t>
  </si>
  <si>
    <t>Cecil Sandoval, Thomas Notah</t>
  </si>
  <si>
    <t>Albert Begay</t>
  </si>
  <si>
    <t>Clayton Nez</t>
  </si>
  <si>
    <t>Tommy K. Shirley</t>
  </si>
  <si>
    <t>Vernon Brown</t>
  </si>
  <si>
    <t>S. Hardy</t>
  </si>
  <si>
    <t>Date Collected</t>
  </si>
  <si>
    <t>Due Date</t>
  </si>
  <si>
    <t>Water Year</t>
  </si>
  <si>
    <t>Total Snow Depth (in)</t>
  </si>
  <si>
    <t>Ave Snow Depth (in)</t>
  </si>
  <si>
    <t>Ave Water Content (in)</t>
  </si>
  <si>
    <t>Ave Density (percent)</t>
  </si>
  <si>
    <t>Method</t>
  </si>
  <si>
    <t>Precip Reading(in)</t>
  </si>
  <si>
    <t>Comments</t>
  </si>
  <si>
    <t>Arbab's Forest</t>
  </si>
  <si>
    <t>Steve Bernath</t>
  </si>
  <si>
    <t>Bob Becker</t>
  </si>
  <si>
    <t>BS</t>
  </si>
  <si>
    <t/>
  </si>
  <si>
    <t>Gorman Yazzie</t>
  </si>
  <si>
    <t>Ray Metteba</t>
  </si>
  <si>
    <t>TS</t>
  </si>
  <si>
    <t>Robert Catron</t>
  </si>
  <si>
    <t>E. Ashley</t>
  </si>
  <si>
    <t>NSM</t>
  </si>
  <si>
    <t>Jerome Bekis</t>
  </si>
  <si>
    <t>David Yazzie</t>
  </si>
  <si>
    <t>NM</t>
  </si>
  <si>
    <t>Nate Boyd</t>
  </si>
  <si>
    <t>Elmer Francisco</t>
  </si>
  <si>
    <t>T. Shirley</t>
  </si>
  <si>
    <t>J. Bekis</t>
  </si>
  <si>
    <t>C. Harvey</t>
  </si>
  <si>
    <t>I. Brady</t>
  </si>
  <si>
    <t>S.Burnside</t>
  </si>
  <si>
    <t>Melvin Badonie</t>
  </si>
  <si>
    <t>NST</t>
  </si>
  <si>
    <t>Thomas Notah</t>
  </si>
  <si>
    <t>Cecil Sandoval</t>
  </si>
  <si>
    <t>Myron Burnside</t>
  </si>
  <si>
    <t>S. Bia</t>
  </si>
  <si>
    <t>N. Gorman</t>
  </si>
  <si>
    <t>Bulk Sample</t>
  </si>
  <si>
    <t>N.Gorman</t>
  </si>
  <si>
    <t>I. Cayedito</t>
  </si>
  <si>
    <t>Tube Sample</t>
  </si>
  <si>
    <t>Alvin Spencer</t>
  </si>
  <si>
    <t>Sylvia Skeets</t>
  </si>
  <si>
    <t>Jason John</t>
  </si>
  <si>
    <t>Doug Lowery</t>
  </si>
  <si>
    <t>Ludean Robbins</t>
  </si>
  <si>
    <t>Thomas Bitsui</t>
  </si>
  <si>
    <t>Lydell Lincoln</t>
  </si>
  <si>
    <t>Margie Tsosie</t>
  </si>
  <si>
    <t>R. Kirk</t>
  </si>
  <si>
    <t>G. Largo</t>
  </si>
  <si>
    <t>Tom Watson</t>
  </si>
  <si>
    <t>Dan Guevara</t>
  </si>
  <si>
    <t>Alex Dinatale</t>
  </si>
  <si>
    <t>Kee Carl Jr</t>
  </si>
  <si>
    <t>Ivan Cayedito</t>
  </si>
  <si>
    <t>R.Roan</t>
  </si>
  <si>
    <t>Beaver Spring</t>
  </si>
  <si>
    <t>No Sample Taken</t>
  </si>
  <si>
    <t>Kyle Peterson</t>
  </si>
  <si>
    <t>Leann Cleveland</t>
  </si>
  <si>
    <t>Fred Quintana</t>
  </si>
  <si>
    <t>Mckeever Curley</t>
  </si>
  <si>
    <t>NS</t>
  </si>
  <si>
    <t>Leroy Thomas</t>
  </si>
  <si>
    <t>No Snow Measured</t>
  </si>
  <si>
    <t>April Sandoval</t>
  </si>
  <si>
    <t>R. Roan</t>
  </si>
  <si>
    <t>L.Lee</t>
  </si>
  <si>
    <t>S. Burnside</t>
  </si>
  <si>
    <t>Teanna Brown</t>
  </si>
  <si>
    <t>V. Brown</t>
  </si>
  <si>
    <t>T. Watson</t>
  </si>
  <si>
    <t>Bowl Canyon</t>
  </si>
  <si>
    <t>Tim Jim</t>
  </si>
  <si>
    <t>Edison Johnson</t>
  </si>
  <si>
    <t>Shawnmarie Billiman</t>
  </si>
  <si>
    <t>S.Bia</t>
  </si>
  <si>
    <t>L. Lee</t>
  </si>
  <si>
    <t>Leroy Thomas, Myron Burnside</t>
  </si>
  <si>
    <t>Rochelle Todea</t>
  </si>
  <si>
    <t>M. Upshaw</t>
  </si>
  <si>
    <t>Orlando Seaton</t>
  </si>
  <si>
    <t>Randy Lynch</t>
  </si>
  <si>
    <t>Randy L.</t>
  </si>
  <si>
    <t xml:space="preserve">TS </t>
  </si>
  <si>
    <t>Daniel Guevara</t>
  </si>
  <si>
    <t>Gilbert Largo</t>
  </si>
  <si>
    <t>A. Dinatale</t>
  </si>
  <si>
    <t>K. Carl, Jr.</t>
  </si>
  <si>
    <t>J. McCray</t>
  </si>
  <si>
    <t>Fluted Rock</t>
  </si>
  <si>
    <t>HN</t>
  </si>
  <si>
    <t>A. Begay</t>
  </si>
  <si>
    <t>Hidden Valley</t>
  </si>
  <si>
    <t>Missionary Spring</t>
  </si>
  <si>
    <t>Carol Yazzie</t>
  </si>
  <si>
    <t>J. Robertson</t>
  </si>
  <si>
    <t>Shelly Cleveland</t>
  </si>
  <si>
    <t>Tsaile I</t>
  </si>
  <si>
    <t>Roger Peshlakai</t>
  </si>
  <si>
    <t>Amelia Edison</t>
  </si>
  <si>
    <t>Bear</t>
  </si>
  <si>
    <t>Chuska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</si>
</sst>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7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15" fontId="4" fillId="0" borderId="2" xfId="0" applyNumberFormat="1" applyFont="1" applyFill="1" applyBorder="1" applyAlignment="1">
      <alignment horizontal="right" wrapText="1"/>
    </xf>
    <xf numFmtId="0" fontId="0" fillId="0" borderId="0" xfId="0"/>
    <xf numFmtId="166" fontId="0" fillId="3" borderId="1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right" wrapText="1"/>
    </xf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Arbab's Forest SWE</a:t>
            </a:r>
          </a:p>
        </c:rich>
      </c:tx>
      <c:layout>
        <c:manualLayout>
          <c:xMode val="edge"/>
          <c:yMode val="edge"/>
          <c:x val="0.438339534481267"/>
          <c:y val="2.8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04473467162303E-2"/>
          <c:y val="0.14048514820375099"/>
          <c:w val="0.76437097403941301"/>
          <c:h val="0.76342587115985705"/>
        </c:manualLayout>
      </c:layout>
      <c:scatterChart>
        <c:scatterStyle val="lineMarker"/>
        <c:varyColors val="0"/>
        <c:ser>
          <c:idx val="0"/>
          <c:order val="0"/>
          <c:tx>
            <c:v>Arbab's Forest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'Arbab''sForest'!$E$2:$E$206</c:f>
              <c:numCache>
                <c:formatCode>yyyy\-mm\-dd;@</c:formatCode>
                <c:ptCount val="205"/>
                <c:pt idx="0">
                  <c:v>31044</c:v>
                </c:pt>
                <c:pt idx="1">
                  <c:v>31408</c:v>
                </c:pt>
                <c:pt idx="2">
                  <c:v>31776</c:v>
                </c:pt>
                <c:pt idx="3">
                  <c:v>32141</c:v>
                </c:pt>
                <c:pt idx="4">
                  <c:v>32506</c:v>
                </c:pt>
                <c:pt idx="5">
                  <c:v>32869</c:v>
                </c:pt>
                <c:pt idx="6">
                  <c:v>33240</c:v>
                </c:pt>
                <c:pt idx="7">
                  <c:v>33605</c:v>
                </c:pt>
                <c:pt idx="8">
                  <c:v>33965</c:v>
                </c:pt>
                <c:pt idx="9">
                  <c:v>34332</c:v>
                </c:pt>
                <c:pt idx="10">
                  <c:v>34696</c:v>
                </c:pt>
                <c:pt idx="11">
                  <c:v>35060</c:v>
                </c:pt>
                <c:pt idx="12">
                  <c:v>35429</c:v>
                </c:pt>
                <c:pt idx="13">
                  <c:v>35794</c:v>
                </c:pt>
                <c:pt idx="14">
                  <c:v>36158</c:v>
                </c:pt>
                <c:pt idx="15">
                  <c:v>36524</c:v>
                </c:pt>
                <c:pt idx="16">
                  <c:v>36893</c:v>
                </c:pt>
                <c:pt idx="17">
                  <c:v>37251</c:v>
                </c:pt>
                <c:pt idx="18">
                  <c:v>37620</c:v>
                </c:pt>
                <c:pt idx="19">
                  <c:v>37985</c:v>
                </c:pt>
                <c:pt idx="20">
                  <c:v>38355</c:v>
                </c:pt>
                <c:pt idx="21">
                  <c:v>38716</c:v>
                </c:pt>
                <c:pt idx="22">
                  <c:v>39079</c:v>
                </c:pt>
                <c:pt idx="23">
                  <c:v>39442</c:v>
                </c:pt>
                <c:pt idx="24">
                  <c:v>39813</c:v>
                </c:pt>
                <c:pt idx="25">
                  <c:v>40175</c:v>
                </c:pt>
                <c:pt idx="26">
                  <c:v>40539</c:v>
                </c:pt>
                <c:pt idx="27">
                  <c:v>40904</c:v>
                </c:pt>
                <c:pt idx="28">
                  <c:v>41272</c:v>
                </c:pt>
                <c:pt idx="29">
                  <c:v>41634</c:v>
                </c:pt>
                <c:pt idx="30">
                  <c:v>31063</c:v>
                </c:pt>
                <c:pt idx="31">
                  <c:v>31425</c:v>
                </c:pt>
                <c:pt idx="32">
                  <c:v>31792</c:v>
                </c:pt>
                <c:pt idx="33">
                  <c:v>32157</c:v>
                </c:pt>
                <c:pt idx="34">
                  <c:v>32520</c:v>
                </c:pt>
                <c:pt idx="35">
                  <c:v>32890</c:v>
                </c:pt>
                <c:pt idx="36">
                  <c:v>33252</c:v>
                </c:pt>
                <c:pt idx="37">
                  <c:v>33619</c:v>
                </c:pt>
                <c:pt idx="38">
                  <c:v>33982</c:v>
                </c:pt>
                <c:pt idx="39">
                  <c:v>34347</c:v>
                </c:pt>
                <c:pt idx="40">
                  <c:v>34710</c:v>
                </c:pt>
                <c:pt idx="41">
                  <c:v>35080</c:v>
                </c:pt>
                <c:pt idx="42">
                  <c:v>35451</c:v>
                </c:pt>
                <c:pt idx="43">
                  <c:v>35808</c:v>
                </c:pt>
                <c:pt idx="44">
                  <c:v>36176</c:v>
                </c:pt>
                <c:pt idx="45">
                  <c:v>36538</c:v>
                </c:pt>
                <c:pt idx="46">
                  <c:v>36907</c:v>
                </c:pt>
                <c:pt idx="47">
                  <c:v>37270</c:v>
                </c:pt>
                <c:pt idx="48">
                  <c:v>37634</c:v>
                </c:pt>
                <c:pt idx="49">
                  <c:v>38000</c:v>
                </c:pt>
                <c:pt idx="50">
                  <c:v>38365</c:v>
                </c:pt>
                <c:pt idx="51">
                  <c:v>38730</c:v>
                </c:pt>
                <c:pt idx="52">
                  <c:v>39094</c:v>
                </c:pt>
                <c:pt idx="53">
                  <c:v>39457</c:v>
                </c:pt>
                <c:pt idx="54">
                  <c:v>39825</c:v>
                </c:pt>
                <c:pt idx="55">
                  <c:v>40191</c:v>
                </c:pt>
                <c:pt idx="56">
                  <c:v>40555</c:v>
                </c:pt>
                <c:pt idx="57">
                  <c:v>40918</c:v>
                </c:pt>
                <c:pt idx="58">
                  <c:v>41288</c:v>
                </c:pt>
                <c:pt idx="59">
                  <c:v>41653</c:v>
                </c:pt>
                <c:pt idx="60">
                  <c:v>31076</c:v>
                </c:pt>
                <c:pt idx="61">
                  <c:v>31441</c:v>
                </c:pt>
                <c:pt idx="62">
                  <c:v>31806</c:v>
                </c:pt>
                <c:pt idx="63">
                  <c:v>32170</c:v>
                </c:pt>
                <c:pt idx="64">
                  <c:v>32539</c:v>
                </c:pt>
                <c:pt idx="65">
                  <c:v>32905</c:v>
                </c:pt>
                <c:pt idx="66">
                  <c:v>33269</c:v>
                </c:pt>
                <c:pt idx="67">
                  <c:v>33631</c:v>
                </c:pt>
                <c:pt idx="68">
                  <c:v>33996</c:v>
                </c:pt>
                <c:pt idx="69">
                  <c:v>34365</c:v>
                </c:pt>
                <c:pt idx="70">
                  <c:v>34729</c:v>
                </c:pt>
                <c:pt idx="71">
                  <c:v>35095</c:v>
                </c:pt>
                <c:pt idx="72">
                  <c:v>35460</c:v>
                </c:pt>
                <c:pt idx="73">
                  <c:v>35823</c:v>
                </c:pt>
                <c:pt idx="74">
                  <c:v>36187</c:v>
                </c:pt>
                <c:pt idx="75">
                  <c:v>36556</c:v>
                </c:pt>
                <c:pt idx="76">
                  <c:v>36923</c:v>
                </c:pt>
                <c:pt idx="77">
                  <c:v>37287</c:v>
                </c:pt>
                <c:pt idx="78">
                  <c:v>37651</c:v>
                </c:pt>
                <c:pt idx="79">
                  <c:v>38015</c:v>
                </c:pt>
                <c:pt idx="80">
                  <c:v>38383</c:v>
                </c:pt>
                <c:pt idx="81">
                  <c:v>38747</c:v>
                </c:pt>
                <c:pt idx="82">
                  <c:v>39113</c:v>
                </c:pt>
                <c:pt idx="83">
                  <c:v>39475</c:v>
                </c:pt>
                <c:pt idx="84">
                  <c:v>39842</c:v>
                </c:pt>
                <c:pt idx="85">
                  <c:v>40205</c:v>
                </c:pt>
                <c:pt idx="86">
                  <c:v>40570</c:v>
                </c:pt>
                <c:pt idx="87">
                  <c:v>40933</c:v>
                </c:pt>
                <c:pt idx="88">
                  <c:v>41305</c:v>
                </c:pt>
                <c:pt idx="89">
                  <c:v>41667</c:v>
                </c:pt>
                <c:pt idx="90">
                  <c:v>31090</c:v>
                </c:pt>
                <c:pt idx="91">
                  <c:v>31457</c:v>
                </c:pt>
                <c:pt idx="92">
                  <c:v>31820</c:v>
                </c:pt>
                <c:pt idx="93">
                  <c:v>32183</c:v>
                </c:pt>
                <c:pt idx="94">
                  <c:v>32554</c:v>
                </c:pt>
                <c:pt idx="95">
                  <c:v>32919</c:v>
                </c:pt>
                <c:pt idx="96">
                  <c:v>33282</c:v>
                </c:pt>
                <c:pt idx="97">
                  <c:v>33645</c:v>
                </c:pt>
                <c:pt idx="98">
                  <c:v>34011</c:v>
                </c:pt>
                <c:pt idx="99">
                  <c:v>34379</c:v>
                </c:pt>
                <c:pt idx="100">
                  <c:v>34745</c:v>
                </c:pt>
                <c:pt idx="101">
                  <c:v>35109</c:v>
                </c:pt>
                <c:pt idx="102">
                  <c:v>35474</c:v>
                </c:pt>
                <c:pt idx="103">
                  <c:v>35838</c:v>
                </c:pt>
                <c:pt idx="104">
                  <c:v>36202</c:v>
                </c:pt>
                <c:pt idx="105">
                  <c:v>36571</c:v>
                </c:pt>
                <c:pt idx="106">
                  <c:v>36937</c:v>
                </c:pt>
                <c:pt idx="107">
                  <c:v>37300</c:v>
                </c:pt>
                <c:pt idx="108">
                  <c:v>37665</c:v>
                </c:pt>
                <c:pt idx="109">
                  <c:v>38029</c:v>
                </c:pt>
                <c:pt idx="110">
                  <c:v>38397</c:v>
                </c:pt>
                <c:pt idx="111">
                  <c:v>38763</c:v>
                </c:pt>
                <c:pt idx="112">
                  <c:v>39127</c:v>
                </c:pt>
                <c:pt idx="113">
                  <c:v>39491</c:v>
                </c:pt>
                <c:pt idx="114">
                  <c:v>39856</c:v>
                </c:pt>
                <c:pt idx="115">
                  <c:v>40219</c:v>
                </c:pt>
                <c:pt idx="116">
                  <c:v>40588</c:v>
                </c:pt>
                <c:pt idx="117">
                  <c:v>40953</c:v>
                </c:pt>
                <c:pt idx="118">
                  <c:v>41319</c:v>
                </c:pt>
                <c:pt idx="119">
                  <c:v>41681</c:v>
                </c:pt>
                <c:pt idx="120">
                  <c:v>31105</c:v>
                </c:pt>
                <c:pt idx="121">
                  <c:v>31470</c:v>
                </c:pt>
                <c:pt idx="122">
                  <c:v>31834</c:v>
                </c:pt>
                <c:pt idx="123">
                  <c:v>32202</c:v>
                </c:pt>
                <c:pt idx="124">
                  <c:v>32568</c:v>
                </c:pt>
                <c:pt idx="125">
                  <c:v>32932</c:v>
                </c:pt>
                <c:pt idx="126">
                  <c:v>33297</c:v>
                </c:pt>
                <c:pt idx="127">
                  <c:v>33661</c:v>
                </c:pt>
                <c:pt idx="128">
                  <c:v>34024</c:v>
                </c:pt>
                <c:pt idx="129">
                  <c:v>34393</c:v>
                </c:pt>
                <c:pt idx="130">
                  <c:v>34757</c:v>
                </c:pt>
                <c:pt idx="131">
                  <c:v>35123</c:v>
                </c:pt>
                <c:pt idx="132">
                  <c:v>35488</c:v>
                </c:pt>
                <c:pt idx="133">
                  <c:v>35852</c:v>
                </c:pt>
                <c:pt idx="134">
                  <c:v>36222</c:v>
                </c:pt>
                <c:pt idx="135">
                  <c:v>36585</c:v>
                </c:pt>
                <c:pt idx="136">
                  <c:v>36950</c:v>
                </c:pt>
                <c:pt idx="137">
                  <c:v>37315</c:v>
                </c:pt>
                <c:pt idx="138">
                  <c:v>37679</c:v>
                </c:pt>
                <c:pt idx="139">
                  <c:v>38043</c:v>
                </c:pt>
                <c:pt idx="140">
                  <c:v>38411</c:v>
                </c:pt>
                <c:pt idx="141">
                  <c:v>38776</c:v>
                </c:pt>
                <c:pt idx="142">
                  <c:v>39139</c:v>
                </c:pt>
                <c:pt idx="143">
                  <c:v>39503</c:v>
                </c:pt>
                <c:pt idx="144">
                  <c:v>39870</c:v>
                </c:pt>
                <c:pt idx="145">
                  <c:v>40234</c:v>
                </c:pt>
                <c:pt idx="146">
                  <c:v>40602</c:v>
                </c:pt>
                <c:pt idx="147">
                  <c:v>40966</c:v>
                </c:pt>
                <c:pt idx="148">
                  <c:v>41333</c:v>
                </c:pt>
                <c:pt idx="149">
                  <c:v>41695</c:v>
                </c:pt>
                <c:pt idx="150">
                  <c:v>31119</c:v>
                </c:pt>
                <c:pt idx="151">
                  <c:v>31485</c:v>
                </c:pt>
                <c:pt idx="152">
                  <c:v>31847</c:v>
                </c:pt>
                <c:pt idx="153">
                  <c:v>32216</c:v>
                </c:pt>
                <c:pt idx="154">
                  <c:v>32582</c:v>
                </c:pt>
                <c:pt idx="155">
                  <c:v>32947</c:v>
                </c:pt>
                <c:pt idx="156">
                  <c:v>33311</c:v>
                </c:pt>
                <c:pt idx="157">
                  <c:v>33674</c:v>
                </c:pt>
                <c:pt idx="158">
                  <c:v>34040</c:v>
                </c:pt>
                <c:pt idx="159">
                  <c:v>34407</c:v>
                </c:pt>
                <c:pt idx="160">
                  <c:v>34772</c:v>
                </c:pt>
                <c:pt idx="161">
                  <c:v>35137</c:v>
                </c:pt>
                <c:pt idx="162">
                  <c:v>35503</c:v>
                </c:pt>
                <c:pt idx="163">
                  <c:v>35865</c:v>
                </c:pt>
                <c:pt idx="164">
                  <c:v>36234</c:v>
                </c:pt>
                <c:pt idx="165">
                  <c:v>36600</c:v>
                </c:pt>
                <c:pt idx="166">
                  <c:v>36964</c:v>
                </c:pt>
                <c:pt idx="167">
                  <c:v>37329</c:v>
                </c:pt>
                <c:pt idx="168">
                  <c:v>37693</c:v>
                </c:pt>
                <c:pt idx="169">
                  <c:v>38057</c:v>
                </c:pt>
                <c:pt idx="170">
                  <c:v>38425</c:v>
                </c:pt>
                <c:pt idx="171">
                  <c:v>38790</c:v>
                </c:pt>
                <c:pt idx="172">
                  <c:v>39155</c:v>
                </c:pt>
                <c:pt idx="173">
                  <c:v>39517</c:v>
                </c:pt>
                <c:pt idx="174">
                  <c:v>39885</c:v>
                </c:pt>
                <c:pt idx="175">
                  <c:v>40248</c:v>
                </c:pt>
                <c:pt idx="176">
                  <c:v>40613</c:v>
                </c:pt>
                <c:pt idx="177">
                  <c:v>40981</c:v>
                </c:pt>
                <c:pt idx="178">
                  <c:v>41344</c:v>
                </c:pt>
                <c:pt idx="179">
                  <c:v>41708</c:v>
                </c:pt>
                <c:pt idx="180">
                  <c:v>31132</c:v>
                </c:pt>
                <c:pt idx="181">
                  <c:v>31501</c:v>
                </c:pt>
                <c:pt idx="182">
                  <c:v>31861</c:v>
                </c:pt>
                <c:pt idx="183">
                  <c:v>32229</c:v>
                </c:pt>
                <c:pt idx="184">
                  <c:v>32596</c:v>
                </c:pt>
                <c:pt idx="185">
                  <c:v>32961</c:v>
                </c:pt>
                <c:pt idx="186">
                  <c:v>33326</c:v>
                </c:pt>
                <c:pt idx="187">
                  <c:v>33693</c:v>
                </c:pt>
                <c:pt idx="188">
                  <c:v>34057</c:v>
                </c:pt>
                <c:pt idx="189">
                  <c:v>34425</c:v>
                </c:pt>
                <c:pt idx="190">
                  <c:v>34787</c:v>
                </c:pt>
                <c:pt idx="191">
                  <c:v>35156</c:v>
                </c:pt>
                <c:pt idx="192">
                  <c:v>35520</c:v>
                </c:pt>
                <c:pt idx="193">
                  <c:v>35884</c:v>
                </c:pt>
                <c:pt idx="194">
                  <c:v>36250</c:v>
                </c:pt>
                <c:pt idx="195">
                  <c:v>36615</c:v>
                </c:pt>
                <c:pt idx="196">
                  <c:v>36979</c:v>
                </c:pt>
                <c:pt idx="197">
                  <c:v>37340</c:v>
                </c:pt>
                <c:pt idx="198">
                  <c:v>37707</c:v>
                </c:pt>
                <c:pt idx="199">
                  <c:v>38078</c:v>
                </c:pt>
                <c:pt idx="200">
                  <c:v>38443</c:v>
                </c:pt>
                <c:pt idx="201">
                  <c:v>38803</c:v>
                </c:pt>
                <c:pt idx="202">
                  <c:v>39174</c:v>
                </c:pt>
                <c:pt idx="203">
                  <c:v>39538</c:v>
                </c:pt>
                <c:pt idx="204">
                  <c:v>39899</c:v>
                </c:pt>
              </c:numCache>
            </c:numRef>
          </c:xVal>
          <c:yVal>
            <c:numRef>
              <c:f>'Arbab''sForest'!$K$2:$K$206</c:f>
              <c:numCache>
                <c:formatCode>General</c:formatCode>
                <c:ptCount val="205"/>
                <c:pt idx="0">
                  <c:v>4.0640000000000003E-2</c:v>
                </c:pt>
                <c:pt idx="1">
                  <c:v>0</c:v>
                </c:pt>
                <c:pt idx="2">
                  <c:v>0</c:v>
                </c:pt>
                <c:pt idx="3">
                  <c:v>7.1119999999999989E-2</c:v>
                </c:pt>
                <c:pt idx="4">
                  <c:v>8.6359999999999996E-3</c:v>
                </c:pt>
                <c:pt idx="5">
                  <c:v>0</c:v>
                </c:pt>
                <c:pt idx="6">
                  <c:v>6.6040000000000001E-2</c:v>
                </c:pt>
                <c:pt idx="7">
                  <c:v>8.6359999999999992E-2</c:v>
                </c:pt>
                <c:pt idx="8">
                  <c:v>4.5719999999999997E-2</c:v>
                </c:pt>
                <c:pt idx="9">
                  <c:v>0</c:v>
                </c:pt>
                <c:pt idx="10">
                  <c:v>0</c:v>
                </c:pt>
                <c:pt idx="11">
                  <c:v>5.0799999999999998E-2</c:v>
                </c:pt>
                <c:pt idx="12">
                  <c:v>0</c:v>
                </c:pt>
                <c:pt idx="13">
                  <c:v>7.619999999999999E-2</c:v>
                </c:pt>
                <c:pt idx="14">
                  <c:v>0</c:v>
                </c:pt>
                <c:pt idx="15">
                  <c:v>5.0800000000000003E-3</c:v>
                </c:pt>
                <c:pt idx="16">
                  <c:v>0</c:v>
                </c:pt>
                <c:pt idx="17">
                  <c:v>3.5559999999999994E-2</c:v>
                </c:pt>
                <c:pt idx="18">
                  <c:v>2.5399999999999999E-2</c:v>
                </c:pt>
                <c:pt idx="19">
                  <c:v>2.0320000000000001E-2</c:v>
                </c:pt>
                <c:pt idx="20">
                  <c:v>5.0800000000000003E-3</c:v>
                </c:pt>
                <c:pt idx="21">
                  <c:v>0</c:v>
                </c:pt>
                <c:pt idx="22">
                  <c:v>1.0160000000000001E-2</c:v>
                </c:pt>
                <c:pt idx="23">
                  <c:v>2.2859999999999998E-2</c:v>
                </c:pt>
                <c:pt idx="24">
                  <c:v>9.1439999999999994E-2</c:v>
                </c:pt>
                <c:pt idx="25">
                  <c:v>4.0640000000000003E-2</c:v>
                </c:pt>
                <c:pt idx="26">
                  <c:v>0</c:v>
                </c:pt>
                <c:pt idx="27">
                  <c:v>3.0479999999999997E-2</c:v>
                </c:pt>
                <c:pt idx="28">
                  <c:v>5.3339999999999999E-2</c:v>
                </c:pt>
                <c:pt idx="29">
                  <c:v>1.5239999999999998E-2</c:v>
                </c:pt>
                <c:pt idx="30">
                  <c:v>6.6040000000000001E-2</c:v>
                </c:pt>
                <c:pt idx="31">
                  <c:v>0</c:v>
                </c:pt>
                <c:pt idx="32">
                  <c:v>4.3179999999999996E-2</c:v>
                </c:pt>
                <c:pt idx="33">
                  <c:v>8.3819999999999992E-2</c:v>
                </c:pt>
                <c:pt idx="34">
                  <c:v>7.1119999999999989E-2</c:v>
                </c:pt>
                <c:pt idx="35">
                  <c:v>0</c:v>
                </c:pt>
                <c:pt idx="36">
                  <c:v>8.1280000000000005E-2</c:v>
                </c:pt>
                <c:pt idx="37">
                  <c:v>0.11683999999999999</c:v>
                </c:pt>
                <c:pt idx="38">
                  <c:v>7.1119999999999989E-2</c:v>
                </c:pt>
                <c:pt idx="39">
                  <c:v>0</c:v>
                </c:pt>
                <c:pt idx="40">
                  <c:v>4.5719999999999997E-2</c:v>
                </c:pt>
                <c:pt idx="41">
                  <c:v>2.0320000000000001E-2</c:v>
                </c:pt>
                <c:pt idx="42">
                  <c:v>9.6519999999999995E-2</c:v>
                </c:pt>
                <c:pt idx="43">
                  <c:v>8.6359999999999992E-2</c:v>
                </c:pt>
                <c:pt idx="44">
                  <c:v>0</c:v>
                </c:pt>
                <c:pt idx="45">
                  <c:v>1.5239999999999998E-2</c:v>
                </c:pt>
                <c:pt idx="46">
                  <c:v>1.2699999999999999E-2</c:v>
                </c:pt>
                <c:pt idx="47">
                  <c:v>4.0640000000000003E-2</c:v>
                </c:pt>
                <c:pt idx="48">
                  <c:v>4.0640000000000003E-2</c:v>
                </c:pt>
                <c:pt idx="49">
                  <c:v>2.5399999999999999E-2</c:v>
                </c:pt>
                <c:pt idx="50">
                  <c:v>2.0320000000000001E-2</c:v>
                </c:pt>
                <c:pt idx="51">
                  <c:v>0</c:v>
                </c:pt>
                <c:pt idx="52">
                  <c:v>1.7779999999999997E-2</c:v>
                </c:pt>
                <c:pt idx="53">
                  <c:v>5.8419999999999993E-2</c:v>
                </c:pt>
                <c:pt idx="54">
                  <c:v>9.6519999999999995E-2</c:v>
                </c:pt>
                <c:pt idx="55">
                  <c:v>5.3339999999999999E-2</c:v>
                </c:pt>
                <c:pt idx="56">
                  <c:v>2.5399999999999999E-2</c:v>
                </c:pt>
                <c:pt idx="57">
                  <c:v>2.2859999999999998E-2</c:v>
                </c:pt>
                <c:pt idx="58">
                  <c:v>5.5879999999999999E-2</c:v>
                </c:pt>
                <c:pt idx="59">
                  <c:v>1.0160000000000001E-2</c:v>
                </c:pt>
                <c:pt idx="60">
                  <c:v>0.1016</c:v>
                </c:pt>
                <c:pt idx="61">
                  <c:v>0</c:v>
                </c:pt>
                <c:pt idx="62">
                  <c:v>5.2069999999999991E-2</c:v>
                </c:pt>
                <c:pt idx="63">
                  <c:v>0.127</c:v>
                </c:pt>
                <c:pt idx="64">
                  <c:v>5.8419999999999993E-2</c:v>
                </c:pt>
                <c:pt idx="65">
                  <c:v>1.2699999999999999E-2</c:v>
                </c:pt>
                <c:pt idx="66">
                  <c:v>0.1016</c:v>
                </c:pt>
                <c:pt idx="67">
                  <c:v>9.6519999999999995E-2</c:v>
                </c:pt>
                <c:pt idx="68">
                  <c:v>0.10668</c:v>
                </c:pt>
                <c:pt idx="69">
                  <c:v>1.0160000000000001E-2</c:v>
                </c:pt>
                <c:pt idx="70">
                  <c:v>0.10668</c:v>
                </c:pt>
                <c:pt idx="71">
                  <c:v>3.0479999999999997E-2</c:v>
                </c:pt>
                <c:pt idx="72">
                  <c:v>0.10922</c:v>
                </c:pt>
                <c:pt idx="73">
                  <c:v>9.6519999999999995E-2</c:v>
                </c:pt>
                <c:pt idx="74">
                  <c:v>0</c:v>
                </c:pt>
                <c:pt idx="75">
                  <c:v>1.0160000000000001E-2</c:v>
                </c:pt>
                <c:pt idx="76">
                  <c:v>5.3339999999999999E-2</c:v>
                </c:pt>
                <c:pt idx="77">
                  <c:v>4.0640000000000003E-2</c:v>
                </c:pt>
                <c:pt idx="78">
                  <c:v>2.2859999999999998E-2</c:v>
                </c:pt>
                <c:pt idx="79">
                  <c:v>4.0640000000000003E-2</c:v>
                </c:pt>
                <c:pt idx="80">
                  <c:v>5.0800000000000003E-3</c:v>
                </c:pt>
                <c:pt idx="81">
                  <c:v>1.5239999999999998E-2</c:v>
                </c:pt>
                <c:pt idx="82">
                  <c:v>5.5879999999999999E-2</c:v>
                </c:pt>
                <c:pt idx="83">
                  <c:v>7.619999999999999E-2</c:v>
                </c:pt>
                <c:pt idx="84">
                  <c:v>5.8419999999999993E-2</c:v>
                </c:pt>
                <c:pt idx="85">
                  <c:v>0.16002</c:v>
                </c:pt>
                <c:pt idx="86">
                  <c:v>3.0479999999999997E-2</c:v>
                </c:pt>
                <c:pt idx="87">
                  <c:v>2.5399999999999999E-2</c:v>
                </c:pt>
                <c:pt idx="88">
                  <c:v>7.619999999999999E-2</c:v>
                </c:pt>
                <c:pt idx="89">
                  <c:v>2.5400000000000002E-3</c:v>
                </c:pt>
                <c:pt idx="90">
                  <c:v>0.14477999999999999</c:v>
                </c:pt>
                <c:pt idx="91">
                  <c:v>2.0320000000000001E-2</c:v>
                </c:pt>
                <c:pt idx="92">
                  <c:v>3.8099999999999995E-2</c:v>
                </c:pt>
                <c:pt idx="93">
                  <c:v>0.13969999999999999</c:v>
                </c:pt>
                <c:pt idx="94">
                  <c:v>9.6519999999999995E-2</c:v>
                </c:pt>
                <c:pt idx="95">
                  <c:v>5.8419999999999993E-2</c:v>
                </c:pt>
                <c:pt idx="96">
                  <c:v>8.1280000000000005E-2</c:v>
                </c:pt>
                <c:pt idx="97">
                  <c:v>9.9059999999999995E-2</c:v>
                </c:pt>
                <c:pt idx="98">
                  <c:v>0.10668</c:v>
                </c:pt>
                <c:pt idx="99">
                  <c:v>3.5559999999999994E-2</c:v>
                </c:pt>
                <c:pt idx="100">
                  <c:v>0</c:v>
                </c:pt>
                <c:pt idx="101">
                  <c:v>0</c:v>
                </c:pt>
                <c:pt idx="102">
                  <c:v>8.1280000000000005E-2</c:v>
                </c:pt>
                <c:pt idx="103">
                  <c:v>0.12191999999999999</c:v>
                </c:pt>
                <c:pt idx="104">
                  <c:v>0</c:v>
                </c:pt>
                <c:pt idx="105">
                  <c:v>0</c:v>
                </c:pt>
                <c:pt idx="106">
                  <c:v>7.3659999999999989E-2</c:v>
                </c:pt>
                <c:pt idx="107">
                  <c:v>3.5559999999999994E-2</c:v>
                </c:pt>
                <c:pt idx="108">
                  <c:v>0</c:v>
                </c:pt>
                <c:pt idx="109">
                  <c:v>5.0799999999999998E-2</c:v>
                </c:pt>
                <c:pt idx="110">
                  <c:v>1.0160000000000001E-2</c:v>
                </c:pt>
                <c:pt idx="111">
                  <c:v>0</c:v>
                </c:pt>
                <c:pt idx="112">
                  <c:v>7.3659999999999989E-2</c:v>
                </c:pt>
                <c:pt idx="113">
                  <c:v>0.11683999999999999</c:v>
                </c:pt>
                <c:pt idx="114">
                  <c:v>7.1119999999999989E-2</c:v>
                </c:pt>
                <c:pt idx="115">
                  <c:v>0.18287999999999999</c:v>
                </c:pt>
                <c:pt idx="116">
                  <c:v>2.794E-2</c:v>
                </c:pt>
                <c:pt idx="117">
                  <c:v>2.2859999999999998E-2</c:v>
                </c:pt>
                <c:pt idx="118">
                  <c:v>5.5879999999999999E-2</c:v>
                </c:pt>
                <c:pt idx="119">
                  <c:v>5.0800000000000003E-3</c:v>
                </c:pt>
                <c:pt idx="120">
                  <c:v>0.11176</c:v>
                </c:pt>
                <c:pt idx="121">
                  <c:v>0</c:v>
                </c:pt>
                <c:pt idx="122">
                  <c:v>0</c:v>
                </c:pt>
                <c:pt idx="123">
                  <c:v>7.1119999999999989E-2</c:v>
                </c:pt>
                <c:pt idx="124">
                  <c:v>2.5399999999999999E-2</c:v>
                </c:pt>
                <c:pt idx="125">
                  <c:v>5.8419999999999993E-2</c:v>
                </c:pt>
                <c:pt idx="126">
                  <c:v>4.0640000000000003E-2</c:v>
                </c:pt>
                <c:pt idx="127">
                  <c:v>7.619999999999999E-2</c:v>
                </c:pt>
                <c:pt idx="128">
                  <c:v>7.1119999999999989E-2</c:v>
                </c:pt>
                <c:pt idx="129">
                  <c:v>3.8099999999999995E-2</c:v>
                </c:pt>
                <c:pt idx="130">
                  <c:v>0</c:v>
                </c:pt>
                <c:pt idx="131">
                  <c:v>1.0160000000000001E-2</c:v>
                </c:pt>
                <c:pt idx="132">
                  <c:v>9.6519999999999995E-2</c:v>
                </c:pt>
                <c:pt idx="133">
                  <c:v>0.15239999999999998</c:v>
                </c:pt>
                <c:pt idx="134">
                  <c:v>0</c:v>
                </c:pt>
                <c:pt idx="135">
                  <c:v>0</c:v>
                </c:pt>
                <c:pt idx="136">
                  <c:v>8.3819999999999992E-2</c:v>
                </c:pt>
                <c:pt idx="137">
                  <c:v>2.0320000000000001E-2</c:v>
                </c:pt>
                <c:pt idx="138">
                  <c:v>2.5399999999999999E-2</c:v>
                </c:pt>
                <c:pt idx="139">
                  <c:v>4.5719999999999997E-2</c:v>
                </c:pt>
                <c:pt idx="140">
                  <c:v>2.0320000000000001E-2</c:v>
                </c:pt>
                <c:pt idx="141">
                  <c:v>0</c:v>
                </c:pt>
                <c:pt idx="142">
                  <c:v>7.3659999999999989E-2</c:v>
                </c:pt>
                <c:pt idx="143">
                  <c:v>0.11683999999999999</c:v>
                </c:pt>
                <c:pt idx="144">
                  <c:v>3.5559999999999994E-2</c:v>
                </c:pt>
                <c:pt idx="145">
                  <c:v>0.19303999999999999</c:v>
                </c:pt>
                <c:pt idx="146">
                  <c:v>2.794E-2</c:v>
                </c:pt>
                <c:pt idx="147">
                  <c:v>1.5239999999999998E-2</c:v>
                </c:pt>
                <c:pt idx="148">
                  <c:v>5.0799999999999998E-2</c:v>
                </c:pt>
                <c:pt idx="149">
                  <c:v>0</c:v>
                </c:pt>
                <c:pt idx="150">
                  <c:v>2.0320000000000001E-2</c:v>
                </c:pt>
                <c:pt idx="151">
                  <c:v>1.0160000000000001E-2</c:v>
                </c:pt>
                <c:pt idx="152">
                  <c:v>3.9115999999999998E-2</c:v>
                </c:pt>
                <c:pt idx="153">
                  <c:v>5.0799999999999998E-2</c:v>
                </c:pt>
                <c:pt idx="154">
                  <c:v>0</c:v>
                </c:pt>
                <c:pt idx="155">
                  <c:v>3.8099999999999995E-2</c:v>
                </c:pt>
                <c:pt idx="156">
                  <c:v>3.0479999999999997E-2</c:v>
                </c:pt>
                <c:pt idx="157">
                  <c:v>4.0640000000000003E-2</c:v>
                </c:pt>
                <c:pt idx="158">
                  <c:v>6.6040000000000001E-2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6.0959999999999993E-2</c:v>
                </c:pt>
                <c:pt idx="163">
                  <c:v>0.10668</c:v>
                </c:pt>
                <c:pt idx="164">
                  <c:v>0</c:v>
                </c:pt>
                <c:pt idx="165">
                  <c:v>0</c:v>
                </c:pt>
                <c:pt idx="166">
                  <c:v>8.8899999999999993E-2</c:v>
                </c:pt>
                <c:pt idx="167">
                  <c:v>0</c:v>
                </c:pt>
                <c:pt idx="168">
                  <c:v>0</c:v>
                </c:pt>
                <c:pt idx="169">
                  <c:v>2.5399999999999999E-2</c:v>
                </c:pt>
                <c:pt idx="170">
                  <c:v>1.0160000000000001E-2</c:v>
                </c:pt>
                <c:pt idx="171">
                  <c:v>4.5719999999999997E-2</c:v>
                </c:pt>
                <c:pt idx="172">
                  <c:v>0</c:v>
                </c:pt>
                <c:pt idx="173">
                  <c:v>7.619999999999999E-2</c:v>
                </c:pt>
                <c:pt idx="174">
                  <c:v>0</c:v>
                </c:pt>
                <c:pt idx="175">
                  <c:v>0.18033999999999997</c:v>
                </c:pt>
                <c:pt idx="176">
                  <c:v>0</c:v>
                </c:pt>
                <c:pt idx="177">
                  <c:v>0</c:v>
                </c:pt>
                <c:pt idx="178">
                  <c:v>3.5559999999999994E-2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1.651E-2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5.0799999999999998E-2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5.0799999999999998E-2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2.5400000000000002E-3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6-5F4B-A977-4EFB0E4B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62096"/>
        <c:axId val="694865216"/>
      </c:scatterChart>
      <c:valAx>
        <c:axId val="69486209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1269850884024101"/>
              <c:y val="0.94200062992125999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94865216"/>
        <c:crosses val="autoZero"/>
        <c:crossBetween val="midCat"/>
        <c:minorUnit val="1000"/>
      </c:valAx>
      <c:valAx>
        <c:axId val="69486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58730158730159E-2"/>
              <c:y val="0.45000031496062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94862096"/>
        <c:crossesAt val="0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03288371331501"/>
          <c:y val="0.50833441784251998"/>
          <c:w val="0.10867255062221701"/>
          <c:h val="2.7727331882319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81506703554"/>
          <c:y val="2.6615969581748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0817241219494E-2"/>
          <c:y val="0.13684654158640699"/>
          <c:w val="0.70813014197239699"/>
          <c:h val="0.77195484997460395"/>
        </c:manualLayout>
      </c:layout>
      <c:scatterChart>
        <c:scatterStyle val="lineMarker"/>
        <c:varyColors val="0"/>
        <c:ser>
          <c:idx val="0"/>
          <c:order val="0"/>
          <c:tx>
            <c:v>Beaver Spring SWE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'Beaver Spring'!$E$3:$E$197</c:f>
              <c:numCache>
                <c:formatCode>yyyy\-mm\-dd;@</c:formatCode>
                <c:ptCount val="195"/>
                <c:pt idx="0">
                  <c:v>31401</c:v>
                </c:pt>
                <c:pt idx="1">
                  <c:v>31414</c:v>
                </c:pt>
                <c:pt idx="2">
                  <c:v>31776</c:v>
                </c:pt>
                <c:pt idx="3">
                  <c:v>32140</c:v>
                </c:pt>
                <c:pt idx="4">
                  <c:v>32505</c:v>
                </c:pt>
                <c:pt idx="5">
                  <c:v>32870</c:v>
                </c:pt>
                <c:pt idx="6">
                  <c:v>33234</c:v>
                </c:pt>
                <c:pt idx="7">
                  <c:v>33602</c:v>
                </c:pt>
                <c:pt idx="8">
                  <c:v>33969</c:v>
                </c:pt>
                <c:pt idx="9">
                  <c:v>34331</c:v>
                </c:pt>
                <c:pt idx="10">
                  <c:v>34697</c:v>
                </c:pt>
                <c:pt idx="11">
                  <c:v>35061</c:v>
                </c:pt>
                <c:pt idx="12">
                  <c:v>35429</c:v>
                </c:pt>
                <c:pt idx="13">
                  <c:v>35797</c:v>
                </c:pt>
                <c:pt idx="14">
                  <c:v>36159</c:v>
                </c:pt>
                <c:pt idx="15">
                  <c:v>36523</c:v>
                </c:pt>
                <c:pt idx="16">
                  <c:v>36892</c:v>
                </c:pt>
                <c:pt idx="17">
                  <c:v>37253</c:v>
                </c:pt>
                <c:pt idx="18">
                  <c:v>37620</c:v>
                </c:pt>
                <c:pt idx="19">
                  <c:v>37985</c:v>
                </c:pt>
                <c:pt idx="20">
                  <c:v>38358</c:v>
                </c:pt>
                <c:pt idx="21">
                  <c:v>38715</c:v>
                </c:pt>
                <c:pt idx="22">
                  <c:v>39079</c:v>
                </c:pt>
                <c:pt idx="23">
                  <c:v>39812</c:v>
                </c:pt>
                <c:pt idx="25">
                  <c:v>40540</c:v>
                </c:pt>
                <c:pt idx="26">
                  <c:v>40905</c:v>
                </c:pt>
                <c:pt idx="27">
                  <c:v>41271</c:v>
                </c:pt>
                <c:pt idx="28">
                  <c:v>31425</c:v>
                </c:pt>
                <c:pt idx="29">
                  <c:v>31792</c:v>
                </c:pt>
                <c:pt idx="30">
                  <c:v>32156</c:v>
                </c:pt>
                <c:pt idx="31">
                  <c:v>32519</c:v>
                </c:pt>
                <c:pt idx="32">
                  <c:v>32889</c:v>
                </c:pt>
                <c:pt idx="33">
                  <c:v>33254</c:v>
                </c:pt>
                <c:pt idx="34">
                  <c:v>33616</c:v>
                </c:pt>
                <c:pt idx="35">
                  <c:v>33984</c:v>
                </c:pt>
                <c:pt idx="36">
                  <c:v>34346</c:v>
                </c:pt>
                <c:pt idx="37">
                  <c:v>34711</c:v>
                </c:pt>
                <c:pt idx="38">
                  <c:v>35075</c:v>
                </c:pt>
                <c:pt idx="39">
                  <c:v>35445</c:v>
                </c:pt>
                <c:pt idx="40">
                  <c:v>35809</c:v>
                </c:pt>
                <c:pt idx="41">
                  <c:v>36174</c:v>
                </c:pt>
                <c:pt idx="42">
                  <c:v>36538</c:v>
                </c:pt>
                <c:pt idx="43">
                  <c:v>36908</c:v>
                </c:pt>
                <c:pt idx="44">
                  <c:v>37272</c:v>
                </c:pt>
                <c:pt idx="45">
                  <c:v>37635</c:v>
                </c:pt>
                <c:pt idx="46">
                  <c:v>38000</c:v>
                </c:pt>
                <c:pt idx="47">
                  <c:v>38364</c:v>
                </c:pt>
                <c:pt idx="48">
                  <c:v>38729</c:v>
                </c:pt>
                <c:pt idx="49">
                  <c:v>39092</c:v>
                </c:pt>
                <c:pt idx="50">
                  <c:v>39461</c:v>
                </c:pt>
                <c:pt idx="51">
                  <c:v>39826</c:v>
                </c:pt>
                <c:pt idx="52">
                  <c:v>40191</c:v>
                </c:pt>
                <c:pt idx="53">
                  <c:v>40556</c:v>
                </c:pt>
                <c:pt idx="54">
                  <c:v>40920</c:v>
                </c:pt>
                <c:pt idx="55">
                  <c:v>41283</c:v>
                </c:pt>
                <c:pt idx="56">
                  <c:v>41652</c:v>
                </c:pt>
                <c:pt idx="57">
                  <c:v>31441</c:v>
                </c:pt>
                <c:pt idx="58">
                  <c:v>31806</c:v>
                </c:pt>
                <c:pt idx="59">
                  <c:v>32169</c:v>
                </c:pt>
                <c:pt idx="60">
                  <c:v>32538</c:v>
                </c:pt>
                <c:pt idx="61">
                  <c:v>32904</c:v>
                </c:pt>
                <c:pt idx="62">
                  <c:v>33269</c:v>
                </c:pt>
                <c:pt idx="63">
                  <c:v>33632</c:v>
                </c:pt>
                <c:pt idx="64">
                  <c:v>33997</c:v>
                </c:pt>
                <c:pt idx="65">
                  <c:v>34365</c:v>
                </c:pt>
                <c:pt idx="66">
                  <c:v>34729</c:v>
                </c:pt>
                <c:pt idx="67">
                  <c:v>35096</c:v>
                </c:pt>
                <c:pt idx="68">
                  <c:v>35459</c:v>
                </c:pt>
                <c:pt idx="69">
                  <c:v>35823</c:v>
                </c:pt>
                <c:pt idx="70">
                  <c:v>36187</c:v>
                </c:pt>
                <c:pt idx="71">
                  <c:v>36556</c:v>
                </c:pt>
                <c:pt idx="72">
                  <c:v>36923</c:v>
                </c:pt>
                <c:pt idx="73">
                  <c:v>37287</c:v>
                </c:pt>
                <c:pt idx="74">
                  <c:v>37651</c:v>
                </c:pt>
                <c:pt idx="75">
                  <c:v>38014</c:v>
                </c:pt>
                <c:pt idx="76">
                  <c:v>38378</c:v>
                </c:pt>
                <c:pt idx="77">
                  <c:v>38751</c:v>
                </c:pt>
                <c:pt idx="78">
                  <c:v>39112</c:v>
                </c:pt>
                <c:pt idx="79">
                  <c:v>39480</c:v>
                </c:pt>
                <c:pt idx="80">
                  <c:v>39842</c:v>
                </c:pt>
                <c:pt idx="81">
                  <c:v>40210</c:v>
                </c:pt>
                <c:pt idx="83">
                  <c:v>40934</c:v>
                </c:pt>
                <c:pt idx="84">
                  <c:v>41304</c:v>
                </c:pt>
                <c:pt idx="85">
                  <c:v>41667</c:v>
                </c:pt>
                <c:pt idx="86">
                  <c:v>31456</c:v>
                </c:pt>
                <c:pt idx="87">
                  <c:v>31820</c:v>
                </c:pt>
                <c:pt idx="88">
                  <c:v>32184</c:v>
                </c:pt>
                <c:pt idx="89">
                  <c:v>32553</c:v>
                </c:pt>
                <c:pt idx="90">
                  <c:v>32919</c:v>
                </c:pt>
                <c:pt idx="91">
                  <c:v>33283</c:v>
                </c:pt>
                <c:pt idx="92">
                  <c:v>33648</c:v>
                </c:pt>
                <c:pt idx="93">
                  <c:v>34010</c:v>
                </c:pt>
                <c:pt idx="94">
                  <c:v>34379</c:v>
                </c:pt>
                <c:pt idx="95">
                  <c:v>34743</c:v>
                </c:pt>
                <c:pt idx="96">
                  <c:v>35109</c:v>
                </c:pt>
                <c:pt idx="97">
                  <c:v>35473</c:v>
                </c:pt>
                <c:pt idx="98">
                  <c:v>35838</c:v>
                </c:pt>
                <c:pt idx="99">
                  <c:v>36203</c:v>
                </c:pt>
                <c:pt idx="100">
                  <c:v>36570</c:v>
                </c:pt>
                <c:pt idx="101">
                  <c:v>36937</c:v>
                </c:pt>
                <c:pt idx="102">
                  <c:v>37301</c:v>
                </c:pt>
                <c:pt idx="103">
                  <c:v>37665</c:v>
                </c:pt>
                <c:pt idx="104">
                  <c:v>38028</c:v>
                </c:pt>
                <c:pt idx="105">
                  <c:v>38397</c:v>
                </c:pt>
                <c:pt idx="106">
                  <c:v>38762</c:v>
                </c:pt>
                <c:pt idx="107">
                  <c:v>39126</c:v>
                </c:pt>
                <c:pt idx="108">
                  <c:v>39858</c:v>
                </c:pt>
                <c:pt idx="109">
                  <c:v>40221</c:v>
                </c:pt>
                <c:pt idx="111">
                  <c:v>40949</c:v>
                </c:pt>
                <c:pt idx="112">
                  <c:v>41319</c:v>
                </c:pt>
                <c:pt idx="113">
                  <c:v>41683</c:v>
                </c:pt>
                <c:pt idx="114">
                  <c:v>31470</c:v>
                </c:pt>
                <c:pt idx="115">
                  <c:v>31834</c:v>
                </c:pt>
                <c:pt idx="116">
                  <c:v>32204</c:v>
                </c:pt>
                <c:pt idx="117">
                  <c:v>32567</c:v>
                </c:pt>
                <c:pt idx="118">
                  <c:v>32932</c:v>
                </c:pt>
                <c:pt idx="119">
                  <c:v>33297</c:v>
                </c:pt>
                <c:pt idx="120">
                  <c:v>33660</c:v>
                </c:pt>
                <c:pt idx="121">
                  <c:v>33664</c:v>
                </c:pt>
                <c:pt idx="122">
                  <c:v>34024</c:v>
                </c:pt>
                <c:pt idx="123">
                  <c:v>34393</c:v>
                </c:pt>
                <c:pt idx="124">
                  <c:v>34757</c:v>
                </c:pt>
                <c:pt idx="125">
                  <c:v>35124</c:v>
                </c:pt>
                <c:pt idx="126">
                  <c:v>35487</c:v>
                </c:pt>
                <c:pt idx="127">
                  <c:v>35852</c:v>
                </c:pt>
                <c:pt idx="128">
                  <c:v>36220</c:v>
                </c:pt>
                <c:pt idx="129">
                  <c:v>36584</c:v>
                </c:pt>
                <c:pt idx="130">
                  <c:v>36951</c:v>
                </c:pt>
                <c:pt idx="131">
                  <c:v>37314</c:v>
                </c:pt>
                <c:pt idx="132">
                  <c:v>37678</c:v>
                </c:pt>
                <c:pt idx="133">
                  <c:v>38043</c:v>
                </c:pt>
                <c:pt idx="134">
                  <c:v>38412</c:v>
                </c:pt>
                <c:pt idx="135">
                  <c:v>38777</c:v>
                </c:pt>
                <c:pt idx="136">
                  <c:v>39141</c:v>
                </c:pt>
                <c:pt idx="137">
                  <c:v>39505</c:v>
                </c:pt>
                <c:pt idx="139">
                  <c:v>40235</c:v>
                </c:pt>
                <c:pt idx="140">
                  <c:v>40599</c:v>
                </c:pt>
                <c:pt idx="141">
                  <c:v>40968</c:v>
                </c:pt>
                <c:pt idx="142">
                  <c:v>41331</c:v>
                </c:pt>
                <c:pt idx="143">
                  <c:v>41697</c:v>
                </c:pt>
                <c:pt idx="144">
                  <c:v>31485</c:v>
                </c:pt>
                <c:pt idx="145">
                  <c:v>31847</c:v>
                </c:pt>
                <c:pt idx="146">
                  <c:v>32218</c:v>
                </c:pt>
                <c:pt idx="147">
                  <c:v>32581</c:v>
                </c:pt>
                <c:pt idx="148">
                  <c:v>32947</c:v>
                </c:pt>
                <c:pt idx="149">
                  <c:v>33311</c:v>
                </c:pt>
                <c:pt idx="150">
                  <c:v>33676</c:v>
                </c:pt>
                <c:pt idx="151">
                  <c:v>34038</c:v>
                </c:pt>
                <c:pt idx="152">
                  <c:v>34405</c:v>
                </c:pt>
                <c:pt idx="153">
                  <c:v>34772</c:v>
                </c:pt>
                <c:pt idx="154">
                  <c:v>35138</c:v>
                </c:pt>
                <c:pt idx="155">
                  <c:v>35502</c:v>
                </c:pt>
                <c:pt idx="156">
                  <c:v>35867</c:v>
                </c:pt>
                <c:pt idx="157">
                  <c:v>36235</c:v>
                </c:pt>
                <c:pt idx="158">
                  <c:v>36599</c:v>
                </c:pt>
                <c:pt idx="159">
                  <c:v>36964</c:v>
                </c:pt>
                <c:pt idx="160">
                  <c:v>37330</c:v>
                </c:pt>
                <c:pt idx="161">
                  <c:v>37692</c:v>
                </c:pt>
                <c:pt idx="162">
                  <c:v>38057</c:v>
                </c:pt>
                <c:pt idx="163">
                  <c:v>38426</c:v>
                </c:pt>
                <c:pt idx="164">
                  <c:v>38790</c:v>
                </c:pt>
                <c:pt idx="165">
                  <c:v>39154</c:v>
                </c:pt>
                <c:pt idx="166">
                  <c:v>39519</c:v>
                </c:pt>
                <c:pt idx="168">
                  <c:v>40249</c:v>
                </c:pt>
                <c:pt idx="170">
                  <c:v>40982</c:v>
                </c:pt>
                <c:pt idx="171">
                  <c:v>41346</c:v>
                </c:pt>
                <c:pt idx="173">
                  <c:v>31498</c:v>
                </c:pt>
                <c:pt idx="174">
                  <c:v>31861</c:v>
                </c:pt>
                <c:pt idx="175">
                  <c:v>32232</c:v>
                </c:pt>
                <c:pt idx="176">
                  <c:v>32598</c:v>
                </c:pt>
                <c:pt idx="177">
                  <c:v>32961</c:v>
                </c:pt>
                <c:pt idx="178">
                  <c:v>33325</c:v>
                </c:pt>
                <c:pt idx="179">
                  <c:v>33693</c:v>
                </c:pt>
                <c:pt idx="180">
                  <c:v>34058</c:v>
                </c:pt>
                <c:pt idx="181">
                  <c:v>34425</c:v>
                </c:pt>
                <c:pt idx="182">
                  <c:v>34788</c:v>
                </c:pt>
                <c:pt idx="183">
                  <c:v>35152</c:v>
                </c:pt>
                <c:pt idx="184">
                  <c:v>35520</c:v>
                </c:pt>
                <c:pt idx="185">
                  <c:v>35885</c:v>
                </c:pt>
                <c:pt idx="186">
                  <c:v>36250</c:v>
                </c:pt>
                <c:pt idx="187">
                  <c:v>36615</c:v>
                </c:pt>
                <c:pt idx="188">
                  <c:v>36980</c:v>
                </c:pt>
                <c:pt idx="189">
                  <c:v>37343</c:v>
                </c:pt>
                <c:pt idx="190">
                  <c:v>37707</c:v>
                </c:pt>
                <c:pt idx="191">
                  <c:v>38077</c:v>
                </c:pt>
                <c:pt idx="192">
                  <c:v>38443</c:v>
                </c:pt>
                <c:pt idx="193">
                  <c:v>38805</c:v>
                </c:pt>
                <c:pt idx="194">
                  <c:v>39171</c:v>
                </c:pt>
              </c:numCache>
            </c:numRef>
          </c:xVal>
          <c:yVal>
            <c:numRef>
              <c:f>'Beaver Spring'!$K$3:$K$197</c:f>
              <c:numCache>
                <c:formatCode>General</c:formatCode>
                <c:ptCount val="195"/>
                <c:pt idx="0">
                  <c:v>0.23876</c:v>
                </c:pt>
                <c:pt idx="4">
                  <c:v>0.16002</c:v>
                </c:pt>
                <c:pt idx="5">
                  <c:v>0</c:v>
                </c:pt>
                <c:pt idx="6">
                  <c:v>0.13716</c:v>
                </c:pt>
                <c:pt idx="7">
                  <c:v>0.14477999999999999</c:v>
                </c:pt>
                <c:pt idx="8">
                  <c:v>0.13716</c:v>
                </c:pt>
                <c:pt idx="9">
                  <c:v>6.8580000000000002E-2</c:v>
                </c:pt>
                <c:pt idx="10">
                  <c:v>0.12446</c:v>
                </c:pt>
                <c:pt idx="11">
                  <c:v>2.3113999999999999E-2</c:v>
                </c:pt>
                <c:pt idx="12">
                  <c:v>0.11938</c:v>
                </c:pt>
                <c:pt idx="13">
                  <c:v>0.11938</c:v>
                </c:pt>
                <c:pt idx="14">
                  <c:v>9.9059999999999995E-2</c:v>
                </c:pt>
                <c:pt idx="15">
                  <c:v>1.5239999999999998E-2</c:v>
                </c:pt>
                <c:pt idx="17">
                  <c:v>8.8899999999999993E-2</c:v>
                </c:pt>
                <c:pt idx="18">
                  <c:v>7.619999999999999E-2</c:v>
                </c:pt>
                <c:pt idx="19">
                  <c:v>6.6040000000000001E-2</c:v>
                </c:pt>
                <c:pt idx="20">
                  <c:v>0.13716</c:v>
                </c:pt>
                <c:pt idx="21">
                  <c:v>7.6199999999999992E-3</c:v>
                </c:pt>
                <c:pt idx="22">
                  <c:v>3.5559999999999994E-2</c:v>
                </c:pt>
                <c:pt idx="23">
                  <c:v>0.23622000000000001</c:v>
                </c:pt>
                <c:pt idx="25">
                  <c:v>0.11683999999999999</c:v>
                </c:pt>
                <c:pt idx="26">
                  <c:v>5.0799999999999998E-2</c:v>
                </c:pt>
                <c:pt idx="27">
                  <c:v>0.1016</c:v>
                </c:pt>
                <c:pt idx="28">
                  <c:v>0.254</c:v>
                </c:pt>
                <c:pt idx="29">
                  <c:v>8.8899999999999993E-2</c:v>
                </c:pt>
                <c:pt idx="31">
                  <c:v>0.20573999999999998</c:v>
                </c:pt>
                <c:pt idx="32">
                  <c:v>1.5239999999999998E-2</c:v>
                </c:pt>
                <c:pt idx="33">
                  <c:v>1.5239999999999998E-2</c:v>
                </c:pt>
                <c:pt idx="34">
                  <c:v>0.1905</c:v>
                </c:pt>
                <c:pt idx="36">
                  <c:v>7.619999999999999E-2</c:v>
                </c:pt>
                <c:pt idx="37">
                  <c:v>0.23622000000000001</c:v>
                </c:pt>
                <c:pt idx="38">
                  <c:v>3.0479999999999997E-2</c:v>
                </c:pt>
                <c:pt idx="40">
                  <c:v>0.18542</c:v>
                </c:pt>
                <c:pt idx="41">
                  <c:v>0.10668</c:v>
                </c:pt>
                <c:pt idx="42">
                  <c:v>4.8259999999999997E-2</c:v>
                </c:pt>
                <c:pt idx="43">
                  <c:v>8.6359999999999992E-2</c:v>
                </c:pt>
                <c:pt idx="44">
                  <c:v>0.11176</c:v>
                </c:pt>
                <c:pt idx="45">
                  <c:v>9.6519999999999995E-2</c:v>
                </c:pt>
                <c:pt idx="46">
                  <c:v>8.6359999999999992E-2</c:v>
                </c:pt>
                <c:pt idx="47">
                  <c:v>0.22097999999999998</c:v>
                </c:pt>
                <c:pt idx="48">
                  <c:v>5.0800000000000003E-3</c:v>
                </c:pt>
                <c:pt idx="49">
                  <c:v>4.5719999999999997E-2</c:v>
                </c:pt>
                <c:pt idx="50">
                  <c:v>0.14223999999999998</c:v>
                </c:pt>
                <c:pt idx="51">
                  <c:v>0.23113999999999998</c:v>
                </c:pt>
                <c:pt idx="52">
                  <c:v>0.18033999999999997</c:v>
                </c:pt>
                <c:pt idx="53">
                  <c:v>0.18287999999999999</c:v>
                </c:pt>
                <c:pt idx="54">
                  <c:v>6.6040000000000001E-2</c:v>
                </c:pt>
                <c:pt idx="55">
                  <c:v>0.1143</c:v>
                </c:pt>
                <c:pt idx="56">
                  <c:v>6.3500000000000001E-2</c:v>
                </c:pt>
                <c:pt idx="57">
                  <c:v>0.19303999999999999</c:v>
                </c:pt>
                <c:pt idx="58">
                  <c:v>0.10922</c:v>
                </c:pt>
                <c:pt idx="59">
                  <c:v>0.24637999999999996</c:v>
                </c:pt>
                <c:pt idx="60">
                  <c:v>0.24129999999999999</c:v>
                </c:pt>
                <c:pt idx="61">
                  <c:v>2.794E-2</c:v>
                </c:pt>
                <c:pt idx="62">
                  <c:v>0.25146000000000002</c:v>
                </c:pt>
                <c:pt idx="63">
                  <c:v>0.19558</c:v>
                </c:pt>
                <c:pt idx="64">
                  <c:v>0.33273999999999998</c:v>
                </c:pt>
                <c:pt idx="65">
                  <c:v>9.1439999999999994E-2</c:v>
                </c:pt>
                <c:pt idx="66">
                  <c:v>0.30479999999999996</c:v>
                </c:pt>
                <c:pt idx="68">
                  <c:v>0.29717999999999994</c:v>
                </c:pt>
                <c:pt idx="69">
                  <c:v>0.19558</c:v>
                </c:pt>
                <c:pt idx="70">
                  <c:v>0.11176</c:v>
                </c:pt>
                <c:pt idx="71">
                  <c:v>9.3979999999999994E-2</c:v>
                </c:pt>
                <c:pt idx="73">
                  <c:v>0.10413999999999998</c:v>
                </c:pt>
                <c:pt idx="74">
                  <c:v>8.1280000000000005E-2</c:v>
                </c:pt>
                <c:pt idx="75">
                  <c:v>0.1143</c:v>
                </c:pt>
                <c:pt idx="76">
                  <c:v>0.20573999999999998</c:v>
                </c:pt>
                <c:pt idx="77">
                  <c:v>4.8259999999999997E-2</c:v>
                </c:pt>
                <c:pt idx="78">
                  <c:v>9.1439999999999994E-2</c:v>
                </c:pt>
                <c:pt idx="79">
                  <c:v>0.25907999999999998</c:v>
                </c:pt>
                <c:pt idx="80">
                  <c:v>0.25907999999999998</c:v>
                </c:pt>
                <c:pt idx="81">
                  <c:v>0.35813999999999996</c:v>
                </c:pt>
                <c:pt idx="83">
                  <c:v>0.10922</c:v>
                </c:pt>
                <c:pt idx="84">
                  <c:v>0.19558</c:v>
                </c:pt>
                <c:pt idx="85">
                  <c:v>5.5879999999999999E-2</c:v>
                </c:pt>
                <c:pt idx="86">
                  <c:v>0.28447999999999996</c:v>
                </c:pt>
                <c:pt idx="87">
                  <c:v>0.10922</c:v>
                </c:pt>
                <c:pt idx="88">
                  <c:v>0.31242000000000003</c:v>
                </c:pt>
                <c:pt idx="89">
                  <c:v>0.27432000000000001</c:v>
                </c:pt>
                <c:pt idx="91">
                  <c:v>0.25653999999999999</c:v>
                </c:pt>
                <c:pt idx="93">
                  <c:v>0.36575999999999997</c:v>
                </c:pt>
                <c:pt idx="94">
                  <c:v>0.17271999999999998</c:v>
                </c:pt>
                <c:pt idx="95">
                  <c:v>0.28447999999999996</c:v>
                </c:pt>
                <c:pt idx="96">
                  <c:v>0.11683999999999999</c:v>
                </c:pt>
                <c:pt idx="97">
                  <c:v>0.31496000000000002</c:v>
                </c:pt>
                <c:pt idx="99">
                  <c:v>0.15493999999999999</c:v>
                </c:pt>
                <c:pt idx="100">
                  <c:v>0.11938</c:v>
                </c:pt>
                <c:pt idx="102">
                  <c:v>0.11176</c:v>
                </c:pt>
                <c:pt idx="103">
                  <c:v>9.1439999999999994E-2</c:v>
                </c:pt>
                <c:pt idx="104">
                  <c:v>0.17018</c:v>
                </c:pt>
                <c:pt idx="105">
                  <c:v>0.29209999999999997</c:v>
                </c:pt>
                <c:pt idx="106">
                  <c:v>3.8099999999999995E-2</c:v>
                </c:pt>
                <c:pt idx="107">
                  <c:v>0.14223999999999998</c:v>
                </c:pt>
                <c:pt idx="108">
                  <c:v>0.26669999999999999</c:v>
                </c:pt>
                <c:pt idx="109">
                  <c:v>0.38607999999999998</c:v>
                </c:pt>
                <c:pt idx="111">
                  <c:v>0.12191999999999999</c:v>
                </c:pt>
                <c:pt idx="112">
                  <c:v>0.2286</c:v>
                </c:pt>
                <c:pt idx="113">
                  <c:v>0.12446</c:v>
                </c:pt>
                <c:pt idx="114">
                  <c:v>0.254</c:v>
                </c:pt>
                <c:pt idx="116">
                  <c:v>0.28702</c:v>
                </c:pt>
                <c:pt idx="117">
                  <c:v>0.27177999999999997</c:v>
                </c:pt>
                <c:pt idx="118">
                  <c:v>7.1119999999999989E-2</c:v>
                </c:pt>
                <c:pt idx="119">
                  <c:v>0.254</c:v>
                </c:pt>
                <c:pt idx="120">
                  <c:v>0.26416000000000001</c:v>
                </c:pt>
                <c:pt idx="121">
                  <c:v>0.24892</c:v>
                </c:pt>
                <c:pt idx="122">
                  <c:v>0.41402</c:v>
                </c:pt>
                <c:pt idx="123">
                  <c:v>0.21335999999999999</c:v>
                </c:pt>
                <c:pt idx="124">
                  <c:v>0.29209999999999997</c:v>
                </c:pt>
                <c:pt idx="125">
                  <c:v>0.127</c:v>
                </c:pt>
                <c:pt idx="126">
                  <c:v>0.32766000000000001</c:v>
                </c:pt>
                <c:pt idx="127">
                  <c:v>0.30734</c:v>
                </c:pt>
                <c:pt idx="129">
                  <c:v>0.13461999999999999</c:v>
                </c:pt>
                <c:pt idx="131">
                  <c:v>0.10668</c:v>
                </c:pt>
                <c:pt idx="132">
                  <c:v>0.13969999999999999</c:v>
                </c:pt>
                <c:pt idx="133">
                  <c:v>0.17526</c:v>
                </c:pt>
                <c:pt idx="134">
                  <c:v>0.34289999999999998</c:v>
                </c:pt>
                <c:pt idx="135">
                  <c:v>2.0320000000000001E-2</c:v>
                </c:pt>
                <c:pt idx="136">
                  <c:v>0.17526</c:v>
                </c:pt>
                <c:pt idx="137">
                  <c:v>0.39369999999999999</c:v>
                </c:pt>
                <c:pt idx="139">
                  <c:v>0.44195999999999996</c:v>
                </c:pt>
                <c:pt idx="140">
                  <c:v>0.21335999999999999</c:v>
                </c:pt>
                <c:pt idx="141">
                  <c:v>0.17271999999999998</c:v>
                </c:pt>
                <c:pt idx="142">
                  <c:v>0.26416000000000001</c:v>
                </c:pt>
                <c:pt idx="143">
                  <c:v>8.3819999999999992E-2</c:v>
                </c:pt>
                <c:pt idx="145">
                  <c:v>0.20573999999999998</c:v>
                </c:pt>
                <c:pt idx="146">
                  <c:v>0.29463999999999996</c:v>
                </c:pt>
                <c:pt idx="147">
                  <c:v>0.24383999999999997</c:v>
                </c:pt>
                <c:pt idx="148">
                  <c:v>0.16002</c:v>
                </c:pt>
                <c:pt idx="149">
                  <c:v>0.30734</c:v>
                </c:pt>
                <c:pt idx="150">
                  <c:v>0.26162000000000002</c:v>
                </c:pt>
                <c:pt idx="151">
                  <c:v>0.42671999999999999</c:v>
                </c:pt>
                <c:pt idx="152">
                  <c:v>0.21589999999999998</c:v>
                </c:pt>
                <c:pt idx="153">
                  <c:v>0.38607999999999998</c:v>
                </c:pt>
                <c:pt idx="154">
                  <c:v>0.13716</c:v>
                </c:pt>
                <c:pt idx="155">
                  <c:v>0.35305999999999998</c:v>
                </c:pt>
                <c:pt idx="156">
                  <c:v>0.33273999999999998</c:v>
                </c:pt>
                <c:pt idx="157">
                  <c:v>2.0320000000000001E-2</c:v>
                </c:pt>
                <c:pt idx="158">
                  <c:v>0.15748000000000001</c:v>
                </c:pt>
                <c:pt idx="159">
                  <c:v>0.26162000000000002</c:v>
                </c:pt>
                <c:pt idx="161">
                  <c:v>0.22352</c:v>
                </c:pt>
                <c:pt idx="162">
                  <c:v>0.21844</c:v>
                </c:pt>
                <c:pt idx="163">
                  <c:v>0.32003999999999999</c:v>
                </c:pt>
                <c:pt idx="164">
                  <c:v>9.3979999999999994E-2</c:v>
                </c:pt>
                <c:pt idx="165">
                  <c:v>0.16256000000000001</c:v>
                </c:pt>
                <c:pt idx="166">
                  <c:v>0.35052</c:v>
                </c:pt>
                <c:pt idx="168">
                  <c:v>0.49784</c:v>
                </c:pt>
                <c:pt idx="170">
                  <c:v>0.16763999999999998</c:v>
                </c:pt>
                <c:pt idx="171">
                  <c:v>0.21335999999999999</c:v>
                </c:pt>
                <c:pt idx="173">
                  <c:v>0.254</c:v>
                </c:pt>
                <c:pt idx="174">
                  <c:v>0.23367999999999997</c:v>
                </c:pt>
                <c:pt idx="175">
                  <c:v>0.21589999999999998</c:v>
                </c:pt>
                <c:pt idx="176">
                  <c:v>0.1016</c:v>
                </c:pt>
                <c:pt idx="178">
                  <c:v>0.37846000000000002</c:v>
                </c:pt>
                <c:pt idx="179">
                  <c:v>0.24892</c:v>
                </c:pt>
                <c:pt idx="180">
                  <c:v>0.34036</c:v>
                </c:pt>
                <c:pt idx="182">
                  <c:v>0.32257999999999998</c:v>
                </c:pt>
                <c:pt idx="183">
                  <c:v>5.0799999999999998E-2</c:v>
                </c:pt>
                <c:pt idx="185">
                  <c:v>0.36321999999999999</c:v>
                </c:pt>
                <c:pt idx="186">
                  <c:v>0</c:v>
                </c:pt>
                <c:pt idx="187">
                  <c:v>0.16002</c:v>
                </c:pt>
                <c:pt idx="188">
                  <c:v>0.1905</c:v>
                </c:pt>
                <c:pt idx="189">
                  <c:v>0</c:v>
                </c:pt>
                <c:pt idx="190">
                  <c:v>0.24383999999999997</c:v>
                </c:pt>
                <c:pt idx="191">
                  <c:v>0</c:v>
                </c:pt>
                <c:pt idx="192">
                  <c:v>0.36829999999999996</c:v>
                </c:pt>
                <c:pt idx="193">
                  <c:v>6.8580000000000002E-2</c:v>
                </c:pt>
                <c:pt idx="194">
                  <c:v>3.8099999999999995E-2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2-7D49-B1CE-B6256123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51424"/>
        <c:axId val="717355184"/>
      </c:scatterChart>
      <c:valAx>
        <c:axId val="717351424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38108150670355401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355184"/>
        <c:crosses val="autoZero"/>
        <c:crossBetween val="midCat"/>
      </c:valAx>
      <c:valAx>
        <c:axId val="71735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437277327026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351424"/>
        <c:crossesAt val="0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75554803635798"/>
          <c:y val="0.51054286668774995"/>
          <c:w val="0.15676163448243899"/>
          <c:h val="2.6316642612770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Bowl Canyon SWE</a:t>
            </a:r>
          </a:p>
        </c:rich>
      </c:tx>
      <c:layout>
        <c:manualLayout>
          <c:xMode val="edge"/>
          <c:yMode val="edge"/>
          <c:x val="0.413513939135986"/>
          <c:y val="2.661596958174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62277099116094"/>
          <c:w val="0.74732055059300695"/>
          <c:h val="0.73227540976137495"/>
        </c:manualLayout>
      </c:layout>
      <c:scatterChart>
        <c:scatterStyle val="lineMarker"/>
        <c:varyColors val="0"/>
        <c:ser>
          <c:idx val="0"/>
          <c:order val="0"/>
          <c:tx>
            <c:v>Bowl Canyon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BowlCanyon!$E$2:$E$218</c:f>
              <c:numCache>
                <c:formatCode>yyyy\-mm\-dd;@</c:formatCode>
                <c:ptCount val="217"/>
                <c:pt idx="0">
                  <c:v>31397</c:v>
                </c:pt>
                <c:pt idx="1">
                  <c:v>31414</c:v>
                </c:pt>
                <c:pt idx="2">
                  <c:v>31777</c:v>
                </c:pt>
                <c:pt idx="3">
                  <c:v>32140</c:v>
                </c:pt>
                <c:pt idx="4">
                  <c:v>32505</c:v>
                </c:pt>
                <c:pt idx="5">
                  <c:v>32870</c:v>
                </c:pt>
                <c:pt idx="6">
                  <c:v>33240</c:v>
                </c:pt>
                <c:pt idx="7">
                  <c:v>33581</c:v>
                </c:pt>
                <c:pt idx="8">
                  <c:v>33605</c:v>
                </c:pt>
                <c:pt idx="9">
                  <c:v>33967</c:v>
                </c:pt>
                <c:pt idx="10">
                  <c:v>34331</c:v>
                </c:pt>
                <c:pt idx="11">
                  <c:v>34696</c:v>
                </c:pt>
                <c:pt idx="12">
                  <c:v>35060</c:v>
                </c:pt>
                <c:pt idx="13">
                  <c:v>35430</c:v>
                </c:pt>
                <c:pt idx="14">
                  <c:v>35794</c:v>
                </c:pt>
                <c:pt idx="15">
                  <c:v>36158</c:v>
                </c:pt>
                <c:pt idx="16">
                  <c:v>36524</c:v>
                </c:pt>
                <c:pt idx="17">
                  <c:v>36894</c:v>
                </c:pt>
                <c:pt idx="18">
                  <c:v>37252</c:v>
                </c:pt>
                <c:pt idx="19">
                  <c:v>37623</c:v>
                </c:pt>
                <c:pt idx="20">
                  <c:v>37986</c:v>
                </c:pt>
                <c:pt idx="21">
                  <c:v>38355</c:v>
                </c:pt>
                <c:pt idx="22">
                  <c:v>38714</c:v>
                </c:pt>
                <c:pt idx="23">
                  <c:v>39078</c:v>
                </c:pt>
                <c:pt idx="24">
                  <c:v>39446</c:v>
                </c:pt>
                <c:pt idx="25">
                  <c:v>39811</c:v>
                </c:pt>
                <c:pt idx="26">
                  <c:v>40175</c:v>
                </c:pt>
                <c:pt idx="27">
                  <c:v>40541</c:v>
                </c:pt>
                <c:pt idx="28">
                  <c:v>40906</c:v>
                </c:pt>
                <c:pt idx="29">
                  <c:v>41270</c:v>
                </c:pt>
                <c:pt idx="30">
                  <c:v>41635</c:v>
                </c:pt>
                <c:pt idx="31">
                  <c:v>31057</c:v>
                </c:pt>
                <c:pt idx="32">
                  <c:v>31426</c:v>
                </c:pt>
                <c:pt idx="33">
                  <c:v>31791</c:v>
                </c:pt>
                <c:pt idx="34">
                  <c:v>32156</c:v>
                </c:pt>
                <c:pt idx="35">
                  <c:v>32519</c:v>
                </c:pt>
                <c:pt idx="36">
                  <c:v>32889</c:v>
                </c:pt>
                <c:pt idx="37">
                  <c:v>33252</c:v>
                </c:pt>
                <c:pt idx="38">
                  <c:v>33617</c:v>
                </c:pt>
                <c:pt idx="39">
                  <c:v>33984</c:v>
                </c:pt>
                <c:pt idx="40">
                  <c:v>33989</c:v>
                </c:pt>
                <c:pt idx="41">
                  <c:v>34346</c:v>
                </c:pt>
                <c:pt idx="42">
                  <c:v>34711</c:v>
                </c:pt>
                <c:pt idx="43">
                  <c:v>35080</c:v>
                </c:pt>
                <c:pt idx="44">
                  <c:v>35446</c:v>
                </c:pt>
                <c:pt idx="45">
                  <c:v>35810</c:v>
                </c:pt>
                <c:pt idx="46">
                  <c:v>36175</c:v>
                </c:pt>
                <c:pt idx="47">
                  <c:v>36538</c:v>
                </c:pt>
                <c:pt idx="48">
                  <c:v>36907</c:v>
                </c:pt>
                <c:pt idx="49">
                  <c:v>37270</c:v>
                </c:pt>
                <c:pt idx="50">
                  <c:v>37634</c:v>
                </c:pt>
                <c:pt idx="51">
                  <c:v>38001</c:v>
                </c:pt>
                <c:pt idx="52">
                  <c:v>38362</c:v>
                </c:pt>
                <c:pt idx="53">
                  <c:v>38730</c:v>
                </c:pt>
                <c:pt idx="54">
                  <c:v>39098</c:v>
                </c:pt>
                <c:pt idx="55">
                  <c:v>39459</c:v>
                </c:pt>
                <c:pt idx="56">
                  <c:v>39827</c:v>
                </c:pt>
                <c:pt idx="57">
                  <c:v>40190</c:v>
                </c:pt>
                <c:pt idx="58">
                  <c:v>40554</c:v>
                </c:pt>
                <c:pt idx="59">
                  <c:v>40918</c:v>
                </c:pt>
                <c:pt idx="60">
                  <c:v>41284</c:v>
                </c:pt>
                <c:pt idx="61">
                  <c:v>41653</c:v>
                </c:pt>
                <c:pt idx="62">
                  <c:v>31077</c:v>
                </c:pt>
                <c:pt idx="63">
                  <c:v>31440</c:v>
                </c:pt>
                <c:pt idx="64">
                  <c:v>31805</c:v>
                </c:pt>
                <c:pt idx="65">
                  <c:v>32169</c:v>
                </c:pt>
                <c:pt idx="66">
                  <c:v>32540</c:v>
                </c:pt>
                <c:pt idx="67">
                  <c:v>32904</c:v>
                </c:pt>
                <c:pt idx="68">
                  <c:v>33269</c:v>
                </c:pt>
                <c:pt idx="69">
                  <c:v>33631</c:v>
                </c:pt>
                <c:pt idx="70">
                  <c:v>33997</c:v>
                </c:pt>
                <c:pt idx="71">
                  <c:v>34365</c:v>
                </c:pt>
                <c:pt idx="72">
                  <c:v>34730</c:v>
                </c:pt>
                <c:pt idx="73">
                  <c:v>35095</c:v>
                </c:pt>
                <c:pt idx="74">
                  <c:v>35460</c:v>
                </c:pt>
                <c:pt idx="75">
                  <c:v>35823</c:v>
                </c:pt>
                <c:pt idx="76">
                  <c:v>36188</c:v>
                </c:pt>
                <c:pt idx="77">
                  <c:v>36557</c:v>
                </c:pt>
                <c:pt idx="78">
                  <c:v>36923</c:v>
                </c:pt>
                <c:pt idx="79">
                  <c:v>37286</c:v>
                </c:pt>
                <c:pt idx="80">
                  <c:v>37652</c:v>
                </c:pt>
                <c:pt idx="81">
                  <c:v>38015</c:v>
                </c:pt>
                <c:pt idx="82">
                  <c:v>38377</c:v>
                </c:pt>
                <c:pt idx="83">
                  <c:v>38747</c:v>
                </c:pt>
                <c:pt idx="84">
                  <c:v>39111</c:v>
                </c:pt>
                <c:pt idx="85">
                  <c:v>39476</c:v>
                </c:pt>
                <c:pt idx="86">
                  <c:v>39843</c:v>
                </c:pt>
                <c:pt idx="87">
                  <c:v>40204</c:v>
                </c:pt>
                <c:pt idx="88">
                  <c:v>40571</c:v>
                </c:pt>
                <c:pt idx="89">
                  <c:v>40934</c:v>
                </c:pt>
                <c:pt idx="90">
                  <c:v>41305</c:v>
                </c:pt>
                <c:pt idx="91">
                  <c:v>41668</c:v>
                </c:pt>
                <c:pt idx="92">
                  <c:v>31086</c:v>
                </c:pt>
                <c:pt idx="93">
                  <c:v>31457</c:v>
                </c:pt>
                <c:pt idx="94">
                  <c:v>31819</c:v>
                </c:pt>
                <c:pt idx="95">
                  <c:v>32185</c:v>
                </c:pt>
                <c:pt idx="96">
                  <c:v>32555</c:v>
                </c:pt>
                <c:pt idx="97">
                  <c:v>32918</c:v>
                </c:pt>
                <c:pt idx="98">
                  <c:v>33283</c:v>
                </c:pt>
                <c:pt idx="99">
                  <c:v>33648</c:v>
                </c:pt>
                <c:pt idx="100">
                  <c:v>34011</c:v>
                </c:pt>
                <c:pt idx="101">
                  <c:v>34380</c:v>
                </c:pt>
                <c:pt idx="102">
                  <c:v>34744</c:v>
                </c:pt>
                <c:pt idx="103">
                  <c:v>35110</c:v>
                </c:pt>
                <c:pt idx="104">
                  <c:v>35474</c:v>
                </c:pt>
                <c:pt idx="105">
                  <c:v>35838</c:v>
                </c:pt>
                <c:pt idx="106">
                  <c:v>36202</c:v>
                </c:pt>
                <c:pt idx="107">
                  <c:v>36571</c:v>
                </c:pt>
                <c:pt idx="108">
                  <c:v>36937</c:v>
                </c:pt>
                <c:pt idx="109">
                  <c:v>37300</c:v>
                </c:pt>
                <c:pt idx="110">
                  <c:v>37666</c:v>
                </c:pt>
                <c:pt idx="111">
                  <c:v>38029</c:v>
                </c:pt>
                <c:pt idx="112">
                  <c:v>38394</c:v>
                </c:pt>
                <c:pt idx="113">
                  <c:v>38761</c:v>
                </c:pt>
                <c:pt idx="114">
                  <c:v>39125</c:v>
                </c:pt>
                <c:pt idx="115">
                  <c:v>39490</c:v>
                </c:pt>
                <c:pt idx="116">
                  <c:v>39857</c:v>
                </c:pt>
                <c:pt idx="117">
                  <c:v>40219</c:v>
                </c:pt>
                <c:pt idx="118">
                  <c:v>40584</c:v>
                </c:pt>
                <c:pt idx="119">
                  <c:v>40952</c:v>
                </c:pt>
                <c:pt idx="120">
                  <c:v>41316</c:v>
                </c:pt>
                <c:pt idx="121">
                  <c:v>41680</c:v>
                </c:pt>
                <c:pt idx="122">
                  <c:v>31105</c:v>
                </c:pt>
                <c:pt idx="123">
                  <c:v>31471</c:v>
                </c:pt>
                <c:pt idx="124">
                  <c:v>31834</c:v>
                </c:pt>
                <c:pt idx="125">
                  <c:v>31840</c:v>
                </c:pt>
                <c:pt idx="126">
                  <c:v>32203</c:v>
                </c:pt>
                <c:pt idx="127">
                  <c:v>32566</c:v>
                </c:pt>
                <c:pt idx="128">
                  <c:v>32931</c:v>
                </c:pt>
                <c:pt idx="129">
                  <c:v>33297</c:v>
                </c:pt>
                <c:pt idx="130">
                  <c:v>33661</c:v>
                </c:pt>
                <c:pt idx="131">
                  <c:v>33664</c:v>
                </c:pt>
                <c:pt idx="132">
                  <c:v>34025</c:v>
                </c:pt>
                <c:pt idx="133">
                  <c:v>34394</c:v>
                </c:pt>
                <c:pt idx="134">
                  <c:v>34757</c:v>
                </c:pt>
                <c:pt idx="135">
                  <c:v>35123</c:v>
                </c:pt>
                <c:pt idx="136">
                  <c:v>35488</c:v>
                </c:pt>
                <c:pt idx="137">
                  <c:v>35492</c:v>
                </c:pt>
                <c:pt idx="138">
                  <c:v>35852</c:v>
                </c:pt>
                <c:pt idx="139">
                  <c:v>36220</c:v>
                </c:pt>
                <c:pt idx="140">
                  <c:v>36585</c:v>
                </c:pt>
                <c:pt idx="141">
                  <c:v>36951</c:v>
                </c:pt>
                <c:pt idx="142">
                  <c:v>37315</c:v>
                </c:pt>
                <c:pt idx="143">
                  <c:v>37680</c:v>
                </c:pt>
                <c:pt idx="144">
                  <c:v>38044</c:v>
                </c:pt>
                <c:pt idx="145">
                  <c:v>38411</c:v>
                </c:pt>
                <c:pt idx="146">
                  <c:v>38775</c:v>
                </c:pt>
                <c:pt idx="147">
                  <c:v>39140</c:v>
                </c:pt>
                <c:pt idx="148">
                  <c:v>39504</c:v>
                </c:pt>
                <c:pt idx="149">
                  <c:v>39872</c:v>
                </c:pt>
                <c:pt idx="150">
                  <c:v>40232</c:v>
                </c:pt>
                <c:pt idx="151">
                  <c:v>40598</c:v>
                </c:pt>
                <c:pt idx="152">
                  <c:v>40968</c:v>
                </c:pt>
                <c:pt idx="153">
                  <c:v>41330</c:v>
                </c:pt>
                <c:pt idx="154">
                  <c:v>41694</c:v>
                </c:pt>
                <c:pt idx="155">
                  <c:v>31119</c:v>
                </c:pt>
                <c:pt idx="156">
                  <c:v>31484</c:v>
                </c:pt>
                <c:pt idx="157">
                  <c:v>31847</c:v>
                </c:pt>
                <c:pt idx="158">
                  <c:v>32217</c:v>
                </c:pt>
                <c:pt idx="159">
                  <c:v>32581</c:v>
                </c:pt>
                <c:pt idx="160">
                  <c:v>32946</c:v>
                </c:pt>
                <c:pt idx="161">
                  <c:v>33311</c:v>
                </c:pt>
                <c:pt idx="162">
                  <c:v>33675</c:v>
                </c:pt>
                <c:pt idx="163">
                  <c:v>34038</c:v>
                </c:pt>
                <c:pt idx="164">
                  <c:v>34408</c:v>
                </c:pt>
                <c:pt idx="165">
                  <c:v>34773</c:v>
                </c:pt>
                <c:pt idx="166">
                  <c:v>35137</c:v>
                </c:pt>
                <c:pt idx="167">
                  <c:v>35502</c:v>
                </c:pt>
                <c:pt idx="168">
                  <c:v>35866</c:v>
                </c:pt>
                <c:pt idx="169">
                  <c:v>36235</c:v>
                </c:pt>
                <c:pt idx="170">
                  <c:v>36600</c:v>
                </c:pt>
                <c:pt idx="171">
                  <c:v>36965</c:v>
                </c:pt>
                <c:pt idx="172">
                  <c:v>37328</c:v>
                </c:pt>
                <c:pt idx="173">
                  <c:v>37694</c:v>
                </c:pt>
                <c:pt idx="174">
                  <c:v>38056</c:v>
                </c:pt>
                <c:pt idx="175">
                  <c:v>38425</c:v>
                </c:pt>
                <c:pt idx="176">
                  <c:v>38789</c:v>
                </c:pt>
                <c:pt idx="177">
                  <c:v>39155</c:v>
                </c:pt>
                <c:pt idx="178">
                  <c:v>39518</c:v>
                </c:pt>
                <c:pt idx="179">
                  <c:v>39883</c:v>
                </c:pt>
                <c:pt idx="180">
                  <c:v>40247</c:v>
                </c:pt>
                <c:pt idx="181">
                  <c:v>40612</c:v>
                </c:pt>
                <c:pt idx="182">
                  <c:v>40981</c:v>
                </c:pt>
                <c:pt idx="183">
                  <c:v>41345</c:v>
                </c:pt>
                <c:pt idx="184">
                  <c:v>41710</c:v>
                </c:pt>
                <c:pt idx="185">
                  <c:v>31134</c:v>
                </c:pt>
                <c:pt idx="186">
                  <c:v>31499</c:v>
                </c:pt>
                <c:pt idx="187">
                  <c:v>31861</c:v>
                </c:pt>
                <c:pt idx="188">
                  <c:v>32231</c:v>
                </c:pt>
                <c:pt idx="189">
                  <c:v>32596</c:v>
                </c:pt>
                <c:pt idx="190">
                  <c:v>32962</c:v>
                </c:pt>
                <c:pt idx="191">
                  <c:v>33325</c:v>
                </c:pt>
                <c:pt idx="192">
                  <c:v>33693</c:v>
                </c:pt>
                <c:pt idx="193">
                  <c:v>34057</c:v>
                </c:pt>
                <c:pt idx="194">
                  <c:v>34425</c:v>
                </c:pt>
                <c:pt idx="195">
                  <c:v>34787</c:v>
                </c:pt>
                <c:pt idx="196">
                  <c:v>35156</c:v>
                </c:pt>
                <c:pt idx="197">
                  <c:v>35520</c:v>
                </c:pt>
                <c:pt idx="198">
                  <c:v>35885</c:v>
                </c:pt>
                <c:pt idx="199">
                  <c:v>36250</c:v>
                </c:pt>
                <c:pt idx="200">
                  <c:v>36615</c:v>
                </c:pt>
                <c:pt idx="201">
                  <c:v>36980</c:v>
                </c:pt>
                <c:pt idx="202">
                  <c:v>37340</c:v>
                </c:pt>
                <c:pt idx="203">
                  <c:v>37708</c:v>
                </c:pt>
                <c:pt idx="204">
                  <c:v>38075</c:v>
                </c:pt>
                <c:pt idx="205">
                  <c:v>38441</c:v>
                </c:pt>
                <c:pt idx="206">
                  <c:v>38806</c:v>
                </c:pt>
                <c:pt idx="207">
                  <c:v>39170</c:v>
                </c:pt>
                <c:pt idx="208">
                  <c:v>39535</c:v>
                </c:pt>
                <c:pt idx="209">
                  <c:v>39899</c:v>
                </c:pt>
                <c:pt idx="210">
                  <c:v>40269</c:v>
                </c:pt>
                <c:pt idx="211">
                  <c:v>40632</c:v>
                </c:pt>
                <c:pt idx="212">
                  <c:v>40998</c:v>
                </c:pt>
                <c:pt idx="213">
                  <c:v>41361</c:v>
                </c:pt>
                <c:pt idx="214">
                  <c:v>41724</c:v>
                </c:pt>
                <c:pt idx="215">
                  <c:v>31142</c:v>
                </c:pt>
                <c:pt idx="216">
                  <c:v>37728</c:v>
                </c:pt>
              </c:numCache>
            </c:numRef>
          </c:xVal>
          <c:yVal>
            <c:numRef>
              <c:f>BowlCanyon!$K$2:$K$218</c:f>
              <c:numCache>
                <c:formatCode>General</c:formatCode>
                <c:ptCount val="217"/>
                <c:pt idx="0">
                  <c:v>0.127</c:v>
                </c:pt>
                <c:pt idx="1">
                  <c:v>0.13969999999999999</c:v>
                </c:pt>
                <c:pt idx="2">
                  <c:v>6.3500000000000001E-2</c:v>
                </c:pt>
                <c:pt idx="3">
                  <c:v>0.127</c:v>
                </c:pt>
                <c:pt idx="4">
                  <c:v>0.10668</c:v>
                </c:pt>
                <c:pt idx="5">
                  <c:v>0</c:v>
                </c:pt>
                <c:pt idx="6">
                  <c:v>0.18287999999999999</c:v>
                </c:pt>
                <c:pt idx="7">
                  <c:v>9.6519999999999995E-2</c:v>
                </c:pt>
                <c:pt idx="8">
                  <c:v>0.14477999999999999</c:v>
                </c:pt>
                <c:pt idx="9">
                  <c:v>0.10668</c:v>
                </c:pt>
                <c:pt idx="10">
                  <c:v>7.1119999999999989E-2</c:v>
                </c:pt>
                <c:pt idx="11">
                  <c:v>5.5879999999999999E-2</c:v>
                </c:pt>
                <c:pt idx="12">
                  <c:v>0.13969999999999999</c:v>
                </c:pt>
                <c:pt idx="13">
                  <c:v>0.11938</c:v>
                </c:pt>
                <c:pt idx="14">
                  <c:v>0.14731999999999998</c:v>
                </c:pt>
                <c:pt idx="15">
                  <c:v>8.6359999999999992E-2</c:v>
                </c:pt>
                <c:pt idx="16">
                  <c:v>2.0320000000000001E-2</c:v>
                </c:pt>
                <c:pt idx="17">
                  <c:v>7.1119999999999989E-2</c:v>
                </c:pt>
                <c:pt idx="18">
                  <c:v>8.8899999999999993E-2</c:v>
                </c:pt>
                <c:pt idx="19">
                  <c:v>6.3500000000000001E-2</c:v>
                </c:pt>
                <c:pt idx="20">
                  <c:v>5.0799999999999998E-2</c:v>
                </c:pt>
                <c:pt idx="21">
                  <c:v>8.1280000000000005E-2</c:v>
                </c:pt>
                <c:pt idx="22">
                  <c:v>0</c:v>
                </c:pt>
                <c:pt idx="23">
                  <c:v>3.5559999999999994E-2</c:v>
                </c:pt>
                <c:pt idx="24">
                  <c:v>9.1439999999999994E-2</c:v>
                </c:pt>
                <c:pt idx="25">
                  <c:v>0.22352</c:v>
                </c:pt>
                <c:pt idx="26">
                  <c:v>0.1016</c:v>
                </c:pt>
                <c:pt idx="27">
                  <c:v>9.9059999999999995E-2</c:v>
                </c:pt>
                <c:pt idx="28">
                  <c:v>8.6359999999999992E-2</c:v>
                </c:pt>
                <c:pt idx="29">
                  <c:v>7.619999999999999E-2</c:v>
                </c:pt>
                <c:pt idx="30">
                  <c:v>6.8580000000000002E-2</c:v>
                </c:pt>
                <c:pt idx="31">
                  <c:v>0.10668</c:v>
                </c:pt>
                <c:pt idx="32">
                  <c:v>0.13208</c:v>
                </c:pt>
                <c:pt idx="33">
                  <c:v>7.619999999999999E-2</c:v>
                </c:pt>
                <c:pt idx="34">
                  <c:v>0.16256000000000001</c:v>
                </c:pt>
                <c:pt idx="35">
                  <c:v>0.13716</c:v>
                </c:pt>
                <c:pt idx="36">
                  <c:v>2.794E-2</c:v>
                </c:pt>
                <c:pt idx="37">
                  <c:v>0.20066000000000001</c:v>
                </c:pt>
                <c:pt idx="38">
                  <c:v>0.17779999999999999</c:v>
                </c:pt>
                <c:pt idx="40">
                  <c:v>0.29463999999999996</c:v>
                </c:pt>
                <c:pt idx="41">
                  <c:v>7.3659999999999989E-2</c:v>
                </c:pt>
                <c:pt idx="42">
                  <c:v>0.19558</c:v>
                </c:pt>
                <c:pt idx="43">
                  <c:v>4.0640000000000003E-2</c:v>
                </c:pt>
                <c:pt idx="44">
                  <c:v>0.2286</c:v>
                </c:pt>
                <c:pt idx="45">
                  <c:v>0.18033999999999997</c:v>
                </c:pt>
                <c:pt idx="46">
                  <c:v>9.3979999999999994E-2</c:v>
                </c:pt>
                <c:pt idx="47">
                  <c:v>6.8580000000000002E-2</c:v>
                </c:pt>
                <c:pt idx="48">
                  <c:v>9.3979999999999994E-2</c:v>
                </c:pt>
                <c:pt idx="49">
                  <c:v>0.10922</c:v>
                </c:pt>
                <c:pt idx="50">
                  <c:v>8.6359999999999992E-2</c:v>
                </c:pt>
                <c:pt idx="51">
                  <c:v>7.3659999999999989E-2</c:v>
                </c:pt>
                <c:pt idx="52">
                  <c:v>0.127</c:v>
                </c:pt>
                <c:pt idx="53">
                  <c:v>0</c:v>
                </c:pt>
                <c:pt idx="54">
                  <c:v>7.3659999999999989E-2</c:v>
                </c:pt>
                <c:pt idx="55">
                  <c:v>0.14223999999999998</c:v>
                </c:pt>
                <c:pt idx="56">
                  <c:v>0.22352</c:v>
                </c:pt>
                <c:pt idx="57">
                  <c:v>0.14223999999999998</c:v>
                </c:pt>
                <c:pt idx="58">
                  <c:v>0.13716</c:v>
                </c:pt>
                <c:pt idx="59">
                  <c:v>9.6519999999999995E-2</c:v>
                </c:pt>
                <c:pt idx="60">
                  <c:v>0.10668</c:v>
                </c:pt>
                <c:pt idx="61">
                  <c:v>6.6040000000000001E-2</c:v>
                </c:pt>
                <c:pt idx="62">
                  <c:v>0.19303999999999999</c:v>
                </c:pt>
                <c:pt idx="63">
                  <c:v>0.12191999999999999</c:v>
                </c:pt>
                <c:pt idx="64">
                  <c:v>9.3979999999999994E-2</c:v>
                </c:pt>
                <c:pt idx="65">
                  <c:v>0.20827999999999997</c:v>
                </c:pt>
                <c:pt idx="66">
                  <c:v>0.18033999999999997</c:v>
                </c:pt>
                <c:pt idx="67">
                  <c:v>5.0799999999999998E-2</c:v>
                </c:pt>
                <c:pt idx="68">
                  <c:v>0.23367999999999997</c:v>
                </c:pt>
                <c:pt idx="69">
                  <c:v>0.17526</c:v>
                </c:pt>
                <c:pt idx="70">
                  <c:v>0.32003999999999999</c:v>
                </c:pt>
                <c:pt idx="71">
                  <c:v>0.11683999999999999</c:v>
                </c:pt>
                <c:pt idx="72">
                  <c:v>0.254</c:v>
                </c:pt>
                <c:pt idx="73">
                  <c:v>9.6519999999999995E-2</c:v>
                </c:pt>
                <c:pt idx="74">
                  <c:v>0.30987999999999999</c:v>
                </c:pt>
                <c:pt idx="75">
                  <c:v>0.18287999999999999</c:v>
                </c:pt>
                <c:pt idx="76">
                  <c:v>0.1143</c:v>
                </c:pt>
                <c:pt idx="77">
                  <c:v>0.10668</c:v>
                </c:pt>
                <c:pt idx="78">
                  <c:v>0.15239999999999998</c:v>
                </c:pt>
                <c:pt idx="79">
                  <c:v>0.10922</c:v>
                </c:pt>
                <c:pt idx="80">
                  <c:v>8.3819999999999992E-2</c:v>
                </c:pt>
                <c:pt idx="81">
                  <c:v>0.1016</c:v>
                </c:pt>
                <c:pt idx="82">
                  <c:v>0.14731999999999998</c:v>
                </c:pt>
                <c:pt idx="83">
                  <c:v>2.0320000000000001E-2</c:v>
                </c:pt>
                <c:pt idx="84">
                  <c:v>9.3979999999999994E-2</c:v>
                </c:pt>
                <c:pt idx="85">
                  <c:v>0.20827999999999997</c:v>
                </c:pt>
                <c:pt idx="86">
                  <c:v>0.23113999999999998</c:v>
                </c:pt>
                <c:pt idx="87">
                  <c:v>0.28193999999999997</c:v>
                </c:pt>
                <c:pt idx="88">
                  <c:v>0.15493999999999999</c:v>
                </c:pt>
                <c:pt idx="89">
                  <c:v>0.13208</c:v>
                </c:pt>
                <c:pt idx="90">
                  <c:v>0.16256000000000001</c:v>
                </c:pt>
                <c:pt idx="91">
                  <c:v>5.5879999999999999E-2</c:v>
                </c:pt>
                <c:pt idx="92">
                  <c:v>0.21844</c:v>
                </c:pt>
                <c:pt idx="93">
                  <c:v>0.15493999999999999</c:v>
                </c:pt>
                <c:pt idx="94">
                  <c:v>0.10413999999999998</c:v>
                </c:pt>
                <c:pt idx="95">
                  <c:v>0.27432000000000001</c:v>
                </c:pt>
                <c:pt idx="96">
                  <c:v>0.19558</c:v>
                </c:pt>
                <c:pt idx="97">
                  <c:v>6.8580000000000002E-2</c:v>
                </c:pt>
                <c:pt idx="98">
                  <c:v>0.254</c:v>
                </c:pt>
                <c:pt idx="100">
                  <c:v>0.32003999999999999</c:v>
                </c:pt>
                <c:pt idx="101">
                  <c:v>0.17271999999999998</c:v>
                </c:pt>
                <c:pt idx="102">
                  <c:v>0.24383999999999997</c:v>
                </c:pt>
                <c:pt idx="103">
                  <c:v>0.11176</c:v>
                </c:pt>
                <c:pt idx="104">
                  <c:v>0.30987999999999999</c:v>
                </c:pt>
                <c:pt idx="105">
                  <c:v>0.21335999999999999</c:v>
                </c:pt>
                <c:pt idx="106">
                  <c:v>0.1143</c:v>
                </c:pt>
                <c:pt idx="107">
                  <c:v>0.10668</c:v>
                </c:pt>
                <c:pt idx="108">
                  <c:v>0.19303999999999999</c:v>
                </c:pt>
                <c:pt idx="109">
                  <c:v>0.10668</c:v>
                </c:pt>
                <c:pt idx="110">
                  <c:v>8.6359999999999992E-2</c:v>
                </c:pt>
                <c:pt idx="111">
                  <c:v>0.12446</c:v>
                </c:pt>
                <c:pt idx="112">
                  <c:v>0.23876</c:v>
                </c:pt>
                <c:pt idx="113">
                  <c:v>2.0320000000000001E-2</c:v>
                </c:pt>
                <c:pt idx="114">
                  <c:v>0.14477999999999999</c:v>
                </c:pt>
                <c:pt idx="115">
                  <c:v>0.27685999999999999</c:v>
                </c:pt>
                <c:pt idx="116">
                  <c:v>0.27177999999999997</c:v>
                </c:pt>
                <c:pt idx="117">
                  <c:v>0.35559999999999997</c:v>
                </c:pt>
                <c:pt idx="118">
                  <c:v>0.1651</c:v>
                </c:pt>
                <c:pt idx="119">
                  <c:v>0.13716</c:v>
                </c:pt>
                <c:pt idx="120">
                  <c:v>0.20319999999999999</c:v>
                </c:pt>
                <c:pt idx="121">
                  <c:v>7.8740000000000004E-2</c:v>
                </c:pt>
                <c:pt idx="122">
                  <c:v>0.25653999999999999</c:v>
                </c:pt>
                <c:pt idx="123">
                  <c:v>0.13461999999999999</c:v>
                </c:pt>
                <c:pt idx="125">
                  <c:v>0.21589999999999998</c:v>
                </c:pt>
                <c:pt idx="126">
                  <c:v>0.27177999999999997</c:v>
                </c:pt>
                <c:pt idx="127">
                  <c:v>0.18033999999999997</c:v>
                </c:pt>
                <c:pt idx="128">
                  <c:v>0.10922</c:v>
                </c:pt>
                <c:pt idx="129">
                  <c:v>0.24383999999999997</c:v>
                </c:pt>
                <c:pt idx="130">
                  <c:v>0.17526</c:v>
                </c:pt>
                <c:pt idx="131">
                  <c:v>0.20319999999999999</c:v>
                </c:pt>
                <c:pt idx="132">
                  <c:v>0.38353999999999999</c:v>
                </c:pt>
                <c:pt idx="133">
                  <c:v>0.21335999999999999</c:v>
                </c:pt>
                <c:pt idx="134">
                  <c:v>0.254</c:v>
                </c:pt>
                <c:pt idx="135">
                  <c:v>9.9059999999999995E-2</c:v>
                </c:pt>
                <c:pt idx="136">
                  <c:v>0.32512000000000002</c:v>
                </c:pt>
                <c:pt idx="137">
                  <c:v>0.37084</c:v>
                </c:pt>
                <c:pt idx="138">
                  <c:v>0.28447999999999996</c:v>
                </c:pt>
                <c:pt idx="140">
                  <c:v>0.13969999999999999</c:v>
                </c:pt>
                <c:pt idx="141">
                  <c:v>0.22097999999999998</c:v>
                </c:pt>
                <c:pt idx="142">
                  <c:v>0.12191999999999999</c:v>
                </c:pt>
                <c:pt idx="143">
                  <c:v>0.18287999999999999</c:v>
                </c:pt>
                <c:pt idx="144">
                  <c:v>0.15239999999999998</c:v>
                </c:pt>
                <c:pt idx="145">
                  <c:v>0.33782000000000001</c:v>
                </c:pt>
                <c:pt idx="146">
                  <c:v>1.5239999999999998E-2</c:v>
                </c:pt>
                <c:pt idx="147">
                  <c:v>0.18542</c:v>
                </c:pt>
                <c:pt idx="148">
                  <c:v>0.33527999999999997</c:v>
                </c:pt>
                <c:pt idx="149">
                  <c:v>0.26162000000000002</c:v>
                </c:pt>
                <c:pt idx="150">
                  <c:v>0.39623999999999998</c:v>
                </c:pt>
                <c:pt idx="151">
                  <c:v>0.1905</c:v>
                </c:pt>
                <c:pt idx="152">
                  <c:v>0.17271999999999998</c:v>
                </c:pt>
                <c:pt idx="153">
                  <c:v>0.23367999999999997</c:v>
                </c:pt>
                <c:pt idx="154">
                  <c:v>6.8580000000000002E-2</c:v>
                </c:pt>
                <c:pt idx="155">
                  <c:v>0.25907999999999998</c:v>
                </c:pt>
                <c:pt idx="156">
                  <c:v>0.127</c:v>
                </c:pt>
                <c:pt idx="157">
                  <c:v>0.21082000000000001</c:v>
                </c:pt>
                <c:pt idx="158">
                  <c:v>0.26669999999999999</c:v>
                </c:pt>
                <c:pt idx="159">
                  <c:v>0.15748000000000001</c:v>
                </c:pt>
                <c:pt idx="160">
                  <c:v>0.21335999999999999</c:v>
                </c:pt>
                <c:pt idx="161">
                  <c:v>0.27685999999999999</c:v>
                </c:pt>
                <c:pt idx="162">
                  <c:v>0.23113999999999998</c:v>
                </c:pt>
                <c:pt idx="163">
                  <c:v>0.37084</c:v>
                </c:pt>
                <c:pt idx="164">
                  <c:v>0.25907999999999998</c:v>
                </c:pt>
                <c:pt idx="165">
                  <c:v>0.35305999999999998</c:v>
                </c:pt>
                <c:pt idx="166">
                  <c:v>9.9059999999999995E-2</c:v>
                </c:pt>
                <c:pt idx="167">
                  <c:v>0.32766000000000001</c:v>
                </c:pt>
                <c:pt idx="168">
                  <c:v>0.30225999999999997</c:v>
                </c:pt>
                <c:pt idx="169">
                  <c:v>6.0959999999999993E-2</c:v>
                </c:pt>
                <c:pt idx="170">
                  <c:v>0.17526</c:v>
                </c:pt>
                <c:pt idx="171">
                  <c:v>0.27177999999999997</c:v>
                </c:pt>
                <c:pt idx="172">
                  <c:v>8.3819999999999992E-2</c:v>
                </c:pt>
                <c:pt idx="173">
                  <c:v>0.19558</c:v>
                </c:pt>
                <c:pt idx="174">
                  <c:v>0.1905</c:v>
                </c:pt>
                <c:pt idx="175">
                  <c:v>0.32003999999999999</c:v>
                </c:pt>
                <c:pt idx="176">
                  <c:v>7.619999999999999E-2</c:v>
                </c:pt>
                <c:pt idx="177">
                  <c:v>0.14477999999999999</c:v>
                </c:pt>
                <c:pt idx="178">
                  <c:v>0.34036</c:v>
                </c:pt>
                <c:pt idx="179">
                  <c:v>0.24129999999999999</c:v>
                </c:pt>
                <c:pt idx="180">
                  <c:v>0.41402</c:v>
                </c:pt>
                <c:pt idx="181">
                  <c:v>0.20827999999999997</c:v>
                </c:pt>
                <c:pt idx="182">
                  <c:v>0.17779999999999999</c:v>
                </c:pt>
                <c:pt idx="183">
                  <c:v>0.18795999999999999</c:v>
                </c:pt>
                <c:pt idx="184">
                  <c:v>8.3819999999999992E-2</c:v>
                </c:pt>
                <c:pt idx="185">
                  <c:v>0.26162000000000002</c:v>
                </c:pt>
                <c:pt idx="186">
                  <c:v>0.12446</c:v>
                </c:pt>
                <c:pt idx="187">
                  <c:v>0.29209999999999997</c:v>
                </c:pt>
                <c:pt idx="188">
                  <c:v>0.19811999999999999</c:v>
                </c:pt>
                <c:pt idx="189">
                  <c:v>1.7779999999999997E-2</c:v>
                </c:pt>
                <c:pt idx="190">
                  <c:v>8.6359999999999992E-2</c:v>
                </c:pt>
                <c:pt idx="191">
                  <c:v>0.33019999999999999</c:v>
                </c:pt>
                <c:pt idx="192">
                  <c:v>0.20319999999999999</c:v>
                </c:pt>
                <c:pt idx="193">
                  <c:v>0.30734</c:v>
                </c:pt>
                <c:pt idx="195">
                  <c:v>0.27939999999999998</c:v>
                </c:pt>
                <c:pt idx="196">
                  <c:v>0</c:v>
                </c:pt>
                <c:pt idx="197">
                  <c:v>0.15493999999999999</c:v>
                </c:pt>
                <c:pt idx="198">
                  <c:v>0.29463999999999996</c:v>
                </c:pt>
                <c:pt idx="199">
                  <c:v>0</c:v>
                </c:pt>
                <c:pt idx="200">
                  <c:v>0.16763999999999998</c:v>
                </c:pt>
                <c:pt idx="201">
                  <c:v>0.21335999999999999</c:v>
                </c:pt>
                <c:pt idx="202">
                  <c:v>4.5719999999999997E-2</c:v>
                </c:pt>
                <c:pt idx="203">
                  <c:v>0.20573999999999998</c:v>
                </c:pt>
                <c:pt idx="204">
                  <c:v>3.3020000000000001E-2</c:v>
                </c:pt>
                <c:pt idx="205">
                  <c:v>0.37337999999999999</c:v>
                </c:pt>
                <c:pt idx="206">
                  <c:v>6.8580000000000002E-2</c:v>
                </c:pt>
                <c:pt idx="207">
                  <c:v>3.0479999999999997E-2</c:v>
                </c:pt>
                <c:pt idx="208">
                  <c:v>0.24383999999999997</c:v>
                </c:pt>
                <c:pt idx="209">
                  <c:v>0.19811999999999999</c:v>
                </c:pt>
                <c:pt idx="210">
                  <c:v>0.36321999999999999</c:v>
                </c:pt>
                <c:pt idx="211">
                  <c:v>9.9059999999999995E-2</c:v>
                </c:pt>
                <c:pt idx="212">
                  <c:v>6.6040000000000001E-2</c:v>
                </c:pt>
                <c:pt idx="213">
                  <c:v>0.11938</c:v>
                </c:pt>
                <c:pt idx="214">
                  <c:v>2.2859999999999998E-2</c:v>
                </c:pt>
                <c:pt idx="215">
                  <c:v>0.28447999999999996</c:v>
                </c:pt>
                <c:pt idx="216">
                  <c:v>8.8899999999999993E-2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8040-884E-36ACDFBA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64640"/>
        <c:axId val="717468400"/>
      </c:scatterChart>
      <c:valAx>
        <c:axId val="717464640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0675718237922998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468400"/>
        <c:crosses val="autoZero"/>
        <c:crossBetween val="midCat"/>
      </c:valAx>
      <c:valAx>
        <c:axId val="71746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81750546390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46464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75710386265404"/>
          <c:y val="0.51320132595464796"/>
          <c:w val="0.112165652258987"/>
          <c:h val="3.04269560842676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54032772930402"/>
          <c:y val="2.72373540856030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37872013134194"/>
          <c:w val="0.72299546938021497"/>
          <c:h val="0.76656839302612001"/>
        </c:manualLayout>
      </c:layout>
      <c:scatterChart>
        <c:scatterStyle val="lineMarker"/>
        <c:varyColors val="0"/>
        <c:ser>
          <c:idx val="0"/>
          <c:order val="0"/>
          <c:tx>
            <c:v>Fluted Rock SWE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'Fluted Rock'!$E$2:$E$209</c:f>
              <c:numCache>
                <c:formatCode>yyyy\-mm\-dd;@</c:formatCode>
                <c:ptCount val="208"/>
                <c:pt idx="0">
                  <c:v>31044</c:v>
                </c:pt>
                <c:pt idx="1">
                  <c:v>31408</c:v>
                </c:pt>
                <c:pt idx="2">
                  <c:v>31414</c:v>
                </c:pt>
                <c:pt idx="3">
                  <c:v>31776</c:v>
                </c:pt>
                <c:pt idx="4">
                  <c:v>32141</c:v>
                </c:pt>
                <c:pt idx="5">
                  <c:v>32506</c:v>
                </c:pt>
                <c:pt idx="6">
                  <c:v>32870</c:v>
                </c:pt>
                <c:pt idx="7">
                  <c:v>33240</c:v>
                </c:pt>
                <c:pt idx="8">
                  <c:v>33245</c:v>
                </c:pt>
                <c:pt idx="9">
                  <c:v>33605</c:v>
                </c:pt>
                <c:pt idx="10">
                  <c:v>33967</c:v>
                </c:pt>
                <c:pt idx="11">
                  <c:v>34332</c:v>
                </c:pt>
                <c:pt idx="12">
                  <c:v>34696</c:v>
                </c:pt>
                <c:pt idx="13">
                  <c:v>35060</c:v>
                </c:pt>
                <c:pt idx="14">
                  <c:v>35429</c:v>
                </c:pt>
                <c:pt idx="15">
                  <c:v>35794</c:v>
                </c:pt>
                <c:pt idx="16">
                  <c:v>36158</c:v>
                </c:pt>
                <c:pt idx="17">
                  <c:v>36524</c:v>
                </c:pt>
                <c:pt idx="18">
                  <c:v>36893</c:v>
                </c:pt>
                <c:pt idx="19">
                  <c:v>37251</c:v>
                </c:pt>
                <c:pt idx="20">
                  <c:v>37620</c:v>
                </c:pt>
                <c:pt idx="21">
                  <c:v>37985</c:v>
                </c:pt>
                <c:pt idx="22">
                  <c:v>38355</c:v>
                </c:pt>
                <c:pt idx="23">
                  <c:v>38716</c:v>
                </c:pt>
                <c:pt idx="24">
                  <c:v>39079</c:v>
                </c:pt>
                <c:pt idx="25">
                  <c:v>39442</c:v>
                </c:pt>
                <c:pt idx="26">
                  <c:v>39813</c:v>
                </c:pt>
                <c:pt idx="27">
                  <c:v>40175</c:v>
                </c:pt>
                <c:pt idx="28">
                  <c:v>40539</c:v>
                </c:pt>
                <c:pt idx="29">
                  <c:v>40904</c:v>
                </c:pt>
                <c:pt idx="30">
                  <c:v>41272</c:v>
                </c:pt>
                <c:pt idx="31">
                  <c:v>41635</c:v>
                </c:pt>
                <c:pt idx="32">
                  <c:v>31063</c:v>
                </c:pt>
                <c:pt idx="33">
                  <c:v>31425</c:v>
                </c:pt>
                <c:pt idx="34">
                  <c:v>31792</c:v>
                </c:pt>
                <c:pt idx="35">
                  <c:v>32157</c:v>
                </c:pt>
                <c:pt idx="36">
                  <c:v>32520</c:v>
                </c:pt>
                <c:pt idx="37">
                  <c:v>32890</c:v>
                </c:pt>
                <c:pt idx="38">
                  <c:v>33252</c:v>
                </c:pt>
                <c:pt idx="39">
                  <c:v>33618</c:v>
                </c:pt>
                <c:pt idx="40">
                  <c:v>33981</c:v>
                </c:pt>
                <c:pt idx="41">
                  <c:v>34347</c:v>
                </c:pt>
                <c:pt idx="42">
                  <c:v>34710</c:v>
                </c:pt>
                <c:pt idx="43">
                  <c:v>35080</c:v>
                </c:pt>
                <c:pt idx="44">
                  <c:v>35451</c:v>
                </c:pt>
                <c:pt idx="45">
                  <c:v>35808</c:v>
                </c:pt>
                <c:pt idx="46">
                  <c:v>36176</c:v>
                </c:pt>
                <c:pt idx="47">
                  <c:v>36538</c:v>
                </c:pt>
                <c:pt idx="48">
                  <c:v>36907</c:v>
                </c:pt>
                <c:pt idx="49">
                  <c:v>37270</c:v>
                </c:pt>
                <c:pt idx="50">
                  <c:v>37634</c:v>
                </c:pt>
                <c:pt idx="51">
                  <c:v>38001</c:v>
                </c:pt>
                <c:pt idx="52">
                  <c:v>38366</c:v>
                </c:pt>
                <c:pt idx="53">
                  <c:v>38730</c:v>
                </c:pt>
                <c:pt idx="54">
                  <c:v>39094</c:v>
                </c:pt>
                <c:pt idx="55">
                  <c:v>39457</c:v>
                </c:pt>
                <c:pt idx="56">
                  <c:v>39825</c:v>
                </c:pt>
                <c:pt idx="57">
                  <c:v>40191</c:v>
                </c:pt>
                <c:pt idx="58">
                  <c:v>40555</c:v>
                </c:pt>
                <c:pt idx="59">
                  <c:v>40918</c:v>
                </c:pt>
                <c:pt idx="60">
                  <c:v>41288</c:v>
                </c:pt>
                <c:pt idx="61">
                  <c:v>41653</c:v>
                </c:pt>
                <c:pt idx="62">
                  <c:v>31076</c:v>
                </c:pt>
                <c:pt idx="63">
                  <c:v>31441</c:v>
                </c:pt>
                <c:pt idx="64">
                  <c:v>31806</c:v>
                </c:pt>
                <c:pt idx="65">
                  <c:v>32170</c:v>
                </c:pt>
                <c:pt idx="66">
                  <c:v>32539</c:v>
                </c:pt>
                <c:pt idx="67">
                  <c:v>32905</c:v>
                </c:pt>
                <c:pt idx="68">
                  <c:v>33269</c:v>
                </c:pt>
                <c:pt idx="69">
                  <c:v>33270</c:v>
                </c:pt>
                <c:pt idx="70">
                  <c:v>33631</c:v>
                </c:pt>
                <c:pt idx="71">
                  <c:v>33996</c:v>
                </c:pt>
                <c:pt idx="72">
                  <c:v>34365</c:v>
                </c:pt>
                <c:pt idx="73">
                  <c:v>34729</c:v>
                </c:pt>
                <c:pt idx="74">
                  <c:v>35095</c:v>
                </c:pt>
                <c:pt idx="75">
                  <c:v>35460</c:v>
                </c:pt>
                <c:pt idx="76">
                  <c:v>35823</c:v>
                </c:pt>
                <c:pt idx="77">
                  <c:v>36187</c:v>
                </c:pt>
                <c:pt idx="78">
                  <c:v>36556</c:v>
                </c:pt>
                <c:pt idx="79">
                  <c:v>36923</c:v>
                </c:pt>
                <c:pt idx="80">
                  <c:v>37287</c:v>
                </c:pt>
                <c:pt idx="81">
                  <c:v>37651</c:v>
                </c:pt>
                <c:pt idx="82">
                  <c:v>38015</c:v>
                </c:pt>
                <c:pt idx="83">
                  <c:v>38379</c:v>
                </c:pt>
                <c:pt idx="84">
                  <c:v>38747</c:v>
                </c:pt>
                <c:pt idx="85">
                  <c:v>39113</c:v>
                </c:pt>
                <c:pt idx="86">
                  <c:v>39475</c:v>
                </c:pt>
                <c:pt idx="87">
                  <c:v>39842</c:v>
                </c:pt>
                <c:pt idx="88">
                  <c:v>40205</c:v>
                </c:pt>
                <c:pt idx="89">
                  <c:v>40570</c:v>
                </c:pt>
                <c:pt idx="90">
                  <c:v>40933</c:v>
                </c:pt>
                <c:pt idx="91">
                  <c:v>41305</c:v>
                </c:pt>
                <c:pt idx="92">
                  <c:v>41667</c:v>
                </c:pt>
                <c:pt idx="93">
                  <c:v>31090</c:v>
                </c:pt>
                <c:pt idx="94">
                  <c:v>31457</c:v>
                </c:pt>
                <c:pt idx="95">
                  <c:v>31820</c:v>
                </c:pt>
                <c:pt idx="96">
                  <c:v>32183</c:v>
                </c:pt>
                <c:pt idx="97">
                  <c:v>32554</c:v>
                </c:pt>
                <c:pt idx="98">
                  <c:v>32919</c:v>
                </c:pt>
                <c:pt idx="99">
                  <c:v>33282</c:v>
                </c:pt>
                <c:pt idx="100">
                  <c:v>33645</c:v>
                </c:pt>
                <c:pt idx="101">
                  <c:v>34011</c:v>
                </c:pt>
                <c:pt idx="102">
                  <c:v>34379</c:v>
                </c:pt>
                <c:pt idx="103">
                  <c:v>34745</c:v>
                </c:pt>
                <c:pt idx="104">
                  <c:v>35109</c:v>
                </c:pt>
                <c:pt idx="105">
                  <c:v>35474</c:v>
                </c:pt>
                <c:pt idx="106">
                  <c:v>35838</c:v>
                </c:pt>
                <c:pt idx="107">
                  <c:v>36202</c:v>
                </c:pt>
                <c:pt idx="108">
                  <c:v>36571</c:v>
                </c:pt>
                <c:pt idx="109">
                  <c:v>36937</c:v>
                </c:pt>
                <c:pt idx="110">
                  <c:v>37300</c:v>
                </c:pt>
                <c:pt idx="111">
                  <c:v>37665</c:v>
                </c:pt>
                <c:pt idx="112">
                  <c:v>38029</c:v>
                </c:pt>
                <c:pt idx="113">
                  <c:v>38397</c:v>
                </c:pt>
                <c:pt idx="114">
                  <c:v>38762</c:v>
                </c:pt>
                <c:pt idx="115">
                  <c:v>39127</c:v>
                </c:pt>
                <c:pt idx="116">
                  <c:v>39491</c:v>
                </c:pt>
                <c:pt idx="117">
                  <c:v>39856</c:v>
                </c:pt>
                <c:pt idx="118">
                  <c:v>40219</c:v>
                </c:pt>
                <c:pt idx="119">
                  <c:v>40588</c:v>
                </c:pt>
                <c:pt idx="120">
                  <c:v>40953</c:v>
                </c:pt>
                <c:pt idx="121">
                  <c:v>41319</c:v>
                </c:pt>
                <c:pt idx="122">
                  <c:v>41681</c:v>
                </c:pt>
                <c:pt idx="123">
                  <c:v>31105</c:v>
                </c:pt>
                <c:pt idx="124">
                  <c:v>31470</c:v>
                </c:pt>
                <c:pt idx="125">
                  <c:v>31834</c:v>
                </c:pt>
                <c:pt idx="126">
                  <c:v>32202</c:v>
                </c:pt>
                <c:pt idx="127">
                  <c:v>32568</c:v>
                </c:pt>
                <c:pt idx="128">
                  <c:v>32932</c:v>
                </c:pt>
                <c:pt idx="129">
                  <c:v>33297</c:v>
                </c:pt>
                <c:pt idx="130">
                  <c:v>33661</c:v>
                </c:pt>
                <c:pt idx="131">
                  <c:v>34024</c:v>
                </c:pt>
                <c:pt idx="132">
                  <c:v>34393</c:v>
                </c:pt>
                <c:pt idx="133">
                  <c:v>34758</c:v>
                </c:pt>
                <c:pt idx="134">
                  <c:v>35123</c:v>
                </c:pt>
                <c:pt idx="135">
                  <c:v>35488</c:v>
                </c:pt>
                <c:pt idx="136">
                  <c:v>35852</c:v>
                </c:pt>
                <c:pt idx="137">
                  <c:v>36222</c:v>
                </c:pt>
                <c:pt idx="138">
                  <c:v>36585</c:v>
                </c:pt>
                <c:pt idx="139">
                  <c:v>36950</c:v>
                </c:pt>
                <c:pt idx="140">
                  <c:v>37315</c:v>
                </c:pt>
                <c:pt idx="141">
                  <c:v>37679</c:v>
                </c:pt>
                <c:pt idx="142">
                  <c:v>38043</c:v>
                </c:pt>
                <c:pt idx="143">
                  <c:v>38412</c:v>
                </c:pt>
                <c:pt idx="144">
                  <c:v>38776</c:v>
                </c:pt>
                <c:pt idx="145">
                  <c:v>39139</c:v>
                </c:pt>
                <c:pt idx="146">
                  <c:v>39503</c:v>
                </c:pt>
                <c:pt idx="147">
                  <c:v>39870</c:v>
                </c:pt>
                <c:pt idx="148">
                  <c:v>40234</c:v>
                </c:pt>
                <c:pt idx="149">
                  <c:v>40602</c:v>
                </c:pt>
                <c:pt idx="150">
                  <c:v>40966</c:v>
                </c:pt>
                <c:pt idx="151">
                  <c:v>41333</c:v>
                </c:pt>
                <c:pt idx="152">
                  <c:v>41695</c:v>
                </c:pt>
                <c:pt idx="153">
                  <c:v>31119</c:v>
                </c:pt>
                <c:pt idx="154">
                  <c:v>31485</c:v>
                </c:pt>
                <c:pt idx="155">
                  <c:v>31847</c:v>
                </c:pt>
                <c:pt idx="156">
                  <c:v>32216</c:v>
                </c:pt>
                <c:pt idx="157">
                  <c:v>32582</c:v>
                </c:pt>
                <c:pt idx="158">
                  <c:v>32947</c:v>
                </c:pt>
                <c:pt idx="159">
                  <c:v>33311</c:v>
                </c:pt>
                <c:pt idx="160">
                  <c:v>33674</c:v>
                </c:pt>
                <c:pt idx="161">
                  <c:v>34039</c:v>
                </c:pt>
                <c:pt idx="162">
                  <c:v>34407</c:v>
                </c:pt>
                <c:pt idx="163">
                  <c:v>34772</c:v>
                </c:pt>
                <c:pt idx="164">
                  <c:v>35137</c:v>
                </c:pt>
                <c:pt idx="165">
                  <c:v>35503</c:v>
                </c:pt>
                <c:pt idx="166">
                  <c:v>35865</c:v>
                </c:pt>
                <c:pt idx="167">
                  <c:v>36234</c:v>
                </c:pt>
                <c:pt idx="168">
                  <c:v>36600</c:v>
                </c:pt>
                <c:pt idx="169">
                  <c:v>36964</c:v>
                </c:pt>
                <c:pt idx="170">
                  <c:v>37329</c:v>
                </c:pt>
                <c:pt idx="171">
                  <c:v>37693</c:v>
                </c:pt>
                <c:pt idx="172">
                  <c:v>38057</c:v>
                </c:pt>
                <c:pt idx="173">
                  <c:v>38426</c:v>
                </c:pt>
                <c:pt idx="174">
                  <c:v>38791</c:v>
                </c:pt>
                <c:pt idx="175">
                  <c:v>39155</c:v>
                </c:pt>
                <c:pt idx="176">
                  <c:v>39517</c:v>
                </c:pt>
                <c:pt idx="177">
                  <c:v>39884</c:v>
                </c:pt>
                <c:pt idx="178">
                  <c:v>40248</c:v>
                </c:pt>
                <c:pt idx="179">
                  <c:v>40616</c:v>
                </c:pt>
                <c:pt idx="180">
                  <c:v>40981</c:v>
                </c:pt>
                <c:pt idx="181">
                  <c:v>41344</c:v>
                </c:pt>
                <c:pt idx="182">
                  <c:v>41708</c:v>
                </c:pt>
                <c:pt idx="183">
                  <c:v>31132</c:v>
                </c:pt>
                <c:pt idx="184">
                  <c:v>31501</c:v>
                </c:pt>
                <c:pt idx="185">
                  <c:v>31861</c:v>
                </c:pt>
                <c:pt idx="186">
                  <c:v>32229</c:v>
                </c:pt>
                <c:pt idx="187">
                  <c:v>32596</c:v>
                </c:pt>
                <c:pt idx="188">
                  <c:v>32961</c:v>
                </c:pt>
                <c:pt idx="189">
                  <c:v>33326</c:v>
                </c:pt>
                <c:pt idx="190">
                  <c:v>33693</c:v>
                </c:pt>
                <c:pt idx="191">
                  <c:v>34057</c:v>
                </c:pt>
                <c:pt idx="192">
                  <c:v>34425</c:v>
                </c:pt>
                <c:pt idx="193">
                  <c:v>34787</c:v>
                </c:pt>
                <c:pt idx="194">
                  <c:v>35156</c:v>
                </c:pt>
                <c:pt idx="195">
                  <c:v>35520</c:v>
                </c:pt>
                <c:pt idx="196">
                  <c:v>35885</c:v>
                </c:pt>
                <c:pt idx="197">
                  <c:v>36250</c:v>
                </c:pt>
                <c:pt idx="198">
                  <c:v>36615</c:v>
                </c:pt>
                <c:pt idx="199">
                  <c:v>36979</c:v>
                </c:pt>
                <c:pt idx="200">
                  <c:v>37340</c:v>
                </c:pt>
                <c:pt idx="201">
                  <c:v>37707</c:v>
                </c:pt>
                <c:pt idx="202">
                  <c:v>38078</c:v>
                </c:pt>
                <c:pt idx="203">
                  <c:v>38443</c:v>
                </c:pt>
                <c:pt idx="204">
                  <c:v>38803</c:v>
                </c:pt>
                <c:pt idx="205">
                  <c:v>39174</c:v>
                </c:pt>
                <c:pt idx="206">
                  <c:v>39538</c:v>
                </c:pt>
                <c:pt idx="207">
                  <c:v>39899</c:v>
                </c:pt>
              </c:numCache>
            </c:numRef>
          </c:xVal>
          <c:yVal>
            <c:numRef>
              <c:f>'Fluted Rock'!$K$2:$K$209</c:f>
              <c:numCache>
                <c:formatCode>General</c:formatCode>
                <c:ptCount val="208"/>
                <c:pt idx="0">
                  <c:v>5.0799999999999998E-2</c:v>
                </c:pt>
                <c:pt idx="1">
                  <c:v>2.794E-2</c:v>
                </c:pt>
                <c:pt idx="2">
                  <c:v>0</c:v>
                </c:pt>
                <c:pt idx="3">
                  <c:v>0</c:v>
                </c:pt>
                <c:pt idx="4">
                  <c:v>6.6040000000000001E-2</c:v>
                </c:pt>
                <c:pt idx="5">
                  <c:v>1.0667999999999999E-2</c:v>
                </c:pt>
                <c:pt idx="6">
                  <c:v>0</c:v>
                </c:pt>
                <c:pt idx="7">
                  <c:v>9.9059999999999995E-2</c:v>
                </c:pt>
                <c:pt idx="8">
                  <c:v>0.1016</c:v>
                </c:pt>
                <c:pt idx="9">
                  <c:v>7.619999999999999E-2</c:v>
                </c:pt>
                <c:pt idx="10">
                  <c:v>4.0640000000000003E-2</c:v>
                </c:pt>
                <c:pt idx="11">
                  <c:v>1.0160000000000001E-2</c:v>
                </c:pt>
                <c:pt idx="12">
                  <c:v>1.0160000000000001E-2</c:v>
                </c:pt>
                <c:pt idx="13">
                  <c:v>2.0320000000000001E-2</c:v>
                </c:pt>
                <c:pt idx="14">
                  <c:v>0</c:v>
                </c:pt>
                <c:pt idx="15">
                  <c:v>0.1016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4.0640000000000003E-2</c:v>
                </c:pt>
                <c:pt idx="20">
                  <c:v>2.5399999999999999E-2</c:v>
                </c:pt>
                <c:pt idx="21">
                  <c:v>2.5399999999999999E-2</c:v>
                </c:pt>
                <c:pt idx="22">
                  <c:v>2.0320000000000001E-2</c:v>
                </c:pt>
                <c:pt idx="23">
                  <c:v>0</c:v>
                </c:pt>
                <c:pt idx="24">
                  <c:v>1.0160000000000001E-2</c:v>
                </c:pt>
                <c:pt idx="25">
                  <c:v>3.0479999999999997E-2</c:v>
                </c:pt>
                <c:pt idx="26">
                  <c:v>9.6519999999999995E-2</c:v>
                </c:pt>
                <c:pt idx="27">
                  <c:v>4.0640000000000003E-2</c:v>
                </c:pt>
                <c:pt idx="28">
                  <c:v>0</c:v>
                </c:pt>
                <c:pt idx="29">
                  <c:v>3.0479999999999997E-2</c:v>
                </c:pt>
                <c:pt idx="30">
                  <c:v>5.5879999999999999E-2</c:v>
                </c:pt>
                <c:pt idx="31">
                  <c:v>3.3020000000000001E-2</c:v>
                </c:pt>
                <c:pt idx="32">
                  <c:v>8.1280000000000005E-2</c:v>
                </c:pt>
                <c:pt idx="33">
                  <c:v>1.7779999999999997E-2</c:v>
                </c:pt>
                <c:pt idx="34">
                  <c:v>4.0640000000000003E-2</c:v>
                </c:pt>
                <c:pt idx="35">
                  <c:v>8.3819999999999992E-2</c:v>
                </c:pt>
                <c:pt idx="36">
                  <c:v>6.0959999999999993E-2</c:v>
                </c:pt>
                <c:pt idx="37">
                  <c:v>0</c:v>
                </c:pt>
                <c:pt idx="38">
                  <c:v>0.1016</c:v>
                </c:pt>
                <c:pt idx="39">
                  <c:v>0.13716</c:v>
                </c:pt>
                <c:pt idx="40">
                  <c:v>9.9059999999999995E-2</c:v>
                </c:pt>
                <c:pt idx="41">
                  <c:v>1.5239999999999998E-2</c:v>
                </c:pt>
                <c:pt idx="42">
                  <c:v>8.3819999999999992E-2</c:v>
                </c:pt>
                <c:pt idx="43">
                  <c:v>3.0479999999999997E-2</c:v>
                </c:pt>
                <c:pt idx="44">
                  <c:v>9.9059999999999995E-2</c:v>
                </c:pt>
                <c:pt idx="45">
                  <c:v>0.11683999999999999</c:v>
                </c:pt>
                <c:pt idx="46">
                  <c:v>0</c:v>
                </c:pt>
                <c:pt idx="47">
                  <c:v>1.0160000000000001E-2</c:v>
                </c:pt>
                <c:pt idx="48">
                  <c:v>1.5239999999999998E-2</c:v>
                </c:pt>
                <c:pt idx="49">
                  <c:v>5.0799999999999998E-2</c:v>
                </c:pt>
                <c:pt idx="50">
                  <c:v>3.5559999999999994E-2</c:v>
                </c:pt>
                <c:pt idx="51">
                  <c:v>4.0640000000000003E-2</c:v>
                </c:pt>
                <c:pt idx="52">
                  <c:v>6.0959999999999993E-2</c:v>
                </c:pt>
                <c:pt idx="53">
                  <c:v>0</c:v>
                </c:pt>
                <c:pt idx="54">
                  <c:v>1.7779999999999997E-2</c:v>
                </c:pt>
                <c:pt idx="55">
                  <c:v>7.619999999999999E-2</c:v>
                </c:pt>
                <c:pt idx="56">
                  <c:v>0.11938</c:v>
                </c:pt>
                <c:pt idx="57">
                  <c:v>7.619999999999999E-2</c:v>
                </c:pt>
                <c:pt idx="58">
                  <c:v>3.0479999999999997E-2</c:v>
                </c:pt>
                <c:pt idx="59">
                  <c:v>3.0479999999999997E-2</c:v>
                </c:pt>
                <c:pt idx="60">
                  <c:v>6.6040000000000001E-2</c:v>
                </c:pt>
                <c:pt idx="61">
                  <c:v>2.794E-2</c:v>
                </c:pt>
                <c:pt idx="62">
                  <c:v>0.11938</c:v>
                </c:pt>
                <c:pt idx="63">
                  <c:v>0</c:v>
                </c:pt>
                <c:pt idx="64">
                  <c:v>5.2069999999999991E-2</c:v>
                </c:pt>
                <c:pt idx="65">
                  <c:v>0.127</c:v>
                </c:pt>
                <c:pt idx="66">
                  <c:v>0.10922</c:v>
                </c:pt>
                <c:pt idx="67">
                  <c:v>3.8099999999999995E-2</c:v>
                </c:pt>
                <c:pt idx="68">
                  <c:v>0.13208</c:v>
                </c:pt>
                <c:pt idx="69">
                  <c:v>3.8099999999999995E-2</c:v>
                </c:pt>
                <c:pt idx="70">
                  <c:v>0.10668</c:v>
                </c:pt>
                <c:pt idx="71">
                  <c:v>0.12191999999999999</c:v>
                </c:pt>
                <c:pt idx="72">
                  <c:v>1.2699999999999999E-2</c:v>
                </c:pt>
                <c:pt idx="73">
                  <c:v>0.15239999999999998</c:v>
                </c:pt>
                <c:pt idx="74">
                  <c:v>4.5719999999999997E-2</c:v>
                </c:pt>
                <c:pt idx="75">
                  <c:v>0.13716</c:v>
                </c:pt>
                <c:pt idx="76">
                  <c:v>0.11176</c:v>
                </c:pt>
                <c:pt idx="77">
                  <c:v>0</c:v>
                </c:pt>
                <c:pt idx="78">
                  <c:v>1.5239999999999998E-2</c:v>
                </c:pt>
                <c:pt idx="79">
                  <c:v>7.3659999999999989E-2</c:v>
                </c:pt>
                <c:pt idx="80">
                  <c:v>5.5879999999999999E-2</c:v>
                </c:pt>
                <c:pt idx="81">
                  <c:v>0</c:v>
                </c:pt>
                <c:pt idx="82">
                  <c:v>5.5879999999999999E-2</c:v>
                </c:pt>
                <c:pt idx="83">
                  <c:v>3.5559999999999994E-2</c:v>
                </c:pt>
                <c:pt idx="84">
                  <c:v>1.0160000000000001E-2</c:v>
                </c:pt>
                <c:pt idx="85">
                  <c:v>5.3339999999999999E-2</c:v>
                </c:pt>
                <c:pt idx="86">
                  <c:v>9.9059999999999995E-2</c:v>
                </c:pt>
                <c:pt idx="87">
                  <c:v>7.619999999999999E-2</c:v>
                </c:pt>
                <c:pt idx="88">
                  <c:v>0.18287999999999999</c:v>
                </c:pt>
                <c:pt idx="89">
                  <c:v>3.0479999999999997E-2</c:v>
                </c:pt>
                <c:pt idx="90">
                  <c:v>2.5399999999999999E-2</c:v>
                </c:pt>
                <c:pt idx="91">
                  <c:v>5.8419999999999993E-2</c:v>
                </c:pt>
                <c:pt idx="92">
                  <c:v>1.0160000000000001E-2</c:v>
                </c:pt>
                <c:pt idx="93">
                  <c:v>0.15493999999999999</c:v>
                </c:pt>
                <c:pt idx="94">
                  <c:v>1.5239999999999998E-2</c:v>
                </c:pt>
                <c:pt idx="95">
                  <c:v>4.8259999999999997E-2</c:v>
                </c:pt>
                <c:pt idx="96">
                  <c:v>0.16002</c:v>
                </c:pt>
                <c:pt idx="97">
                  <c:v>0.11176</c:v>
                </c:pt>
                <c:pt idx="98">
                  <c:v>7.619999999999999E-2</c:v>
                </c:pt>
                <c:pt idx="99">
                  <c:v>0.127</c:v>
                </c:pt>
                <c:pt idx="100">
                  <c:v>0.127</c:v>
                </c:pt>
                <c:pt idx="101">
                  <c:v>0.14731999999999998</c:v>
                </c:pt>
                <c:pt idx="102">
                  <c:v>4.0640000000000003E-2</c:v>
                </c:pt>
                <c:pt idx="103">
                  <c:v>0</c:v>
                </c:pt>
                <c:pt idx="104">
                  <c:v>0</c:v>
                </c:pt>
                <c:pt idx="105">
                  <c:v>0.15748000000000001</c:v>
                </c:pt>
                <c:pt idx="106">
                  <c:v>0.13208</c:v>
                </c:pt>
                <c:pt idx="107">
                  <c:v>5.0800000000000003E-3</c:v>
                </c:pt>
                <c:pt idx="108">
                  <c:v>0</c:v>
                </c:pt>
                <c:pt idx="109">
                  <c:v>9.3979999999999994E-2</c:v>
                </c:pt>
                <c:pt idx="110">
                  <c:v>5.0799999999999998E-2</c:v>
                </c:pt>
                <c:pt idx="111">
                  <c:v>0</c:v>
                </c:pt>
                <c:pt idx="112">
                  <c:v>8.1280000000000005E-2</c:v>
                </c:pt>
                <c:pt idx="113">
                  <c:v>7.1119999999999989E-2</c:v>
                </c:pt>
                <c:pt idx="114">
                  <c:v>0</c:v>
                </c:pt>
                <c:pt idx="115">
                  <c:v>0.10922</c:v>
                </c:pt>
                <c:pt idx="116">
                  <c:v>0.15748000000000001</c:v>
                </c:pt>
                <c:pt idx="117">
                  <c:v>0.12446</c:v>
                </c:pt>
                <c:pt idx="118">
                  <c:v>0.18287999999999999</c:v>
                </c:pt>
                <c:pt idx="119">
                  <c:v>4.3179999999999996E-2</c:v>
                </c:pt>
                <c:pt idx="120">
                  <c:v>1.2699999999999999E-2</c:v>
                </c:pt>
                <c:pt idx="121">
                  <c:v>7.619999999999999E-2</c:v>
                </c:pt>
                <c:pt idx="122">
                  <c:v>1.0160000000000001E-2</c:v>
                </c:pt>
                <c:pt idx="123">
                  <c:v>0.13969999999999999</c:v>
                </c:pt>
                <c:pt idx="124">
                  <c:v>0</c:v>
                </c:pt>
                <c:pt idx="125">
                  <c:v>0</c:v>
                </c:pt>
                <c:pt idx="126">
                  <c:v>0.13461999999999999</c:v>
                </c:pt>
                <c:pt idx="127">
                  <c:v>9.1439999999999994E-2</c:v>
                </c:pt>
                <c:pt idx="128">
                  <c:v>6.8580000000000002E-2</c:v>
                </c:pt>
                <c:pt idx="129">
                  <c:v>0.127</c:v>
                </c:pt>
                <c:pt idx="130">
                  <c:v>0.11683999999999999</c:v>
                </c:pt>
                <c:pt idx="131">
                  <c:v>0.15239999999999998</c:v>
                </c:pt>
                <c:pt idx="132">
                  <c:v>5.5879999999999999E-2</c:v>
                </c:pt>
                <c:pt idx="133">
                  <c:v>8.6359999999999992E-2</c:v>
                </c:pt>
                <c:pt idx="134">
                  <c:v>2.0320000000000001E-2</c:v>
                </c:pt>
                <c:pt idx="135">
                  <c:v>0.13716</c:v>
                </c:pt>
                <c:pt idx="136">
                  <c:v>0.19811999999999999</c:v>
                </c:pt>
                <c:pt idx="137">
                  <c:v>0</c:v>
                </c:pt>
                <c:pt idx="138">
                  <c:v>0</c:v>
                </c:pt>
                <c:pt idx="139">
                  <c:v>0.1143</c:v>
                </c:pt>
                <c:pt idx="140">
                  <c:v>3.0479999999999997E-2</c:v>
                </c:pt>
                <c:pt idx="141">
                  <c:v>4.5719999999999997E-2</c:v>
                </c:pt>
                <c:pt idx="142">
                  <c:v>8.1280000000000005E-2</c:v>
                </c:pt>
                <c:pt idx="143">
                  <c:v>7.1119999999999989E-2</c:v>
                </c:pt>
                <c:pt idx="144">
                  <c:v>0</c:v>
                </c:pt>
                <c:pt idx="145">
                  <c:v>0.11176</c:v>
                </c:pt>
                <c:pt idx="146">
                  <c:v>0.18795999999999999</c:v>
                </c:pt>
                <c:pt idx="147">
                  <c:v>9.3979999999999994E-2</c:v>
                </c:pt>
                <c:pt idx="148">
                  <c:v>0.20319999999999999</c:v>
                </c:pt>
                <c:pt idx="149">
                  <c:v>4.0640000000000003E-2</c:v>
                </c:pt>
                <c:pt idx="150">
                  <c:v>7.6199999999999992E-3</c:v>
                </c:pt>
                <c:pt idx="151">
                  <c:v>8.3819999999999992E-2</c:v>
                </c:pt>
                <c:pt idx="152">
                  <c:v>0</c:v>
                </c:pt>
                <c:pt idx="153">
                  <c:v>5.0799999999999998E-2</c:v>
                </c:pt>
                <c:pt idx="154">
                  <c:v>2.0320000000000001E-2</c:v>
                </c:pt>
                <c:pt idx="155">
                  <c:v>5.3339999999999999E-2</c:v>
                </c:pt>
                <c:pt idx="156">
                  <c:v>0.10668</c:v>
                </c:pt>
                <c:pt idx="157">
                  <c:v>0</c:v>
                </c:pt>
                <c:pt idx="158">
                  <c:v>9.3979999999999994E-2</c:v>
                </c:pt>
                <c:pt idx="159">
                  <c:v>0.11683999999999999</c:v>
                </c:pt>
                <c:pt idx="160">
                  <c:v>0.12191999999999999</c:v>
                </c:pt>
                <c:pt idx="161">
                  <c:v>0.14731999999999998</c:v>
                </c:pt>
                <c:pt idx="162">
                  <c:v>2.0320000000000001E-2</c:v>
                </c:pt>
                <c:pt idx="163">
                  <c:v>0</c:v>
                </c:pt>
                <c:pt idx="164">
                  <c:v>0</c:v>
                </c:pt>
                <c:pt idx="165">
                  <c:v>0.13208</c:v>
                </c:pt>
                <c:pt idx="166">
                  <c:v>0.19303999999999999</c:v>
                </c:pt>
                <c:pt idx="167">
                  <c:v>0</c:v>
                </c:pt>
                <c:pt idx="168">
                  <c:v>0</c:v>
                </c:pt>
                <c:pt idx="169">
                  <c:v>0.14985999999999999</c:v>
                </c:pt>
                <c:pt idx="170">
                  <c:v>0</c:v>
                </c:pt>
                <c:pt idx="171">
                  <c:v>6.3500000000000001E-2</c:v>
                </c:pt>
                <c:pt idx="172">
                  <c:v>9.6519999999999995E-2</c:v>
                </c:pt>
                <c:pt idx="173">
                  <c:v>2.794E-2</c:v>
                </c:pt>
                <c:pt idx="174">
                  <c:v>4.0640000000000003E-2</c:v>
                </c:pt>
                <c:pt idx="175">
                  <c:v>3.0479999999999997E-2</c:v>
                </c:pt>
                <c:pt idx="176">
                  <c:v>0.16763999999999998</c:v>
                </c:pt>
                <c:pt idx="177">
                  <c:v>1.7779999999999997E-2</c:v>
                </c:pt>
                <c:pt idx="178">
                  <c:v>0.21844</c:v>
                </c:pt>
                <c:pt idx="179">
                  <c:v>1.2699999999999999E-2</c:v>
                </c:pt>
                <c:pt idx="180">
                  <c:v>2.5400000000000002E-3</c:v>
                </c:pt>
                <c:pt idx="181">
                  <c:v>7.1119999999999989E-2</c:v>
                </c:pt>
                <c:pt idx="182">
                  <c:v>5.0800000000000003E-3</c:v>
                </c:pt>
                <c:pt idx="183">
                  <c:v>0</c:v>
                </c:pt>
                <c:pt idx="184">
                  <c:v>0</c:v>
                </c:pt>
                <c:pt idx="185">
                  <c:v>3.6829999999999995E-2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7.619999999999999E-2</c:v>
                </c:pt>
                <c:pt idx="190">
                  <c:v>3.0479999999999997E-2</c:v>
                </c:pt>
                <c:pt idx="191">
                  <c:v>1.2699999999999999E-2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8.6359999999999992E-2</c:v>
                </c:pt>
                <c:pt idx="197">
                  <c:v>0</c:v>
                </c:pt>
                <c:pt idx="198">
                  <c:v>0</c:v>
                </c:pt>
                <c:pt idx="199">
                  <c:v>3.5559999999999994E-2</c:v>
                </c:pt>
                <c:pt idx="200">
                  <c:v>0</c:v>
                </c:pt>
                <c:pt idx="201">
                  <c:v>3.3020000000000001E-2</c:v>
                </c:pt>
                <c:pt idx="202">
                  <c:v>0</c:v>
                </c:pt>
                <c:pt idx="203">
                  <c:v>2.0320000000000001E-2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7.6199999999999992E-3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B-344C-B48C-BF838DFD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81536"/>
        <c:axId val="717585296"/>
      </c:scatterChart>
      <c:valAx>
        <c:axId val="71758153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39459438178335798"/>
              <c:y val="0.94358068568277198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585296"/>
        <c:crosses val="autoZero"/>
        <c:crossBetween val="midCat"/>
      </c:valAx>
      <c:valAx>
        <c:axId val="71758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136232727718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58153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43202264986096"/>
          <c:y val="0.50736900833383503"/>
          <c:w val="0.13513934007106801"/>
          <c:h val="2.75744026268388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Hidden Valley SWE</a:t>
            </a:r>
          </a:p>
        </c:rich>
      </c:tx>
      <c:layout>
        <c:manualLayout>
          <c:xMode val="edge"/>
          <c:yMode val="edge"/>
          <c:x val="0.432432858054905"/>
          <c:y val="2.661596958174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3684654158640699"/>
          <c:w val="0.74191497699016395"/>
          <c:h val="0.77195484997460395"/>
        </c:manualLayout>
      </c:layout>
      <c:scatterChart>
        <c:scatterStyle val="lineMarker"/>
        <c:varyColors val="0"/>
        <c:ser>
          <c:idx val="0"/>
          <c:order val="0"/>
          <c:tx>
            <c:v>Hidden Valley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HiddenValley!$E$3:$E$200</c:f>
              <c:numCache>
                <c:formatCode>yyyy\-mm\-dd;@</c:formatCode>
                <c:ptCount val="198"/>
                <c:pt idx="0">
                  <c:v>31776</c:v>
                </c:pt>
                <c:pt idx="1">
                  <c:v>32140</c:v>
                </c:pt>
                <c:pt idx="2">
                  <c:v>32505</c:v>
                </c:pt>
                <c:pt idx="3">
                  <c:v>32870</c:v>
                </c:pt>
                <c:pt idx="4">
                  <c:v>33234</c:v>
                </c:pt>
                <c:pt idx="5">
                  <c:v>33602</c:v>
                </c:pt>
                <c:pt idx="6">
                  <c:v>33969</c:v>
                </c:pt>
                <c:pt idx="7">
                  <c:v>34331</c:v>
                </c:pt>
                <c:pt idx="8">
                  <c:v>34697</c:v>
                </c:pt>
                <c:pt idx="9">
                  <c:v>35061</c:v>
                </c:pt>
                <c:pt idx="10">
                  <c:v>35430</c:v>
                </c:pt>
                <c:pt idx="11">
                  <c:v>35797</c:v>
                </c:pt>
                <c:pt idx="12">
                  <c:v>36159</c:v>
                </c:pt>
                <c:pt idx="13">
                  <c:v>36523</c:v>
                </c:pt>
                <c:pt idx="14">
                  <c:v>36893</c:v>
                </c:pt>
                <c:pt idx="15">
                  <c:v>37253</c:v>
                </c:pt>
                <c:pt idx="16">
                  <c:v>37620</c:v>
                </c:pt>
                <c:pt idx="17">
                  <c:v>37985</c:v>
                </c:pt>
                <c:pt idx="18">
                  <c:v>38357</c:v>
                </c:pt>
                <c:pt idx="19">
                  <c:v>38714</c:v>
                </c:pt>
                <c:pt idx="20">
                  <c:v>39080</c:v>
                </c:pt>
                <c:pt idx="21">
                  <c:v>39449</c:v>
                </c:pt>
                <c:pt idx="22">
                  <c:v>39811</c:v>
                </c:pt>
                <c:pt idx="24">
                  <c:v>40543</c:v>
                </c:pt>
                <c:pt idx="25">
                  <c:v>40906</c:v>
                </c:pt>
                <c:pt idx="26">
                  <c:v>41269</c:v>
                </c:pt>
                <c:pt idx="27">
                  <c:v>41638</c:v>
                </c:pt>
                <c:pt idx="28">
                  <c:v>31792</c:v>
                </c:pt>
                <c:pt idx="29">
                  <c:v>32156</c:v>
                </c:pt>
                <c:pt idx="30">
                  <c:v>32519</c:v>
                </c:pt>
                <c:pt idx="31">
                  <c:v>32889</c:v>
                </c:pt>
                <c:pt idx="32">
                  <c:v>33252</c:v>
                </c:pt>
                <c:pt idx="33">
                  <c:v>33616</c:v>
                </c:pt>
                <c:pt idx="34">
                  <c:v>33984</c:v>
                </c:pt>
                <c:pt idx="35">
                  <c:v>34347</c:v>
                </c:pt>
                <c:pt idx="36">
                  <c:v>34710</c:v>
                </c:pt>
                <c:pt idx="37">
                  <c:v>35075</c:v>
                </c:pt>
                <c:pt idx="38">
                  <c:v>35445</c:v>
                </c:pt>
                <c:pt idx="39">
                  <c:v>35809</c:v>
                </c:pt>
                <c:pt idx="40">
                  <c:v>36174</c:v>
                </c:pt>
                <c:pt idx="41">
                  <c:v>36539</c:v>
                </c:pt>
                <c:pt idx="42">
                  <c:v>36908</c:v>
                </c:pt>
                <c:pt idx="43">
                  <c:v>37272</c:v>
                </c:pt>
                <c:pt idx="44">
                  <c:v>37636</c:v>
                </c:pt>
                <c:pt idx="45">
                  <c:v>38000</c:v>
                </c:pt>
                <c:pt idx="46">
                  <c:v>38364</c:v>
                </c:pt>
                <c:pt idx="47">
                  <c:v>38729</c:v>
                </c:pt>
                <c:pt idx="48">
                  <c:v>39092</c:v>
                </c:pt>
                <c:pt idx="49">
                  <c:v>39461</c:v>
                </c:pt>
                <c:pt idx="50">
                  <c:v>39827</c:v>
                </c:pt>
                <c:pt idx="52">
                  <c:v>40554</c:v>
                </c:pt>
                <c:pt idx="53">
                  <c:v>40918</c:v>
                </c:pt>
                <c:pt idx="54">
                  <c:v>41284</c:v>
                </c:pt>
                <c:pt idx="55">
                  <c:v>41652</c:v>
                </c:pt>
                <c:pt idx="56">
                  <c:v>31806</c:v>
                </c:pt>
                <c:pt idx="57">
                  <c:v>32169</c:v>
                </c:pt>
                <c:pt idx="58">
                  <c:v>32538</c:v>
                </c:pt>
                <c:pt idx="59">
                  <c:v>32904</c:v>
                </c:pt>
                <c:pt idx="60">
                  <c:v>33268</c:v>
                </c:pt>
                <c:pt idx="61">
                  <c:v>33633</c:v>
                </c:pt>
                <c:pt idx="62">
                  <c:v>33996</c:v>
                </c:pt>
                <c:pt idx="63">
                  <c:v>34366</c:v>
                </c:pt>
                <c:pt idx="64">
                  <c:v>34730</c:v>
                </c:pt>
                <c:pt idx="65">
                  <c:v>35096</c:v>
                </c:pt>
                <c:pt idx="66">
                  <c:v>35460</c:v>
                </c:pt>
                <c:pt idx="67">
                  <c:v>35823</c:v>
                </c:pt>
                <c:pt idx="68">
                  <c:v>36188</c:v>
                </c:pt>
                <c:pt idx="69">
                  <c:v>36557</c:v>
                </c:pt>
                <c:pt idx="70">
                  <c:v>36923</c:v>
                </c:pt>
                <c:pt idx="71">
                  <c:v>37287</c:v>
                </c:pt>
                <c:pt idx="72">
                  <c:v>37651</c:v>
                </c:pt>
                <c:pt idx="73">
                  <c:v>38014</c:v>
                </c:pt>
                <c:pt idx="74">
                  <c:v>38379</c:v>
                </c:pt>
                <c:pt idx="75">
                  <c:v>38750</c:v>
                </c:pt>
                <c:pt idx="76">
                  <c:v>39112</c:v>
                </c:pt>
                <c:pt idx="77">
                  <c:v>39480</c:v>
                </c:pt>
                <c:pt idx="78">
                  <c:v>39843</c:v>
                </c:pt>
                <c:pt idx="79">
                  <c:v>40210</c:v>
                </c:pt>
                <c:pt idx="80">
                  <c:v>40571</c:v>
                </c:pt>
                <c:pt idx="81">
                  <c:v>40933</c:v>
                </c:pt>
                <c:pt idx="82">
                  <c:v>41305</c:v>
                </c:pt>
                <c:pt idx="83">
                  <c:v>41667</c:v>
                </c:pt>
                <c:pt idx="84">
                  <c:v>31819</c:v>
                </c:pt>
                <c:pt idx="85">
                  <c:v>32184</c:v>
                </c:pt>
                <c:pt idx="86">
                  <c:v>32553</c:v>
                </c:pt>
                <c:pt idx="87">
                  <c:v>32920</c:v>
                </c:pt>
                <c:pt idx="88">
                  <c:v>33282</c:v>
                </c:pt>
                <c:pt idx="89">
                  <c:v>33648</c:v>
                </c:pt>
                <c:pt idx="90">
                  <c:v>34011</c:v>
                </c:pt>
                <c:pt idx="91">
                  <c:v>34380</c:v>
                </c:pt>
                <c:pt idx="92">
                  <c:v>34744</c:v>
                </c:pt>
                <c:pt idx="93">
                  <c:v>35110</c:v>
                </c:pt>
                <c:pt idx="94">
                  <c:v>35474</c:v>
                </c:pt>
                <c:pt idx="95">
                  <c:v>35838</c:v>
                </c:pt>
                <c:pt idx="96">
                  <c:v>36203</c:v>
                </c:pt>
                <c:pt idx="97">
                  <c:v>36571</c:v>
                </c:pt>
                <c:pt idx="98">
                  <c:v>36936</c:v>
                </c:pt>
                <c:pt idx="99">
                  <c:v>37300</c:v>
                </c:pt>
                <c:pt idx="100">
                  <c:v>37665</c:v>
                </c:pt>
                <c:pt idx="101">
                  <c:v>38028</c:v>
                </c:pt>
                <c:pt idx="102">
                  <c:v>38397</c:v>
                </c:pt>
                <c:pt idx="103">
                  <c:v>38763</c:v>
                </c:pt>
                <c:pt idx="104">
                  <c:v>39126</c:v>
                </c:pt>
                <c:pt idx="105">
                  <c:v>39490</c:v>
                </c:pt>
                <c:pt idx="106">
                  <c:v>39858</c:v>
                </c:pt>
                <c:pt idx="107">
                  <c:v>40221</c:v>
                </c:pt>
                <c:pt idx="108">
                  <c:v>40588</c:v>
                </c:pt>
                <c:pt idx="109">
                  <c:v>40953</c:v>
                </c:pt>
                <c:pt idx="110">
                  <c:v>41320</c:v>
                </c:pt>
                <c:pt idx="111">
                  <c:v>41683</c:v>
                </c:pt>
                <c:pt idx="112">
                  <c:v>31834</c:v>
                </c:pt>
                <c:pt idx="113">
                  <c:v>32204</c:v>
                </c:pt>
                <c:pt idx="114">
                  <c:v>32567</c:v>
                </c:pt>
                <c:pt idx="115">
                  <c:v>32932</c:v>
                </c:pt>
                <c:pt idx="116">
                  <c:v>33296</c:v>
                </c:pt>
                <c:pt idx="117">
                  <c:v>33661</c:v>
                </c:pt>
                <c:pt idx="118">
                  <c:v>34025</c:v>
                </c:pt>
                <c:pt idx="119">
                  <c:v>34394</c:v>
                </c:pt>
                <c:pt idx="120">
                  <c:v>34758</c:v>
                </c:pt>
                <c:pt idx="121">
                  <c:v>35124</c:v>
                </c:pt>
                <c:pt idx="122">
                  <c:v>35488</c:v>
                </c:pt>
                <c:pt idx="123">
                  <c:v>35852</c:v>
                </c:pt>
                <c:pt idx="124">
                  <c:v>36221</c:v>
                </c:pt>
                <c:pt idx="125">
                  <c:v>36585</c:v>
                </c:pt>
                <c:pt idx="126">
                  <c:v>36951</c:v>
                </c:pt>
                <c:pt idx="127">
                  <c:v>37314</c:v>
                </c:pt>
                <c:pt idx="128">
                  <c:v>37679</c:v>
                </c:pt>
                <c:pt idx="129">
                  <c:v>38043</c:v>
                </c:pt>
                <c:pt idx="130">
                  <c:v>38412</c:v>
                </c:pt>
                <c:pt idx="131">
                  <c:v>38776</c:v>
                </c:pt>
                <c:pt idx="132">
                  <c:v>39142</c:v>
                </c:pt>
                <c:pt idx="133">
                  <c:v>39505</c:v>
                </c:pt>
                <c:pt idx="134">
                  <c:v>39870</c:v>
                </c:pt>
                <c:pt idx="135">
                  <c:v>40235</c:v>
                </c:pt>
                <c:pt idx="136">
                  <c:v>40602</c:v>
                </c:pt>
                <c:pt idx="137">
                  <c:v>40967</c:v>
                </c:pt>
                <c:pt idx="138">
                  <c:v>41331</c:v>
                </c:pt>
                <c:pt idx="139">
                  <c:v>41696</c:v>
                </c:pt>
                <c:pt idx="140">
                  <c:v>31847</c:v>
                </c:pt>
                <c:pt idx="141">
                  <c:v>32218</c:v>
                </c:pt>
                <c:pt idx="142">
                  <c:v>32581</c:v>
                </c:pt>
                <c:pt idx="143">
                  <c:v>32947</c:v>
                </c:pt>
                <c:pt idx="144">
                  <c:v>33310</c:v>
                </c:pt>
                <c:pt idx="145">
                  <c:v>33676</c:v>
                </c:pt>
                <c:pt idx="146">
                  <c:v>34038</c:v>
                </c:pt>
                <c:pt idx="147">
                  <c:v>34408</c:v>
                </c:pt>
                <c:pt idx="148">
                  <c:v>34772</c:v>
                </c:pt>
                <c:pt idx="149">
                  <c:v>35137</c:v>
                </c:pt>
                <c:pt idx="150">
                  <c:v>35503</c:v>
                </c:pt>
                <c:pt idx="151">
                  <c:v>35865</c:v>
                </c:pt>
                <c:pt idx="152">
                  <c:v>36234</c:v>
                </c:pt>
                <c:pt idx="153">
                  <c:v>36600</c:v>
                </c:pt>
                <c:pt idx="154">
                  <c:v>36964</c:v>
                </c:pt>
                <c:pt idx="155">
                  <c:v>37330</c:v>
                </c:pt>
                <c:pt idx="156">
                  <c:v>37693</c:v>
                </c:pt>
                <c:pt idx="157">
                  <c:v>38058</c:v>
                </c:pt>
                <c:pt idx="158">
                  <c:v>38426</c:v>
                </c:pt>
                <c:pt idx="159">
                  <c:v>38790</c:v>
                </c:pt>
                <c:pt idx="160">
                  <c:v>39153</c:v>
                </c:pt>
                <c:pt idx="161">
                  <c:v>39519</c:v>
                </c:pt>
                <c:pt idx="162">
                  <c:v>39884</c:v>
                </c:pt>
                <c:pt idx="163">
                  <c:v>40247</c:v>
                </c:pt>
                <c:pt idx="164">
                  <c:v>40616</c:v>
                </c:pt>
                <c:pt idx="165">
                  <c:v>40983</c:v>
                </c:pt>
                <c:pt idx="166">
                  <c:v>41346</c:v>
                </c:pt>
                <c:pt idx="167">
                  <c:v>41712</c:v>
                </c:pt>
                <c:pt idx="168">
                  <c:v>31861</c:v>
                </c:pt>
                <c:pt idx="169">
                  <c:v>32232</c:v>
                </c:pt>
                <c:pt idx="170">
                  <c:v>32597</c:v>
                </c:pt>
                <c:pt idx="171">
                  <c:v>32961</c:v>
                </c:pt>
                <c:pt idx="172">
                  <c:v>33324</c:v>
                </c:pt>
                <c:pt idx="173">
                  <c:v>33693</c:v>
                </c:pt>
                <c:pt idx="174">
                  <c:v>34058</c:v>
                </c:pt>
                <c:pt idx="175">
                  <c:v>34425</c:v>
                </c:pt>
                <c:pt idx="176">
                  <c:v>34787</c:v>
                </c:pt>
                <c:pt idx="177">
                  <c:v>35152</c:v>
                </c:pt>
                <c:pt idx="178">
                  <c:v>35522</c:v>
                </c:pt>
                <c:pt idx="179">
                  <c:v>35884</c:v>
                </c:pt>
                <c:pt idx="180">
                  <c:v>36250</c:v>
                </c:pt>
                <c:pt idx="181">
                  <c:v>36616</c:v>
                </c:pt>
                <c:pt idx="182">
                  <c:v>36983</c:v>
                </c:pt>
                <c:pt idx="183">
                  <c:v>37342</c:v>
                </c:pt>
                <c:pt idx="184">
                  <c:v>37707</c:v>
                </c:pt>
                <c:pt idx="185">
                  <c:v>38078</c:v>
                </c:pt>
                <c:pt idx="186">
                  <c:v>38441</c:v>
                </c:pt>
                <c:pt idx="187">
                  <c:v>38805</c:v>
                </c:pt>
                <c:pt idx="188">
                  <c:v>39169</c:v>
                </c:pt>
                <c:pt idx="189">
                  <c:v>39536</c:v>
                </c:pt>
                <c:pt idx="190">
                  <c:v>39898</c:v>
                </c:pt>
                <c:pt idx="191">
                  <c:v>40268</c:v>
                </c:pt>
                <c:pt idx="192">
                  <c:v>40631</c:v>
                </c:pt>
                <c:pt idx="193">
                  <c:v>40996</c:v>
                </c:pt>
                <c:pt idx="194">
                  <c:v>41362</c:v>
                </c:pt>
                <c:pt idx="195">
                  <c:v>41723</c:v>
                </c:pt>
                <c:pt idx="196">
                  <c:v>38092</c:v>
                </c:pt>
                <c:pt idx="197">
                  <c:v>38107</c:v>
                </c:pt>
              </c:numCache>
            </c:numRef>
          </c:xVal>
          <c:yVal>
            <c:numRef>
              <c:f>HiddenValley!$K$3:$K$200</c:f>
              <c:numCache>
                <c:formatCode>General</c:formatCode>
                <c:ptCount val="198"/>
                <c:pt idx="2">
                  <c:v>0.10668</c:v>
                </c:pt>
                <c:pt idx="3">
                  <c:v>0</c:v>
                </c:pt>
                <c:pt idx="4">
                  <c:v>5.8419999999999993E-2</c:v>
                </c:pt>
                <c:pt idx="5">
                  <c:v>0.12446</c:v>
                </c:pt>
                <c:pt idx="6">
                  <c:v>8.3819999999999992E-2</c:v>
                </c:pt>
                <c:pt idx="7">
                  <c:v>4.5719999999999997E-2</c:v>
                </c:pt>
                <c:pt idx="8">
                  <c:v>8.8899999999999993E-2</c:v>
                </c:pt>
                <c:pt idx="9">
                  <c:v>1.5239999999999998E-2</c:v>
                </c:pt>
                <c:pt idx="10">
                  <c:v>9.6519999999999995E-2</c:v>
                </c:pt>
                <c:pt idx="11">
                  <c:v>0.12191999999999999</c:v>
                </c:pt>
                <c:pt idx="12">
                  <c:v>3.8099999999999995E-2</c:v>
                </c:pt>
                <c:pt idx="13">
                  <c:v>1.0160000000000001E-2</c:v>
                </c:pt>
                <c:pt idx="14">
                  <c:v>4.0640000000000003E-2</c:v>
                </c:pt>
                <c:pt idx="15">
                  <c:v>8.1280000000000005E-2</c:v>
                </c:pt>
                <c:pt idx="16">
                  <c:v>6.6040000000000001E-2</c:v>
                </c:pt>
                <c:pt idx="17">
                  <c:v>3.8099999999999995E-2</c:v>
                </c:pt>
                <c:pt idx="18">
                  <c:v>5.5879999999999999E-2</c:v>
                </c:pt>
                <c:pt idx="19">
                  <c:v>0</c:v>
                </c:pt>
                <c:pt idx="20">
                  <c:v>2.794E-2</c:v>
                </c:pt>
                <c:pt idx="21">
                  <c:v>6.6040000000000001E-2</c:v>
                </c:pt>
                <c:pt idx="22">
                  <c:v>0.18542</c:v>
                </c:pt>
                <c:pt idx="24">
                  <c:v>0.11938</c:v>
                </c:pt>
                <c:pt idx="25">
                  <c:v>5.5879999999999999E-2</c:v>
                </c:pt>
                <c:pt idx="26">
                  <c:v>6.8580000000000002E-2</c:v>
                </c:pt>
                <c:pt idx="27">
                  <c:v>4.3179999999999996E-2</c:v>
                </c:pt>
                <c:pt idx="28">
                  <c:v>5.0799999999999998E-2</c:v>
                </c:pt>
                <c:pt idx="29">
                  <c:v>0.10922</c:v>
                </c:pt>
                <c:pt idx="30">
                  <c:v>0.13716</c:v>
                </c:pt>
                <c:pt idx="31">
                  <c:v>1.0160000000000001E-2</c:v>
                </c:pt>
                <c:pt idx="32">
                  <c:v>0.20573999999999998</c:v>
                </c:pt>
                <c:pt idx="33">
                  <c:v>0.1651</c:v>
                </c:pt>
                <c:pt idx="35">
                  <c:v>3.5559999999999994E-2</c:v>
                </c:pt>
                <c:pt idx="36">
                  <c:v>0.16763999999999998</c:v>
                </c:pt>
                <c:pt idx="37">
                  <c:v>2.2859999999999998E-2</c:v>
                </c:pt>
                <c:pt idx="39">
                  <c:v>0.17018</c:v>
                </c:pt>
                <c:pt idx="40">
                  <c:v>5.3339999999999999E-2</c:v>
                </c:pt>
                <c:pt idx="41">
                  <c:v>2.794E-2</c:v>
                </c:pt>
                <c:pt idx="42">
                  <c:v>6.3500000000000001E-2</c:v>
                </c:pt>
                <c:pt idx="43">
                  <c:v>8.8899999999999993E-2</c:v>
                </c:pt>
                <c:pt idx="44">
                  <c:v>7.619999999999999E-2</c:v>
                </c:pt>
                <c:pt idx="45">
                  <c:v>5.3339999999999999E-2</c:v>
                </c:pt>
                <c:pt idx="46">
                  <c:v>0.1016</c:v>
                </c:pt>
                <c:pt idx="47">
                  <c:v>0</c:v>
                </c:pt>
                <c:pt idx="48">
                  <c:v>2.794E-2</c:v>
                </c:pt>
                <c:pt idx="49">
                  <c:v>0.127</c:v>
                </c:pt>
                <c:pt idx="50">
                  <c:v>0.20066000000000001</c:v>
                </c:pt>
                <c:pt idx="52">
                  <c:v>0.12953999999999999</c:v>
                </c:pt>
                <c:pt idx="53">
                  <c:v>5.5879999999999999E-2</c:v>
                </c:pt>
                <c:pt idx="54">
                  <c:v>9.3979999999999994E-2</c:v>
                </c:pt>
                <c:pt idx="55">
                  <c:v>3.8099999999999995E-2</c:v>
                </c:pt>
                <c:pt idx="56">
                  <c:v>6.0959999999999993E-2</c:v>
                </c:pt>
                <c:pt idx="57">
                  <c:v>0.16763999999999998</c:v>
                </c:pt>
                <c:pt idx="58">
                  <c:v>0.17271999999999998</c:v>
                </c:pt>
                <c:pt idx="59">
                  <c:v>2.0320000000000001E-2</c:v>
                </c:pt>
                <c:pt idx="60">
                  <c:v>0.2286</c:v>
                </c:pt>
                <c:pt idx="61">
                  <c:v>0.16763999999999998</c:v>
                </c:pt>
                <c:pt idx="62">
                  <c:v>0.26669999999999999</c:v>
                </c:pt>
                <c:pt idx="63">
                  <c:v>4.5719999999999997E-2</c:v>
                </c:pt>
                <c:pt idx="64">
                  <c:v>0.25907999999999998</c:v>
                </c:pt>
                <c:pt idx="65">
                  <c:v>7.3659999999999989E-2</c:v>
                </c:pt>
                <c:pt idx="66">
                  <c:v>0.25907999999999998</c:v>
                </c:pt>
                <c:pt idx="67">
                  <c:v>0.18795999999999999</c:v>
                </c:pt>
                <c:pt idx="68">
                  <c:v>6.8580000000000002E-2</c:v>
                </c:pt>
                <c:pt idx="69">
                  <c:v>4.8259999999999997E-2</c:v>
                </c:pt>
                <c:pt idx="71">
                  <c:v>9.9059999999999995E-2</c:v>
                </c:pt>
                <c:pt idx="72">
                  <c:v>8.8899999999999993E-2</c:v>
                </c:pt>
                <c:pt idx="73">
                  <c:v>9.1439999999999994E-2</c:v>
                </c:pt>
                <c:pt idx="74">
                  <c:v>0.13208</c:v>
                </c:pt>
                <c:pt idx="75">
                  <c:v>3.8099999999999995E-2</c:v>
                </c:pt>
                <c:pt idx="76">
                  <c:v>6.3500000000000001E-2</c:v>
                </c:pt>
                <c:pt idx="77">
                  <c:v>0.18033999999999997</c:v>
                </c:pt>
                <c:pt idx="78">
                  <c:v>0.20319999999999999</c:v>
                </c:pt>
                <c:pt idx="79">
                  <c:v>0.31242000000000003</c:v>
                </c:pt>
                <c:pt idx="80">
                  <c:v>0.127</c:v>
                </c:pt>
                <c:pt idx="81">
                  <c:v>8.6359999999999992E-2</c:v>
                </c:pt>
                <c:pt idx="82">
                  <c:v>0.14985999999999999</c:v>
                </c:pt>
                <c:pt idx="83">
                  <c:v>2.794E-2</c:v>
                </c:pt>
                <c:pt idx="84">
                  <c:v>6.3500000000000001E-2</c:v>
                </c:pt>
                <c:pt idx="85">
                  <c:v>0.22606000000000001</c:v>
                </c:pt>
                <c:pt idx="86">
                  <c:v>0.21082000000000001</c:v>
                </c:pt>
                <c:pt idx="87">
                  <c:v>5.8419999999999993E-2</c:v>
                </c:pt>
                <c:pt idx="88">
                  <c:v>0.23876</c:v>
                </c:pt>
                <c:pt idx="90">
                  <c:v>0.30225999999999997</c:v>
                </c:pt>
                <c:pt idx="91">
                  <c:v>0.12446</c:v>
                </c:pt>
                <c:pt idx="92">
                  <c:v>0.23622000000000001</c:v>
                </c:pt>
                <c:pt idx="93">
                  <c:v>9.9059999999999995E-2</c:v>
                </c:pt>
                <c:pt idx="94">
                  <c:v>0.27432000000000001</c:v>
                </c:pt>
                <c:pt idx="95">
                  <c:v>0.24637999999999996</c:v>
                </c:pt>
                <c:pt idx="96">
                  <c:v>7.3659999999999989E-2</c:v>
                </c:pt>
                <c:pt idx="97">
                  <c:v>6.6040000000000001E-2</c:v>
                </c:pt>
                <c:pt idx="98">
                  <c:v>0.14477999999999999</c:v>
                </c:pt>
                <c:pt idx="99">
                  <c:v>0.1016</c:v>
                </c:pt>
                <c:pt idx="100">
                  <c:v>6.0959999999999993E-2</c:v>
                </c:pt>
                <c:pt idx="101">
                  <c:v>0.11683999999999999</c:v>
                </c:pt>
                <c:pt idx="102">
                  <c:v>0.18287999999999999</c:v>
                </c:pt>
                <c:pt idx="103">
                  <c:v>3.0479999999999997E-2</c:v>
                </c:pt>
                <c:pt idx="104">
                  <c:v>0.12446</c:v>
                </c:pt>
                <c:pt idx="105">
                  <c:v>0.24892</c:v>
                </c:pt>
                <c:pt idx="106">
                  <c:v>0.26923999999999998</c:v>
                </c:pt>
                <c:pt idx="107">
                  <c:v>0.35305999999999998</c:v>
                </c:pt>
                <c:pt idx="108">
                  <c:v>0.13461999999999999</c:v>
                </c:pt>
                <c:pt idx="109">
                  <c:v>0.11683999999999999</c:v>
                </c:pt>
                <c:pt idx="110">
                  <c:v>0.22352</c:v>
                </c:pt>
                <c:pt idx="111">
                  <c:v>5.3339999999999999E-2</c:v>
                </c:pt>
                <c:pt idx="112">
                  <c:v>0.11938</c:v>
                </c:pt>
                <c:pt idx="113">
                  <c:v>0.20066000000000001</c:v>
                </c:pt>
                <c:pt idx="114">
                  <c:v>0.20066000000000001</c:v>
                </c:pt>
                <c:pt idx="115">
                  <c:v>8.3819999999999992E-2</c:v>
                </c:pt>
                <c:pt idx="116">
                  <c:v>0.21589999999999998</c:v>
                </c:pt>
                <c:pt idx="117">
                  <c:v>0.23367999999999997</c:v>
                </c:pt>
                <c:pt idx="118">
                  <c:v>0.33782000000000001</c:v>
                </c:pt>
                <c:pt idx="119">
                  <c:v>0.15239999999999998</c:v>
                </c:pt>
                <c:pt idx="120">
                  <c:v>0.24892</c:v>
                </c:pt>
                <c:pt idx="121">
                  <c:v>3.3020000000000001E-2</c:v>
                </c:pt>
                <c:pt idx="122">
                  <c:v>0.26416000000000001</c:v>
                </c:pt>
                <c:pt idx="123">
                  <c:v>0.29463999999999996</c:v>
                </c:pt>
                <c:pt idx="124">
                  <c:v>2.5399999999999999E-2</c:v>
                </c:pt>
                <c:pt idx="125">
                  <c:v>7.1119999999999989E-2</c:v>
                </c:pt>
                <c:pt idx="126">
                  <c:v>0.17526</c:v>
                </c:pt>
                <c:pt idx="127">
                  <c:v>8.8899999999999993E-2</c:v>
                </c:pt>
                <c:pt idx="128">
                  <c:v>0.13969999999999999</c:v>
                </c:pt>
                <c:pt idx="129">
                  <c:v>0.13969999999999999</c:v>
                </c:pt>
                <c:pt idx="130">
                  <c:v>0.25907999999999998</c:v>
                </c:pt>
                <c:pt idx="131">
                  <c:v>0</c:v>
                </c:pt>
                <c:pt idx="132">
                  <c:v>0.14731999999999998</c:v>
                </c:pt>
                <c:pt idx="133">
                  <c:v>0.32003999999999999</c:v>
                </c:pt>
                <c:pt idx="134">
                  <c:v>0.23113999999999998</c:v>
                </c:pt>
                <c:pt idx="135">
                  <c:v>0.40386</c:v>
                </c:pt>
                <c:pt idx="136">
                  <c:v>0.1651</c:v>
                </c:pt>
                <c:pt idx="137">
                  <c:v>0.13716</c:v>
                </c:pt>
                <c:pt idx="138">
                  <c:v>0.21082000000000001</c:v>
                </c:pt>
                <c:pt idx="139">
                  <c:v>1.7779999999999997E-2</c:v>
                </c:pt>
                <c:pt idx="140">
                  <c:v>0.14731999999999998</c:v>
                </c:pt>
                <c:pt idx="141">
                  <c:v>0.20827999999999997</c:v>
                </c:pt>
                <c:pt idx="142">
                  <c:v>0.14985999999999999</c:v>
                </c:pt>
                <c:pt idx="143">
                  <c:v>0.14223999999999998</c:v>
                </c:pt>
                <c:pt idx="144">
                  <c:v>0.26162000000000002</c:v>
                </c:pt>
                <c:pt idx="145">
                  <c:v>0.22606000000000001</c:v>
                </c:pt>
                <c:pt idx="146">
                  <c:v>0.34543999999999997</c:v>
                </c:pt>
                <c:pt idx="147">
                  <c:v>0.14985999999999999</c:v>
                </c:pt>
                <c:pt idx="148">
                  <c:v>0.33527999999999997</c:v>
                </c:pt>
                <c:pt idx="149">
                  <c:v>1.2699999999999999E-2</c:v>
                </c:pt>
                <c:pt idx="150">
                  <c:v>0.27685999999999999</c:v>
                </c:pt>
                <c:pt idx="151">
                  <c:v>0.32512000000000002</c:v>
                </c:pt>
                <c:pt idx="152">
                  <c:v>0</c:v>
                </c:pt>
                <c:pt idx="153">
                  <c:v>0.10922</c:v>
                </c:pt>
                <c:pt idx="154">
                  <c:v>0.21844</c:v>
                </c:pt>
                <c:pt idx="155">
                  <c:v>4.3179999999999996E-2</c:v>
                </c:pt>
                <c:pt idx="156">
                  <c:v>0.20319999999999999</c:v>
                </c:pt>
                <c:pt idx="157">
                  <c:v>0.14985999999999999</c:v>
                </c:pt>
                <c:pt idx="158">
                  <c:v>0.24637999999999996</c:v>
                </c:pt>
                <c:pt idx="159">
                  <c:v>6.3500000000000001E-2</c:v>
                </c:pt>
                <c:pt idx="160">
                  <c:v>0.11176</c:v>
                </c:pt>
                <c:pt idx="161">
                  <c:v>0.32257999999999998</c:v>
                </c:pt>
                <c:pt idx="162">
                  <c:v>0.20827999999999997</c:v>
                </c:pt>
                <c:pt idx="163">
                  <c:v>0.40132000000000001</c:v>
                </c:pt>
                <c:pt idx="164">
                  <c:v>0.14985999999999999</c:v>
                </c:pt>
                <c:pt idx="165">
                  <c:v>0.12446</c:v>
                </c:pt>
                <c:pt idx="166">
                  <c:v>0.20066000000000001</c:v>
                </c:pt>
                <c:pt idx="167">
                  <c:v>5.0800000000000003E-3</c:v>
                </c:pt>
                <c:pt idx="168">
                  <c:v>0.18287999999999999</c:v>
                </c:pt>
                <c:pt idx="169">
                  <c:v>0.14223999999999998</c:v>
                </c:pt>
                <c:pt idx="170">
                  <c:v>0</c:v>
                </c:pt>
                <c:pt idx="171">
                  <c:v>3.0479999999999997E-2</c:v>
                </c:pt>
                <c:pt idx="172">
                  <c:v>0.29717999999999994</c:v>
                </c:pt>
                <c:pt idx="173">
                  <c:v>0.18795999999999999</c:v>
                </c:pt>
                <c:pt idx="174">
                  <c:v>0.29717999999999994</c:v>
                </c:pt>
                <c:pt idx="176">
                  <c:v>0.25146000000000002</c:v>
                </c:pt>
                <c:pt idx="177">
                  <c:v>0</c:v>
                </c:pt>
                <c:pt idx="178">
                  <c:v>0.1016</c:v>
                </c:pt>
                <c:pt idx="179">
                  <c:v>0.27685999999999999</c:v>
                </c:pt>
                <c:pt idx="180">
                  <c:v>0</c:v>
                </c:pt>
                <c:pt idx="181">
                  <c:v>0.1016</c:v>
                </c:pt>
                <c:pt idx="182">
                  <c:v>8.1280000000000005E-2</c:v>
                </c:pt>
                <c:pt idx="183">
                  <c:v>0</c:v>
                </c:pt>
                <c:pt idx="184">
                  <c:v>0.23876</c:v>
                </c:pt>
                <c:pt idx="186">
                  <c:v>0.29971999999999999</c:v>
                </c:pt>
                <c:pt idx="187">
                  <c:v>0</c:v>
                </c:pt>
                <c:pt idx="188">
                  <c:v>1.0160000000000001E-2</c:v>
                </c:pt>
                <c:pt idx="189">
                  <c:v>0.23622000000000001</c:v>
                </c:pt>
                <c:pt idx="190">
                  <c:v>0.11938</c:v>
                </c:pt>
                <c:pt idx="191">
                  <c:v>0.35559999999999997</c:v>
                </c:pt>
                <c:pt idx="192">
                  <c:v>5.5879999999999999E-2</c:v>
                </c:pt>
                <c:pt idx="193">
                  <c:v>2.5399999999999999E-2</c:v>
                </c:pt>
                <c:pt idx="194">
                  <c:v>9.3979999999999994E-2</c:v>
                </c:pt>
                <c:pt idx="195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3-5B4D-AA6D-C4AFCBA1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94976"/>
        <c:axId val="717698736"/>
      </c:scatterChart>
      <c:valAx>
        <c:axId val="71769497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0405447967652702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698736"/>
        <c:crosses val="autoZero"/>
        <c:crossBetween val="midCat"/>
      </c:valAx>
      <c:valAx>
        <c:axId val="71769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437277327026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769497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70292366052205"/>
          <c:y val="0.51054286668774995"/>
          <c:w val="0.117571225861829"/>
          <c:h val="2.6316642612770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Missionary Spring SWE</a:t>
            </a:r>
          </a:p>
        </c:rich>
      </c:tx>
      <c:layout>
        <c:manualLayout>
          <c:xMode val="edge"/>
          <c:yMode val="edge"/>
          <c:x val="0.41891934454139201"/>
          <c:y val="2.661596958174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3684654158640699"/>
          <c:w val="0.71353571557523998"/>
          <c:h val="0.77195484997460395"/>
        </c:manualLayout>
      </c:layout>
      <c:scatterChart>
        <c:scatterStyle val="lineMarker"/>
        <c:varyColors val="0"/>
        <c:ser>
          <c:idx val="0"/>
          <c:order val="0"/>
          <c:tx>
            <c:v>Missionary Spring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'Missionary Spring'!$E$2:$E$173</c:f>
              <c:numCache>
                <c:formatCode>yyyy\-mm\-dd;@</c:formatCode>
                <c:ptCount val="172"/>
                <c:pt idx="0">
                  <c:v>33240</c:v>
                </c:pt>
                <c:pt idx="1">
                  <c:v>33605</c:v>
                </c:pt>
                <c:pt idx="2">
                  <c:v>33967</c:v>
                </c:pt>
                <c:pt idx="3">
                  <c:v>34331</c:v>
                </c:pt>
                <c:pt idx="4">
                  <c:v>34696</c:v>
                </c:pt>
                <c:pt idx="5">
                  <c:v>35060</c:v>
                </c:pt>
                <c:pt idx="6">
                  <c:v>35429</c:v>
                </c:pt>
                <c:pt idx="7">
                  <c:v>35793</c:v>
                </c:pt>
                <c:pt idx="8">
                  <c:v>36158</c:v>
                </c:pt>
                <c:pt idx="9">
                  <c:v>36524</c:v>
                </c:pt>
                <c:pt idx="10">
                  <c:v>36894</c:v>
                </c:pt>
                <c:pt idx="11">
                  <c:v>37252</c:v>
                </c:pt>
                <c:pt idx="12">
                  <c:v>37621</c:v>
                </c:pt>
                <c:pt idx="13">
                  <c:v>37984</c:v>
                </c:pt>
                <c:pt idx="14">
                  <c:v>38356</c:v>
                </c:pt>
                <c:pt idx="15">
                  <c:v>38714</c:v>
                </c:pt>
                <c:pt idx="16">
                  <c:v>39078</c:v>
                </c:pt>
                <c:pt idx="17">
                  <c:v>39442</c:v>
                </c:pt>
                <c:pt idx="18">
                  <c:v>39813</c:v>
                </c:pt>
                <c:pt idx="19">
                  <c:v>40176</c:v>
                </c:pt>
                <c:pt idx="20">
                  <c:v>40540</c:v>
                </c:pt>
                <c:pt idx="21">
                  <c:v>40904</c:v>
                </c:pt>
                <c:pt idx="22">
                  <c:v>41272</c:v>
                </c:pt>
                <c:pt idx="23">
                  <c:v>41639</c:v>
                </c:pt>
                <c:pt idx="24">
                  <c:v>33252</c:v>
                </c:pt>
                <c:pt idx="25">
                  <c:v>33619</c:v>
                </c:pt>
                <c:pt idx="26">
                  <c:v>33981</c:v>
                </c:pt>
                <c:pt idx="27">
                  <c:v>34346</c:v>
                </c:pt>
                <c:pt idx="28">
                  <c:v>34711</c:v>
                </c:pt>
                <c:pt idx="29">
                  <c:v>35080</c:v>
                </c:pt>
                <c:pt idx="30">
                  <c:v>35446</c:v>
                </c:pt>
                <c:pt idx="31">
                  <c:v>35810</c:v>
                </c:pt>
                <c:pt idx="32">
                  <c:v>36175</c:v>
                </c:pt>
                <c:pt idx="33">
                  <c:v>36539</c:v>
                </c:pt>
                <c:pt idx="34">
                  <c:v>36908</c:v>
                </c:pt>
                <c:pt idx="35">
                  <c:v>37270</c:v>
                </c:pt>
                <c:pt idx="36">
                  <c:v>37635</c:v>
                </c:pt>
                <c:pt idx="37">
                  <c:v>38001</c:v>
                </c:pt>
                <c:pt idx="38">
                  <c:v>38365</c:v>
                </c:pt>
                <c:pt idx="39">
                  <c:v>38730</c:v>
                </c:pt>
                <c:pt idx="40">
                  <c:v>39094</c:v>
                </c:pt>
                <c:pt idx="41">
                  <c:v>39457</c:v>
                </c:pt>
                <c:pt idx="42">
                  <c:v>39825</c:v>
                </c:pt>
                <c:pt idx="43">
                  <c:v>40190</c:v>
                </c:pt>
                <c:pt idx="44">
                  <c:v>40556</c:v>
                </c:pt>
                <c:pt idx="45">
                  <c:v>40918</c:v>
                </c:pt>
                <c:pt idx="46">
                  <c:v>41283</c:v>
                </c:pt>
                <c:pt idx="47">
                  <c:v>41653</c:v>
                </c:pt>
                <c:pt idx="48">
                  <c:v>33269</c:v>
                </c:pt>
                <c:pt idx="49">
                  <c:v>33631</c:v>
                </c:pt>
                <c:pt idx="50">
                  <c:v>33997</c:v>
                </c:pt>
                <c:pt idx="51">
                  <c:v>34365</c:v>
                </c:pt>
                <c:pt idx="52">
                  <c:v>34730</c:v>
                </c:pt>
                <c:pt idx="53">
                  <c:v>35094</c:v>
                </c:pt>
                <c:pt idx="54">
                  <c:v>35460</c:v>
                </c:pt>
                <c:pt idx="55">
                  <c:v>35823</c:v>
                </c:pt>
                <c:pt idx="56">
                  <c:v>36188</c:v>
                </c:pt>
                <c:pt idx="57">
                  <c:v>36556</c:v>
                </c:pt>
                <c:pt idx="58">
                  <c:v>36923</c:v>
                </c:pt>
                <c:pt idx="59">
                  <c:v>37288</c:v>
                </c:pt>
                <c:pt idx="60">
                  <c:v>37652</c:v>
                </c:pt>
                <c:pt idx="61">
                  <c:v>38014</c:v>
                </c:pt>
                <c:pt idx="62">
                  <c:v>38380</c:v>
                </c:pt>
                <c:pt idx="63">
                  <c:v>38747</c:v>
                </c:pt>
                <c:pt idx="64">
                  <c:v>39111</c:v>
                </c:pt>
                <c:pt idx="65">
                  <c:v>39475</c:v>
                </c:pt>
                <c:pt idx="66">
                  <c:v>39843</c:v>
                </c:pt>
                <c:pt idx="67">
                  <c:v>40203</c:v>
                </c:pt>
                <c:pt idx="68">
                  <c:v>40570</c:v>
                </c:pt>
                <c:pt idx="69">
                  <c:v>40933</c:v>
                </c:pt>
                <c:pt idx="70">
                  <c:v>41305</c:v>
                </c:pt>
                <c:pt idx="71">
                  <c:v>41667</c:v>
                </c:pt>
                <c:pt idx="72">
                  <c:v>33283</c:v>
                </c:pt>
                <c:pt idx="73">
                  <c:v>33646</c:v>
                </c:pt>
                <c:pt idx="74">
                  <c:v>34012</c:v>
                </c:pt>
                <c:pt idx="75">
                  <c:v>34380</c:v>
                </c:pt>
                <c:pt idx="76">
                  <c:v>34744</c:v>
                </c:pt>
                <c:pt idx="77">
                  <c:v>35109</c:v>
                </c:pt>
                <c:pt idx="78">
                  <c:v>35474</c:v>
                </c:pt>
                <c:pt idx="79">
                  <c:v>35838</c:v>
                </c:pt>
                <c:pt idx="80">
                  <c:v>36200</c:v>
                </c:pt>
                <c:pt idx="81">
                  <c:v>36571</c:v>
                </c:pt>
                <c:pt idx="82">
                  <c:v>36937</c:v>
                </c:pt>
                <c:pt idx="83">
                  <c:v>37300</c:v>
                </c:pt>
                <c:pt idx="84">
                  <c:v>37665</c:v>
                </c:pt>
                <c:pt idx="85">
                  <c:v>38029</c:v>
                </c:pt>
                <c:pt idx="86">
                  <c:v>38398</c:v>
                </c:pt>
                <c:pt idx="87">
                  <c:v>38761</c:v>
                </c:pt>
                <c:pt idx="88">
                  <c:v>39125</c:v>
                </c:pt>
                <c:pt idx="89">
                  <c:v>39492</c:v>
                </c:pt>
                <c:pt idx="90">
                  <c:v>39857</c:v>
                </c:pt>
                <c:pt idx="91">
                  <c:v>40220</c:v>
                </c:pt>
                <c:pt idx="92">
                  <c:v>40588</c:v>
                </c:pt>
                <c:pt idx="93">
                  <c:v>40953</c:v>
                </c:pt>
                <c:pt idx="94">
                  <c:v>41319</c:v>
                </c:pt>
                <c:pt idx="95">
                  <c:v>41681</c:v>
                </c:pt>
                <c:pt idx="96">
                  <c:v>33297</c:v>
                </c:pt>
                <c:pt idx="97">
                  <c:v>33661</c:v>
                </c:pt>
                <c:pt idx="98">
                  <c:v>34024</c:v>
                </c:pt>
                <c:pt idx="99">
                  <c:v>34394</c:v>
                </c:pt>
                <c:pt idx="100">
                  <c:v>34757</c:v>
                </c:pt>
                <c:pt idx="101">
                  <c:v>35123</c:v>
                </c:pt>
                <c:pt idx="102">
                  <c:v>35488</c:v>
                </c:pt>
                <c:pt idx="103">
                  <c:v>35852</c:v>
                </c:pt>
                <c:pt idx="104">
                  <c:v>36220</c:v>
                </c:pt>
                <c:pt idx="105">
                  <c:v>36585</c:v>
                </c:pt>
                <c:pt idx="106">
                  <c:v>36950</c:v>
                </c:pt>
                <c:pt idx="107">
                  <c:v>37315</c:v>
                </c:pt>
                <c:pt idx="108">
                  <c:v>37680</c:v>
                </c:pt>
                <c:pt idx="109">
                  <c:v>38044</c:v>
                </c:pt>
                <c:pt idx="110">
                  <c:v>38413</c:v>
                </c:pt>
                <c:pt idx="111">
                  <c:v>38775</c:v>
                </c:pt>
                <c:pt idx="112">
                  <c:v>39139</c:v>
                </c:pt>
                <c:pt idx="113">
                  <c:v>39507</c:v>
                </c:pt>
                <c:pt idx="114">
                  <c:v>39871</c:v>
                </c:pt>
                <c:pt idx="115">
                  <c:v>40233</c:v>
                </c:pt>
                <c:pt idx="116">
                  <c:v>40602</c:v>
                </c:pt>
                <c:pt idx="117">
                  <c:v>40967</c:v>
                </c:pt>
                <c:pt idx="118">
                  <c:v>41333</c:v>
                </c:pt>
                <c:pt idx="119">
                  <c:v>41695</c:v>
                </c:pt>
                <c:pt idx="120">
                  <c:v>33311</c:v>
                </c:pt>
                <c:pt idx="121">
                  <c:v>33675</c:v>
                </c:pt>
                <c:pt idx="122">
                  <c:v>34040</c:v>
                </c:pt>
                <c:pt idx="123">
                  <c:v>34408</c:v>
                </c:pt>
                <c:pt idx="124">
                  <c:v>34772</c:v>
                </c:pt>
                <c:pt idx="125">
                  <c:v>35137</c:v>
                </c:pt>
                <c:pt idx="126">
                  <c:v>35502</c:v>
                </c:pt>
                <c:pt idx="127">
                  <c:v>35503</c:v>
                </c:pt>
                <c:pt idx="128">
                  <c:v>35866</c:v>
                </c:pt>
                <c:pt idx="129">
                  <c:v>36234</c:v>
                </c:pt>
                <c:pt idx="130">
                  <c:v>36600</c:v>
                </c:pt>
                <c:pt idx="131">
                  <c:v>36964</c:v>
                </c:pt>
                <c:pt idx="132">
                  <c:v>37328</c:v>
                </c:pt>
                <c:pt idx="133">
                  <c:v>37692</c:v>
                </c:pt>
                <c:pt idx="134">
                  <c:v>38056</c:v>
                </c:pt>
                <c:pt idx="135">
                  <c:v>38427</c:v>
                </c:pt>
                <c:pt idx="136">
                  <c:v>38791</c:v>
                </c:pt>
                <c:pt idx="137">
                  <c:v>39155</c:v>
                </c:pt>
                <c:pt idx="138">
                  <c:v>39518</c:v>
                </c:pt>
                <c:pt idx="139">
                  <c:v>39883</c:v>
                </c:pt>
                <c:pt idx="140">
                  <c:v>40247</c:v>
                </c:pt>
                <c:pt idx="141">
                  <c:v>40616</c:v>
                </c:pt>
                <c:pt idx="142">
                  <c:v>40980</c:v>
                </c:pt>
                <c:pt idx="143">
                  <c:v>41344</c:v>
                </c:pt>
                <c:pt idx="144">
                  <c:v>41708</c:v>
                </c:pt>
                <c:pt idx="145">
                  <c:v>33326</c:v>
                </c:pt>
                <c:pt idx="146">
                  <c:v>33693</c:v>
                </c:pt>
                <c:pt idx="147">
                  <c:v>34057</c:v>
                </c:pt>
                <c:pt idx="148">
                  <c:v>34425</c:v>
                </c:pt>
                <c:pt idx="149">
                  <c:v>34787</c:v>
                </c:pt>
                <c:pt idx="150">
                  <c:v>35153</c:v>
                </c:pt>
                <c:pt idx="151">
                  <c:v>35156</c:v>
                </c:pt>
                <c:pt idx="152">
                  <c:v>35520</c:v>
                </c:pt>
                <c:pt idx="153">
                  <c:v>35885</c:v>
                </c:pt>
                <c:pt idx="154">
                  <c:v>36250</c:v>
                </c:pt>
                <c:pt idx="155">
                  <c:v>36616</c:v>
                </c:pt>
                <c:pt idx="156">
                  <c:v>36979</c:v>
                </c:pt>
                <c:pt idx="157">
                  <c:v>37340</c:v>
                </c:pt>
                <c:pt idx="158">
                  <c:v>37707</c:v>
                </c:pt>
                <c:pt idx="159">
                  <c:v>38078</c:v>
                </c:pt>
                <c:pt idx="160">
                  <c:v>38442</c:v>
                </c:pt>
                <c:pt idx="161">
                  <c:v>38806</c:v>
                </c:pt>
                <c:pt idx="162">
                  <c:v>39170</c:v>
                </c:pt>
                <c:pt idx="163">
                  <c:v>39537</c:v>
                </c:pt>
                <c:pt idx="164">
                  <c:v>39902</c:v>
                </c:pt>
                <c:pt idx="165">
                  <c:v>40266</c:v>
                </c:pt>
                <c:pt idx="166">
                  <c:v>40632</c:v>
                </c:pt>
                <c:pt idx="167">
                  <c:v>40994</c:v>
                </c:pt>
                <c:pt idx="168">
                  <c:v>41360</c:v>
                </c:pt>
                <c:pt idx="169">
                  <c:v>41723</c:v>
                </c:pt>
                <c:pt idx="170">
                  <c:v>38092</c:v>
                </c:pt>
                <c:pt idx="171">
                  <c:v>38106</c:v>
                </c:pt>
              </c:numCache>
            </c:numRef>
          </c:xVal>
          <c:yVal>
            <c:numRef>
              <c:f>'Missionary Spring'!$K$2:$K$173</c:f>
              <c:numCache>
                <c:formatCode>General</c:formatCode>
                <c:ptCount val="172"/>
                <c:pt idx="0">
                  <c:v>8.6359999999999992E-2</c:v>
                </c:pt>
                <c:pt idx="1">
                  <c:v>9.3979999999999994E-2</c:v>
                </c:pt>
                <c:pt idx="2">
                  <c:v>4.5719999999999997E-2</c:v>
                </c:pt>
                <c:pt idx="3">
                  <c:v>2.0320000000000001E-2</c:v>
                </c:pt>
                <c:pt idx="4">
                  <c:v>1.2699999999999999E-2</c:v>
                </c:pt>
                <c:pt idx="5">
                  <c:v>2.794E-2</c:v>
                </c:pt>
                <c:pt idx="6">
                  <c:v>0</c:v>
                </c:pt>
                <c:pt idx="7">
                  <c:v>8.6359999999999992E-2</c:v>
                </c:pt>
                <c:pt idx="8">
                  <c:v>1.5239999999999998E-2</c:v>
                </c:pt>
                <c:pt idx="9">
                  <c:v>1.5239999999999998E-2</c:v>
                </c:pt>
                <c:pt idx="10">
                  <c:v>1.7779999999999997E-2</c:v>
                </c:pt>
                <c:pt idx="11">
                  <c:v>4.8259999999999997E-2</c:v>
                </c:pt>
                <c:pt idx="12">
                  <c:v>7.619999999999999E-2</c:v>
                </c:pt>
                <c:pt idx="13">
                  <c:v>2.794E-2</c:v>
                </c:pt>
                <c:pt idx="14">
                  <c:v>2.0320000000000001E-2</c:v>
                </c:pt>
                <c:pt idx="15">
                  <c:v>0</c:v>
                </c:pt>
                <c:pt idx="16">
                  <c:v>2.5399999999999999E-2</c:v>
                </c:pt>
                <c:pt idx="17">
                  <c:v>3.0479999999999997E-2</c:v>
                </c:pt>
                <c:pt idx="18">
                  <c:v>0.16002</c:v>
                </c:pt>
                <c:pt idx="19">
                  <c:v>6.0959999999999993E-2</c:v>
                </c:pt>
                <c:pt idx="20">
                  <c:v>0</c:v>
                </c:pt>
                <c:pt idx="21">
                  <c:v>3.5559999999999994E-2</c:v>
                </c:pt>
                <c:pt idx="22">
                  <c:v>5.5879999999999999E-2</c:v>
                </c:pt>
                <c:pt idx="23">
                  <c:v>3.0479999999999997E-2</c:v>
                </c:pt>
                <c:pt idx="24">
                  <c:v>0.11176</c:v>
                </c:pt>
                <c:pt idx="25">
                  <c:v>0.14731999999999998</c:v>
                </c:pt>
                <c:pt idx="26">
                  <c:v>0.13716</c:v>
                </c:pt>
                <c:pt idx="27">
                  <c:v>0</c:v>
                </c:pt>
                <c:pt idx="28">
                  <c:v>0.10922</c:v>
                </c:pt>
                <c:pt idx="29">
                  <c:v>3.0479999999999997E-2</c:v>
                </c:pt>
                <c:pt idx="30">
                  <c:v>9.1439999999999994E-2</c:v>
                </c:pt>
                <c:pt idx="31">
                  <c:v>0.1143</c:v>
                </c:pt>
                <c:pt idx="32">
                  <c:v>0</c:v>
                </c:pt>
                <c:pt idx="33">
                  <c:v>3.0479999999999997E-2</c:v>
                </c:pt>
                <c:pt idx="34">
                  <c:v>4.5719999999999997E-2</c:v>
                </c:pt>
                <c:pt idx="35">
                  <c:v>3.3020000000000001E-2</c:v>
                </c:pt>
                <c:pt idx="36">
                  <c:v>7.1119999999999989E-2</c:v>
                </c:pt>
                <c:pt idx="37">
                  <c:v>5.3339999999999999E-2</c:v>
                </c:pt>
                <c:pt idx="38">
                  <c:v>6.0959999999999993E-2</c:v>
                </c:pt>
                <c:pt idx="39">
                  <c:v>0</c:v>
                </c:pt>
                <c:pt idx="40">
                  <c:v>4.5719999999999997E-2</c:v>
                </c:pt>
                <c:pt idx="41">
                  <c:v>6.6040000000000001E-2</c:v>
                </c:pt>
                <c:pt idx="42">
                  <c:v>0.13461999999999999</c:v>
                </c:pt>
                <c:pt idx="43">
                  <c:v>8.1280000000000005E-2</c:v>
                </c:pt>
                <c:pt idx="44">
                  <c:v>4.0640000000000003E-2</c:v>
                </c:pt>
                <c:pt idx="45">
                  <c:v>2.0320000000000001E-2</c:v>
                </c:pt>
                <c:pt idx="46">
                  <c:v>5.5879999999999999E-2</c:v>
                </c:pt>
                <c:pt idx="47">
                  <c:v>1.0160000000000001E-2</c:v>
                </c:pt>
                <c:pt idx="48">
                  <c:v>0.10413999999999998</c:v>
                </c:pt>
                <c:pt idx="49">
                  <c:v>0.127</c:v>
                </c:pt>
                <c:pt idx="50">
                  <c:v>0.18033999999999997</c:v>
                </c:pt>
                <c:pt idx="51">
                  <c:v>2.5399999999999999E-2</c:v>
                </c:pt>
                <c:pt idx="52">
                  <c:v>0.15239999999999998</c:v>
                </c:pt>
                <c:pt idx="53">
                  <c:v>5.3339999999999999E-2</c:v>
                </c:pt>
                <c:pt idx="54">
                  <c:v>0.14223999999999998</c:v>
                </c:pt>
                <c:pt idx="55">
                  <c:v>0.10922</c:v>
                </c:pt>
                <c:pt idx="56">
                  <c:v>0</c:v>
                </c:pt>
                <c:pt idx="57">
                  <c:v>1.0160000000000001E-2</c:v>
                </c:pt>
                <c:pt idx="58">
                  <c:v>0.13461999999999999</c:v>
                </c:pt>
                <c:pt idx="59">
                  <c:v>7.1119999999999989E-2</c:v>
                </c:pt>
                <c:pt idx="60">
                  <c:v>2.794E-2</c:v>
                </c:pt>
                <c:pt idx="61">
                  <c:v>8.3819999999999992E-2</c:v>
                </c:pt>
                <c:pt idx="62">
                  <c:v>3.3020000000000001E-2</c:v>
                </c:pt>
                <c:pt idx="63">
                  <c:v>1.5239999999999998E-2</c:v>
                </c:pt>
                <c:pt idx="64">
                  <c:v>7.3659999999999989E-2</c:v>
                </c:pt>
                <c:pt idx="65">
                  <c:v>9.6519999999999995E-2</c:v>
                </c:pt>
                <c:pt idx="66">
                  <c:v>0.11683999999999999</c:v>
                </c:pt>
                <c:pt idx="67">
                  <c:v>0.19811999999999999</c:v>
                </c:pt>
                <c:pt idx="68">
                  <c:v>5.5879999999999999E-2</c:v>
                </c:pt>
                <c:pt idx="69">
                  <c:v>1.7779999999999997E-2</c:v>
                </c:pt>
                <c:pt idx="70">
                  <c:v>7.1119999999999989E-2</c:v>
                </c:pt>
                <c:pt idx="71">
                  <c:v>0</c:v>
                </c:pt>
                <c:pt idx="72">
                  <c:v>0.1016</c:v>
                </c:pt>
                <c:pt idx="73">
                  <c:v>0.13716</c:v>
                </c:pt>
                <c:pt idx="74">
                  <c:v>0.18033999999999997</c:v>
                </c:pt>
                <c:pt idx="75">
                  <c:v>8.6359999999999992E-2</c:v>
                </c:pt>
                <c:pt idx="76">
                  <c:v>0.13716</c:v>
                </c:pt>
                <c:pt idx="77">
                  <c:v>0</c:v>
                </c:pt>
                <c:pt idx="78">
                  <c:v>0.16256000000000001</c:v>
                </c:pt>
                <c:pt idx="79">
                  <c:v>0.15239999999999998</c:v>
                </c:pt>
                <c:pt idx="80">
                  <c:v>0</c:v>
                </c:pt>
                <c:pt idx="81">
                  <c:v>0</c:v>
                </c:pt>
                <c:pt idx="82">
                  <c:v>0.13461999999999999</c:v>
                </c:pt>
                <c:pt idx="83">
                  <c:v>5.8419999999999993E-2</c:v>
                </c:pt>
                <c:pt idx="84">
                  <c:v>0</c:v>
                </c:pt>
                <c:pt idx="85">
                  <c:v>9.9059999999999995E-2</c:v>
                </c:pt>
                <c:pt idx="86">
                  <c:v>6.6040000000000001E-2</c:v>
                </c:pt>
                <c:pt idx="87">
                  <c:v>0</c:v>
                </c:pt>
                <c:pt idx="88">
                  <c:v>9.6519999999999995E-2</c:v>
                </c:pt>
                <c:pt idx="89">
                  <c:v>0.14985999999999999</c:v>
                </c:pt>
                <c:pt idx="90">
                  <c:v>0.14223999999999998</c:v>
                </c:pt>
                <c:pt idx="91">
                  <c:v>0.22606000000000001</c:v>
                </c:pt>
                <c:pt idx="92">
                  <c:v>6.3500000000000001E-2</c:v>
                </c:pt>
                <c:pt idx="93">
                  <c:v>2.794E-2</c:v>
                </c:pt>
                <c:pt idx="94">
                  <c:v>8.1280000000000005E-2</c:v>
                </c:pt>
                <c:pt idx="95">
                  <c:v>1.5239999999999998E-2</c:v>
                </c:pt>
                <c:pt idx="96">
                  <c:v>8.6359999999999992E-2</c:v>
                </c:pt>
                <c:pt idx="97">
                  <c:v>0.13969999999999999</c:v>
                </c:pt>
                <c:pt idx="98">
                  <c:v>0.20827999999999997</c:v>
                </c:pt>
                <c:pt idx="99">
                  <c:v>0.12191999999999999</c:v>
                </c:pt>
                <c:pt idx="100">
                  <c:v>8.6359999999999992E-2</c:v>
                </c:pt>
                <c:pt idx="101">
                  <c:v>2.0320000000000001E-2</c:v>
                </c:pt>
                <c:pt idx="102">
                  <c:v>0.17526</c:v>
                </c:pt>
                <c:pt idx="103">
                  <c:v>0.1651</c:v>
                </c:pt>
                <c:pt idx="105">
                  <c:v>5.0800000000000003E-3</c:v>
                </c:pt>
                <c:pt idx="106">
                  <c:v>0.14985999999999999</c:v>
                </c:pt>
                <c:pt idx="107">
                  <c:v>2.794E-2</c:v>
                </c:pt>
                <c:pt idx="108">
                  <c:v>8.1280000000000005E-2</c:v>
                </c:pt>
                <c:pt idx="109">
                  <c:v>0.11683999999999999</c:v>
                </c:pt>
                <c:pt idx="110">
                  <c:v>8.3819999999999992E-2</c:v>
                </c:pt>
                <c:pt idx="111">
                  <c:v>0</c:v>
                </c:pt>
                <c:pt idx="112">
                  <c:v>9.3979999999999994E-2</c:v>
                </c:pt>
                <c:pt idx="113">
                  <c:v>0.1905</c:v>
                </c:pt>
                <c:pt idx="114">
                  <c:v>0.10413999999999998</c:v>
                </c:pt>
                <c:pt idx="115">
                  <c:v>0.27177999999999997</c:v>
                </c:pt>
                <c:pt idx="116">
                  <c:v>4.5719999999999997E-2</c:v>
                </c:pt>
                <c:pt idx="117">
                  <c:v>2.0320000000000001E-2</c:v>
                </c:pt>
                <c:pt idx="118">
                  <c:v>9.1439999999999994E-2</c:v>
                </c:pt>
                <c:pt idx="119">
                  <c:v>0</c:v>
                </c:pt>
                <c:pt idx="120">
                  <c:v>6.6040000000000001E-2</c:v>
                </c:pt>
                <c:pt idx="121">
                  <c:v>8.8899999999999993E-2</c:v>
                </c:pt>
                <c:pt idx="122">
                  <c:v>0.17779999999999999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0.13461999999999999</c:v>
                </c:pt>
                <c:pt idx="127">
                  <c:v>0.36067999999999995</c:v>
                </c:pt>
                <c:pt idx="128">
                  <c:v>0.17779999999999999</c:v>
                </c:pt>
                <c:pt idx="129">
                  <c:v>0</c:v>
                </c:pt>
                <c:pt idx="130">
                  <c:v>0</c:v>
                </c:pt>
                <c:pt idx="131">
                  <c:v>0.15493999999999999</c:v>
                </c:pt>
                <c:pt idx="132">
                  <c:v>0</c:v>
                </c:pt>
                <c:pt idx="133">
                  <c:v>8.3819999999999992E-2</c:v>
                </c:pt>
                <c:pt idx="134">
                  <c:v>9.1439999999999994E-2</c:v>
                </c:pt>
                <c:pt idx="135">
                  <c:v>1.0160000000000001E-2</c:v>
                </c:pt>
                <c:pt idx="136">
                  <c:v>5.5879999999999999E-2</c:v>
                </c:pt>
                <c:pt idx="137">
                  <c:v>0</c:v>
                </c:pt>
                <c:pt idx="138">
                  <c:v>0.19811999999999999</c:v>
                </c:pt>
                <c:pt idx="139">
                  <c:v>0</c:v>
                </c:pt>
                <c:pt idx="140">
                  <c:v>0.23367999999999997</c:v>
                </c:pt>
                <c:pt idx="141">
                  <c:v>0</c:v>
                </c:pt>
                <c:pt idx="142">
                  <c:v>0</c:v>
                </c:pt>
                <c:pt idx="143">
                  <c:v>3.5559999999999994E-2</c:v>
                </c:pt>
                <c:pt idx="144">
                  <c:v>0</c:v>
                </c:pt>
                <c:pt idx="145">
                  <c:v>2.794E-2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9.6519999999999995E-2</c:v>
                </c:pt>
                <c:pt idx="151">
                  <c:v>0</c:v>
                </c:pt>
                <c:pt idx="152">
                  <c:v>0</c:v>
                </c:pt>
                <c:pt idx="153">
                  <c:v>4.0640000000000003E-2</c:v>
                </c:pt>
                <c:pt idx="154">
                  <c:v>0</c:v>
                </c:pt>
                <c:pt idx="156">
                  <c:v>3.0479999999999997E-2</c:v>
                </c:pt>
                <c:pt idx="157">
                  <c:v>0</c:v>
                </c:pt>
                <c:pt idx="158">
                  <c:v>5.0800000000000003E-3</c:v>
                </c:pt>
                <c:pt idx="159">
                  <c:v>0</c:v>
                </c:pt>
                <c:pt idx="160">
                  <c:v>5.0800000000000003E-3</c:v>
                </c:pt>
                <c:pt idx="161">
                  <c:v>1.0160000000000001E-2</c:v>
                </c:pt>
                <c:pt idx="162">
                  <c:v>0</c:v>
                </c:pt>
                <c:pt idx="163">
                  <c:v>0</c:v>
                </c:pt>
                <c:pt idx="164">
                  <c:v>5.0800000000000003E-3</c:v>
                </c:pt>
                <c:pt idx="165">
                  <c:v>0.15239999999999998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8-E348-BDB1-4B76DB9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24560"/>
        <c:axId val="688189504"/>
      </c:scatterChart>
      <c:valAx>
        <c:axId val="690124560"/>
        <c:scaling>
          <c:orientation val="minMax"/>
          <c:min val="32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38918961481166198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88189504"/>
        <c:crosses val="autoZero"/>
        <c:crossBetween val="midCat"/>
      </c:valAx>
      <c:valAx>
        <c:axId val="68818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4106478847938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9012456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32366224559696"/>
          <c:y val="0.51054286668774995"/>
          <c:w val="0.144599093876043"/>
          <c:h val="2.6316642612770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Tsaile I SWE</a:t>
            </a:r>
          </a:p>
        </c:rich>
      </c:tx>
      <c:layout>
        <c:manualLayout>
          <c:xMode val="edge"/>
          <c:yMode val="edge"/>
          <c:x val="0.45405447967652701"/>
          <c:y val="2.661596958174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3684654158640699"/>
          <c:w val="0.78651095921361702"/>
          <c:h val="0.77195484997460395"/>
        </c:manualLayout>
      </c:layout>
      <c:scatterChart>
        <c:scatterStyle val="lineMarker"/>
        <c:varyColors val="0"/>
        <c:ser>
          <c:idx val="0"/>
          <c:order val="0"/>
          <c:tx>
            <c:v>Tsaile I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'Tsaile I'!$E$2:$E$217</c:f>
              <c:numCache>
                <c:formatCode>yyyy\-mm\-dd;@</c:formatCode>
                <c:ptCount val="216"/>
                <c:pt idx="0">
                  <c:v>31042</c:v>
                </c:pt>
                <c:pt idx="1">
                  <c:v>31404</c:v>
                </c:pt>
                <c:pt idx="2">
                  <c:v>31414</c:v>
                </c:pt>
                <c:pt idx="3">
                  <c:v>31776</c:v>
                </c:pt>
                <c:pt idx="4">
                  <c:v>32140</c:v>
                </c:pt>
                <c:pt idx="5">
                  <c:v>32506</c:v>
                </c:pt>
                <c:pt idx="6">
                  <c:v>32870</c:v>
                </c:pt>
                <c:pt idx="7">
                  <c:v>33234</c:v>
                </c:pt>
                <c:pt idx="8">
                  <c:v>33606</c:v>
                </c:pt>
                <c:pt idx="9">
                  <c:v>33968</c:v>
                </c:pt>
                <c:pt idx="10">
                  <c:v>34332</c:v>
                </c:pt>
                <c:pt idx="11">
                  <c:v>34697</c:v>
                </c:pt>
                <c:pt idx="12">
                  <c:v>35061</c:v>
                </c:pt>
                <c:pt idx="13">
                  <c:v>35429</c:v>
                </c:pt>
                <c:pt idx="14">
                  <c:v>35795</c:v>
                </c:pt>
                <c:pt idx="15">
                  <c:v>36158</c:v>
                </c:pt>
                <c:pt idx="16">
                  <c:v>36523</c:v>
                </c:pt>
                <c:pt idx="17">
                  <c:v>36893</c:v>
                </c:pt>
                <c:pt idx="18">
                  <c:v>37251</c:v>
                </c:pt>
                <c:pt idx="19">
                  <c:v>37257</c:v>
                </c:pt>
                <c:pt idx="20">
                  <c:v>37621</c:v>
                </c:pt>
                <c:pt idx="21">
                  <c:v>37984</c:v>
                </c:pt>
                <c:pt idx="22">
                  <c:v>38356</c:v>
                </c:pt>
                <c:pt idx="23">
                  <c:v>38715</c:v>
                </c:pt>
                <c:pt idx="24">
                  <c:v>39078</c:v>
                </c:pt>
                <c:pt idx="25">
                  <c:v>39443</c:v>
                </c:pt>
                <c:pt idx="26">
                  <c:v>39812</c:v>
                </c:pt>
                <c:pt idx="27">
                  <c:v>40176</c:v>
                </c:pt>
                <c:pt idx="28">
                  <c:v>40540</c:v>
                </c:pt>
                <c:pt idx="29">
                  <c:v>40904</c:v>
                </c:pt>
                <c:pt idx="30">
                  <c:v>41270</c:v>
                </c:pt>
                <c:pt idx="31">
                  <c:v>41634</c:v>
                </c:pt>
                <c:pt idx="32">
                  <c:v>31061</c:v>
                </c:pt>
                <c:pt idx="33">
                  <c:v>31425</c:v>
                </c:pt>
                <c:pt idx="34">
                  <c:v>31791</c:v>
                </c:pt>
                <c:pt idx="35">
                  <c:v>32155</c:v>
                </c:pt>
                <c:pt idx="36">
                  <c:v>32520</c:v>
                </c:pt>
                <c:pt idx="37">
                  <c:v>32889</c:v>
                </c:pt>
                <c:pt idx="38">
                  <c:v>33252</c:v>
                </c:pt>
                <c:pt idx="39">
                  <c:v>33616</c:v>
                </c:pt>
                <c:pt idx="40">
                  <c:v>33983</c:v>
                </c:pt>
                <c:pt idx="41">
                  <c:v>34346</c:v>
                </c:pt>
                <c:pt idx="42">
                  <c:v>34711</c:v>
                </c:pt>
                <c:pt idx="43">
                  <c:v>35075</c:v>
                </c:pt>
                <c:pt idx="44">
                  <c:v>35443</c:v>
                </c:pt>
                <c:pt idx="45">
                  <c:v>35808</c:v>
                </c:pt>
                <c:pt idx="46">
                  <c:v>36173</c:v>
                </c:pt>
                <c:pt idx="47">
                  <c:v>36538</c:v>
                </c:pt>
                <c:pt idx="48">
                  <c:v>36907</c:v>
                </c:pt>
                <c:pt idx="49">
                  <c:v>37271</c:v>
                </c:pt>
                <c:pt idx="50">
                  <c:v>37635</c:v>
                </c:pt>
                <c:pt idx="51">
                  <c:v>37999</c:v>
                </c:pt>
                <c:pt idx="52">
                  <c:v>38363</c:v>
                </c:pt>
                <c:pt idx="53">
                  <c:v>38729</c:v>
                </c:pt>
                <c:pt idx="54">
                  <c:v>39093</c:v>
                </c:pt>
                <c:pt idx="55">
                  <c:v>39460</c:v>
                </c:pt>
                <c:pt idx="56">
                  <c:v>39826</c:v>
                </c:pt>
                <c:pt idx="58">
                  <c:v>40556</c:v>
                </c:pt>
                <c:pt idx="59">
                  <c:v>40919</c:v>
                </c:pt>
                <c:pt idx="60">
                  <c:v>41283</c:v>
                </c:pt>
                <c:pt idx="61">
                  <c:v>41651</c:v>
                </c:pt>
                <c:pt idx="62">
                  <c:v>31072</c:v>
                </c:pt>
                <c:pt idx="63">
                  <c:v>31442</c:v>
                </c:pt>
                <c:pt idx="64">
                  <c:v>31805</c:v>
                </c:pt>
                <c:pt idx="65">
                  <c:v>32170</c:v>
                </c:pt>
                <c:pt idx="66">
                  <c:v>32539</c:v>
                </c:pt>
                <c:pt idx="67">
                  <c:v>32904</c:v>
                </c:pt>
                <c:pt idx="68">
                  <c:v>33269</c:v>
                </c:pt>
                <c:pt idx="69">
                  <c:v>33632</c:v>
                </c:pt>
                <c:pt idx="70">
                  <c:v>33997</c:v>
                </c:pt>
                <c:pt idx="71">
                  <c:v>34365</c:v>
                </c:pt>
                <c:pt idx="72">
                  <c:v>34729</c:v>
                </c:pt>
                <c:pt idx="73">
                  <c:v>35095</c:v>
                </c:pt>
                <c:pt idx="74">
                  <c:v>35459</c:v>
                </c:pt>
                <c:pt idx="75">
                  <c:v>35824</c:v>
                </c:pt>
                <c:pt idx="76">
                  <c:v>36187</c:v>
                </c:pt>
                <c:pt idx="77">
                  <c:v>36558</c:v>
                </c:pt>
                <c:pt idx="78">
                  <c:v>36923</c:v>
                </c:pt>
                <c:pt idx="79">
                  <c:v>37288</c:v>
                </c:pt>
                <c:pt idx="80">
                  <c:v>37650</c:v>
                </c:pt>
                <c:pt idx="81">
                  <c:v>38013</c:v>
                </c:pt>
                <c:pt idx="82">
                  <c:v>38378</c:v>
                </c:pt>
                <c:pt idx="83">
                  <c:v>38748</c:v>
                </c:pt>
                <c:pt idx="84">
                  <c:v>39112</c:v>
                </c:pt>
                <c:pt idx="85">
                  <c:v>39481</c:v>
                </c:pt>
                <c:pt idx="86">
                  <c:v>39842</c:v>
                </c:pt>
                <c:pt idx="87">
                  <c:v>40209</c:v>
                </c:pt>
                <c:pt idx="88">
                  <c:v>40572</c:v>
                </c:pt>
                <c:pt idx="89">
                  <c:v>40934</c:v>
                </c:pt>
                <c:pt idx="90">
                  <c:v>41301</c:v>
                </c:pt>
                <c:pt idx="91">
                  <c:v>41666</c:v>
                </c:pt>
                <c:pt idx="92">
                  <c:v>31091</c:v>
                </c:pt>
                <c:pt idx="93">
                  <c:v>31456</c:v>
                </c:pt>
                <c:pt idx="94">
                  <c:v>31819</c:v>
                </c:pt>
                <c:pt idx="95">
                  <c:v>32183</c:v>
                </c:pt>
                <c:pt idx="96">
                  <c:v>32554</c:v>
                </c:pt>
                <c:pt idx="97">
                  <c:v>32919</c:v>
                </c:pt>
                <c:pt idx="98">
                  <c:v>33283</c:v>
                </c:pt>
                <c:pt idx="99">
                  <c:v>33645</c:v>
                </c:pt>
                <c:pt idx="100">
                  <c:v>34010</c:v>
                </c:pt>
                <c:pt idx="101">
                  <c:v>34379</c:v>
                </c:pt>
                <c:pt idx="102">
                  <c:v>34743</c:v>
                </c:pt>
                <c:pt idx="103">
                  <c:v>35109</c:v>
                </c:pt>
                <c:pt idx="104">
                  <c:v>35473</c:v>
                </c:pt>
                <c:pt idx="105">
                  <c:v>35839</c:v>
                </c:pt>
                <c:pt idx="106">
                  <c:v>36202</c:v>
                </c:pt>
                <c:pt idx="107">
                  <c:v>36570</c:v>
                </c:pt>
                <c:pt idx="108">
                  <c:v>36937</c:v>
                </c:pt>
                <c:pt idx="109">
                  <c:v>37301</c:v>
                </c:pt>
                <c:pt idx="110">
                  <c:v>37664</c:v>
                </c:pt>
                <c:pt idx="111">
                  <c:v>38027</c:v>
                </c:pt>
                <c:pt idx="112">
                  <c:v>38397</c:v>
                </c:pt>
                <c:pt idx="113">
                  <c:v>38762</c:v>
                </c:pt>
                <c:pt idx="114">
                  <c:v>39126</c:v>
                </c:pt>
                <c:pt idx="115">
                  <c:v>39491</c:v>
                </c:pt>
                <c:pt idx="116">
                  <c:v>39856</c:v>
                </c:pt>
                <c:pt idx="117">
                  <c:v>40219</c:v>
                </c:pt>
                <c:pt idx="118">
                  <c:v>40585</c:v>
                </c:pt>
                <c:pt idx="119">
                  <c:v>40949</c:v>
                </c:pt>
                <c:pt idx="120">
                  <c:v>41318</c:v>
                </c:pt>
                <c:pt idx="121">
                  <c:v>41682</c:v>
                </c:pt>
                <c:pt idx="122">
                  <c:v>31103</c:v>
                </c:pt>
                <c:pt idx="123">
                  <c:v>31470</c:v>
                </c:pt>
                <c:pt idx="124">
                  <c:v>31833</c:v>
                </c:pt>
                <c:pt idx="125">
                  <c:v>32203</c:v>
                </c:pt>
                <c:pt idx="126">
                  <c:v>32567</c:v>
                </c:pt>
                <c:pt idx="127">
                  <c:v>32932</c:v>
                </c:pt>
                <c:pt idx="128">
                  <c:v>33297</c:v>
                </c:pt>
                <c:pt idx="129">
                  <c:v>33660</c:v>
                </c:pt>
                <c:pt idx="130">
                  <c:v>34024</c:v>
                </c:pt>
                <c:pt idx="131">
                  <c:v>34393</c:v>
                </c:pt>
                <c:pt idx="132">
                  <c:v>34757</c:v>
                </c:pt>
                <c:pt idx="133">
                  <c:v>35123</c:v>
                </c:pt>
                <c:pt idx="134">
                  <c:v>35487</c:v>
                </c:pt>
                <c:pt idx="135">
                  <c:v>35852</c:v>
                </c:pt>
                <c:pt idx="136">
                  <c:v>36220</c:v>
                </c:pt>
                <c:pt idx="137">
                  <c:v>36584</c:v>
                </c:pt>
                <c:pt idx="138">
                  <c:v>36952</c:v>
                </c:pt>
                <c:pt idx="139">
                  <c:v>37315</c:v>
                </c:pt>
                <c:pt idx="140">
                  <c:v>37678</c:v>
                </c:pt>
                <c:pt idx="141">
                  <c:v>38042</c:v>
                </c:pt>
                <c:pt idx="142">
                  <c:v>38412</c:v>
                </c:pt>
                <c:pt idx="143">
                  <c:v>38776</c:v>
                </c:pt>
                <c:pt idx="144">
                  <c:v>39141</c:v>
                </c:pt>
                <c:pt idx="145">
                  <c:v>39506</c:v>
                </c:pt>
                <c:pt idx="146">
                  <c:v>40233</c:v>
                </c:pt>
                <c:pt idx="147">
                  <c:v>40599</c:v>
                </c:pt>
                <c:pt idx="148">
                  <c:v>40968</c:v>
                </c:pt>
                <c:pt idx="149">
                  <c:v>41332</c:v>
                </c:pt>
                <c:pt idx="150">
                  <c:v>41695</c:v>
                </c:pt>
                <c:pt idx="151">
                  <c:v>31118</c:v>
                </c:pt>
                <c:pt idx="152">
                  <c:v>31484</c:v>
                </c:pt>
                <c:pt idx="153">
                  <c:v>31848</c:v>
                </c:pt>
                <c:pt idx="154">
                  <c:v>32217</c:v>
                </c:pt>
                <c:pt idx="155">
                  <c:v>32580</c:v>
                </c:pt>
                <c:pt idx="156">
                  <c:v>32947</c:v>
                </c:pt>
                <c:pt idx="157">
                  <c:v>33311</c:v>
                </c:pt>
                <c:pt idx="158">
                  <c:v>33675</c:v>
                </c:pt>
                <c:pt idx="159">
                  <c:v>34038</c:v>
                </c:pt>
                <c:pt idx="160">
                  <c:v>34407</c:v>
                </c:pt>
                <c:pt idx="161">
                  <c:v>34772</c:v>
                </c:pt>
                <c:pt idx="162">
                  <c:v>35137</c:v>
                </c:pt>
                <c:pt idx="163">
                  <c:v>35502</c:v>
                </c:pt>
                <c:pt idx="164">
                  <c:v>35503</c:v>
                </c:pt>
                <c:pt idx="165">
                  <c:v>35866</c:v>
                </c:pt>
                <c:pt idx="166">
                  <c:v>36234</c:v>
                </c:pt>
                <c:pt idx="167">
                  <c:v>36599</c:v>
                </c:pt>
                <c:pt idx="168">
                  <c:v>36965</c:v>
                </c:pt>
                <c:pt idx="169">
                  <c:v>37329</c:v>
                </c:pt>
                <c:pt idx="170">
                  <c:v>37692</c:v>
                </c:pt>
                <c:pt idx="171">
                  <c:v>38055</c:v>
                </c:pt>
                <c:pt idx="172">
                  <c:v>38426</c:v>
                </c:pt>
                <c:pt idx="173">
                  <c:v>38791</c:v>
                </c:pt>
                <c:pt idx="174">
                  <c:v>39154</c:v>
                </c:pt>
                <c:pt idx="175">
                  <c:v>39520</c:v>
                </c:pt>
                <c:pt idx="176">
                  <c:v>39885</c:v>
                </c:pt>
                <c:pt idx="177">
                  <c:v>40249</c:v>
                </c:pt>
                <c:pt idx="178">
                  <c:v>40613</c:v>
                </c:pt>
                <c:pt idx="179">
                  <c:v>40983</c:v>
                </c:pt>
                <c:pt idx="180">
                  <c:v>41344</c:v>
                </c:pt>
                <c:pt idx="181">
                  <c:v>41710</c:v>
                </c:pt>
                <c:pt idx="182">
                  <c:v>31131</c:v>
                </c:pt>
                <c:pt idx="183">
                  <c:v>31498</c:v>
                </c:pt>
                <c:pt idx="184">
                  <c:v>31862</c:v>
                </c:pt>
                <c:pt idx="185">
                  <c:v>32231</c:v>
                </c:pt>
                <c:pt idx="186">
                  <c:v>32597</c:v>
                </c:pt>
                <c:pt idx="187">
                  <c:v>32960</c:v>
                </c:pt>
                <c:pt idx="188">
                  <c:v>33325</c:v>
                </c:pt>
                <c:pt idx="189">
                  <c:v>33693</c:v>
                </c:pt>
                <c:pt idx="190">
                  <c:v>34058</c:v>
                </c:pt>
                <c:pt idx="191">
                  <c:v>34425</c:v>
                </c:pt>
                <c:pt idx="192">
                  <c:v>34788</c:v>
                </c:pt>
                <c:pt idx="193">
                  <c:v>35152</c:v>
                </c:pt>
                <c:pt idx="194">
                  <c:v>35520</c:v>
                </c:pt>
                <c:pt idx="195">
                  <c:v>35885</c:v>
                </c:pt>
                <c:pt idx="196">
                  <c:v>36250</c:v>
                </c:pt>
                <c:pt idx="197">
                  <c:v>36615</c:v>
                </c:pt>
                <c:pt idx="198">
                  <c:v>36980</c:v>
                </c:pt>
                <c:pt idx="199">
                  <c:v>37341</c:v>
                </c:pt>
                <c:pt idx="200">
                  <c:v>37706</c:v>
                </c:pt>
                <c:pt idx="201">
                  <c:v>38078</c:v>
                </c:pt>
                <c:pt idx="202">
                  <c:v>38443</c:v>
                </c:pt>
                <c:pt idx="203">
                  <c:v>38807</c:v>
                </c:pt>
                <c:pt idx="204">
                  <c:v>39168</c:v>
                </c:pt>
                <c:pt idx="205">
                  <c:v>39534</c:v>
                </c:pt>
                <c:pt idx="206">
                  <c:v>39898</c:v>
                </c:pt>
                <c:pt idx="207">
                  <c:v>40265</c:v>
                </c:pt>
                <c:pt idx="208">
                  <c:v>40630</c:v>
                </c:pt>
                <c:pt idx="209">
                  <c:v>40997</c:v>
                </c:pt>
                <c:pt idx="210">
                  <c:v>41358</c:v>
                </c:pt>
                <c:pt idx="211">
                  <c:v>41723</c:v>
                </c:pt>
                <c:pt idx="212">
                  <c:v>31146</c:v>
                </c:pt>
                <c:pt idx="213">
                  <c:v>38092</c:v>
                </c:pt>
                <c:pt idx="214">
                  <c:v>31162</c:v>
                </c:pt>
                <c:pt idx="215">
                  <c:v>38107</c:v>
                </c:pt>
              </c:numCache>
            </c:numRef>
          </c:xVal>
          <c:yVal>
            <c:numRef>
              <c:f>'Tsaile I'!$K$2:$K$217</c:f>
              <c:numCache>
                <c:formatCode>General</c:formatCode>
                <c:ptCount val="216"/>
                <c:pt idx="0">
                  <c:v>0.10668</c:v>
                </c:pt>
                <c:pt idx="1">
                  <c:v>0.16256000000000001</c:v>
                </c:pt>
                <c:pt idx="3">
                  <c:v>5.3339999999999999E-2</c:v>
                </c:pt>
                <c:pt idx="4">
                  <c:v>9.3979999999999994E-2</c:v>
                </c:pt>
                <c:pt idx="5">
                  <c:v>0.11683999999999999</c:v>
                </c:pt>
                <c:pt idx="6">
                  <c:v>0</c:v>
                </c:pt>
                <c:pt idx="7">
                  <c:v>0.1016</c:v>
                </c:pt>
                <c:pt idx="9">
                  <c:v>8.8899999999999993E-2</c:v>
                </c:pt>
                <c:pt idx="10">
                  <c:v>2.794E-2</c:v>
                </c:pt>
                <c:pt idx="11">
                  <c:v>6.3500000000000001E-2</c:v>
                </c:pt>
                <c:pt idx="12">
                  <c:v>1.5239999999999998E-2</c:v>
                </c:pt>
                <c:pt idx="13">
                  <c:v>4.3179999999999996E-2</c:v>
                </c:pt>
                <c:pt idx="14">
                  <c:v>0.11176</c:v>
                </c:pt>
                <c:pt idx="15">
                  <c:v>5.0799999999999998E-2</c:v>
                </c:pt>
                <c:pt idx="16">
                  <c:v>2.2859999999999998E-2</c:v>
                </c:pt>
                <c:pt idx="17">
                  <c:v>2.5399999999999999E-2</c:v>
                </c:pt>
                <c:pt idx="18">
                  <c:v>7.619999999999999E-2</c:v>
                </c:pt>
                <c:pt idx="19">
                  <c:v>8.3819999999999992E-2</c:v>
                </c:pt>
                <c:pt idx="20">
                  <c:v>5.8419999999999993E-2</c:v>
                </c:pt>
                <c:pt idx="21">
                  <c:v>4.5719999999999997E-2</c:v>
                </c:pt>
                <c:pt idx="22">
                  <c:v>7.1119999999999989E-2</c:v>
                </c:pt>
                <c:pt idx="23">
                  <c:v>0</c:v>
                </c:pt>
                <c:pt idx="24">
                  <c:v>2.794E-2</c:v>
                </c:pt>
                <c:pt idx="25">
                  <c:v>3.8099999999999995E-2</c:v>
                </c:pt>
                <c:pt idx="26">
                  <c:v>0.17271999999999998</c:v>
                </c:pt>
                <c:pt idx="27">
                  <c:v>9.9059999999999995E-2</c:v>
                </c:pt>
                <c:pt idx="28">
                  <c:v>6.3500000000000001E-2</c:v>
                </c:pt>
                <c:pt idx="29">
                  <c:v>3.0479999999999997E-2</c:v>
                </c:pt>
                <c:pt idx="30">
                  <c:v>8.8899999999999993E-2</c:v>
                </c:pt>
                <c:pt idx="31">
                  <c:v>5.8419999999999993E-2</c:v>
                </c:pt>
                <c:pt idx="32">
                  <c:v>0.15239999999999998</c:v>
                </c:pt>
                <c:pt idx="33">
                  <c:v>0.18287999999999999</c:v>
                </c:pt>
                <c:pt idx="34">
                  <c:v>6.3500000000000001E-2</c:v>
                </c:pt>
                <c:pt idx="35">
                  <c:v>0.13969999999999999</c:v>
                </c:pt>
                <c:pt idx="36">
                  <c:v>0.14731999999999998</c:v>
                </c:pt>
                <c:pt idx="37">
                  <c:v>2.5400000000000002E-3</c:v>
                </c:pt>
                <c:pt idx="38">
                  <c:v>0.18542</c:v>
                </c:pt>
                <c:pt idx="39">
                  <c:v>0.16763999999999998</c:v>
                </c:pt>
                <c:pt idx="40">
                  <c:v>0.1651</c:v>
                </c:pt>
                <c:pt idx="41">
                  <c:v>3.0479999999999997E-2</c:v>
                </c:pt>
                <c:pt idx="42">
                  <c:v>0.18542</c:v>
                </c:pt>
                <c:pt idx="43">
                  <c:v>2.0320000000000001E-2</c:v>
                </c:pt>
                <c:pt idx="44">
                  <c:v>6.8580000000000002E-2</c:v>
                </c:pt>
                <c:pt idx="45">
                  <c:v>0.13716</c:v>
                </c:pt>
                <c:pt idx="46">
                  <c:v>6.3500000000000001E-2</c:v>
                </c:pt>
                <c:pt idx="47">
                  <c:v>5.0799999999999998E-2</c:v>
                </c:pt>
                <c:pt idx="48">
                  <c:v>4.8259999999999997E-2</c:v>
                </c:pt>
                <c:pt idx="49">
                  <c:v>8.1280000000000005E-2</c:v>
                </c:pt>
                <c:pt idx="50">
                  <c:v>8.1280000000000005E-2</c:v>
                </c:pt>
                <c:pt idx="51">
                  <c:v>7.3659999999999989E-2</c:v>
                </c:pt>
                <c:pt idx="52">
                  <c:v>0.10413999999999998</c:v>
                </c:pt>
                <c:pt idx="53">
                  <c:v>0</c:v>
                </c:pt>
                <c:pt idx="54">
                  <c:v>3.8099999999999995E-2</c:v>
                </c:pt>
                <c:pt idx="55">
                  <c:v>0.12446</c:v>
                </c:pt>
                <c:pt idx="56">
                  <c:v>0.18033999999999997</c:v>
                </c:pt>
                <c:pt idx="58">
                  <c:v>0.11683999999999999</c:v>
                </c:pt>
                <c:pt idx="59">
                  <c:v>3.5559999999999994E-2</c:v>
                </c:pt>
                <c:pt idx="60">
                  <c:v>0.11683999999999999</c:v>
                </c:pt>
                <c:pt idx="61">
                  <c:v>6.0959999999999993E-2</c:v>
                </c:pt>
                <c:pt idx="62">
                  <c:v>0.15239999999999998</c:v>
                </c:pt>
                <c:pt idx="63">
                  <c:v>0.11938</c:v>
                </c:pt>
                <c:pt idx="64">
                  <c:v>0.11683999999999999</c:v>
                </c:pt>
                <c:pt idx="65">
                  <c:v>0.19811999999999999</c:v>
                </c:pt>
                <c:pt idx="66">
                  <c:v>0.15493999999999999</c:v>
                </c:pt>
                <c:pt idx="67">
                  <c:v>1.2699999999999999E-2</c:v>
                </c:pt>
                <c:pt idx="68">
                  <c:v>0.21589999999999998</c:v>
                </c:pt>
                <c:pt idx="69">
                  <c:v>0.16256000000000001</c:v>
                </c:pt>
                <c:pt idx="70">
                  <c:v>0.21589999999999998</c:v>
                </c:pt>
                <c:pt idx="71">
                  <c:v>4.5719999999999997E-2</c:v>
                </c:pt>
                <c:pt idx="72">
                  <c:v>0.23876</c:v>
                </c:pt>
                <c:pt idx="73">
                  <c:v>6.0959999999999993E-2</c:v>
                </c:pt>
                <c:pt idx="74">
                  <c:v>0.18033999999999997</c:v>
                </c:pt>
                <c:pt idx="75">
                  <c:v>0.14731999999999998</c:v>
                </c:pt>
                <c:pt idx="76">
                  <c:v>8.3819999999999992E-2</c:v>
                </c:pt>
                <c:pt idx="77">
                  <c:v>8.1280000000000005E-2</c:v>
                </c:pt>
                <c:pt idx="78">
                  <c:v>0.11938</c:v>
                </c:pt>
                <c:pt idx="79">
                  <c:v>8.3819999999999992E-2</c:v>
                </c:pt>
                <c:pt idx="80">
                  <c:v>7.619999999999999E-2</c:v>
                </c:pt>
                <c:pt idx="81">
                  <c:v>0.1016</c:v>
                </c:pt>
                <c:pt idx="82">
                  <c:v>0.12446</c:v>
                </c:pt>
                <c:pt idx="83">
                  <c:v>3.0479999999999997E-2</c:v>
                </c:pt>
                <c:pt idx="84">
                  <c:v>8.1280000000000005E-2</c:v>
                </c:pt>
                <c:pt idx="85">
                  <c:v>0.13716</c:v>
                </c:pt>
                <c:pt idx="86">
                  <c:v>0.17018</c:v>
                </c:pt>
                <c:pt idx="87">
                  <c:v>0.30225999999999997</c:v>
                </c:pt>
                <c:pt idx="88">
                  <c:v>0.13969999999999999</c:v>
                </c:pt>
                <c:pt idx="89">
                  <c:v>5.5879999999999999E-2</c:v>
                </c:pt>
                <c:pt idx="90">
                  <c:v>0.127</c:v>
                </c:pt>
                <c:pt idx="91">
                  <c:v>5.8419999999999993E-2</c:v>
                </c:pt>
                <c:pt idx="92">
                  <c:v>0.25146000000000002</c:v>
                </c:pt>
                <c:pt idx="93">
                  <c:v>0.16763999999999998</c:v>
                </c:pt>
                <c:pt idx="94">
                  <c:v>8.6359999999999992E-2</c:v>
                </c:pt>
                <c:pt idx="95">
                  <c:v>0.26162000000000002</c:v>
                </c:pt>
                <c:pt idx="96">
                  <c:v>0.20827999999999997</c:v>
                </c:pt>
                <c:pt idx="98">
                  <c:v>0.19303999999999999</c:v>
                </c:pt>
                <c:pt idx="99">
                  <c:v>0.15239999999999998</c:v>
                </c:pt>
                <c:pt idx="100">
                  <c:v>0.23113999999999998</c:v>
                </c:pt>
                <c:pt idx="101">
                  <c:v>0.11938</c:v>
                </c:pt>
                <c:pt idx="102">
                  <c:v>0.21335999999999999</c:v>
                </c:pt>
                <c:pt idx="103">
                  <c:v>7.3659999999999989E-2</c:v>
                </c:pt>
                <c:pt idx="104">
                  <c:v>0.18542</c:v>
                </c:pt>
                <c:pt idx="105">
                  <c:v>0.20319999999999999</c:v>
                </c:pt>
                <c:pt idx="106">
                  <c:v>8.3819999999999992E-2</c:v>
                </c:pt>
                <c:pt idx="107">
                  <c:v>7.8740000000000004E-2</c:v>
                </c:pt>
                <c:pt idx="109">
                  <c:v>8.1280000000000005E-2</c:v>
                </c:pt>
                <c:pt idx="110">
                  <c:v>6.8580000000000002E-2</c:v>
                </c:pt>
                <c:pt idx="111">
                  <c:v>0.14477999999999999</c:v>
                </c:pt>
                <c:pt idx="112">
                  <c:v>0.18795999999999999</c:v>
                </c:pt>
                <c:pt idx="113">
                  <c:v>3.0479999999999997E-2</c:v>
                </c:pt>
                <c:pt idx="114">
                  <c:v>9.3979999999999994E-2</c:v>
                </c:pt>
                <c:pt idx="115">
                  <c:v>0.14985999999999999</c:v>
                </c:pt>
                <c:pt idx="116">
                  <c:v>0.22352</c:v>
                </c:pt>
                <c:pt idx="117">
                  <c:v>0.33782000000000001</c:v>
                </c:pt>
                <c:pt idx="118">
                  <c:v>0.13461999999999999</c:v>
                </c:pt>
                <c:pt idx="119">
                  <c:v>7.8740000000000004E-2</c:v>
                </c:pt>
                <c:pt idx="120">
                  <c:v>0.23113999999999998</c:v>
                </c:pt>
                <c:pt idx="121">
                  <c:v>0.10413999999999998</c:v>
                </c:pt>
                <c:pt idx="122">
                  <c:v>0.23367999999999997</c:v>
                </c:pt>
                <c:pt idx="123">
                  <c:v>0.13969999999999999</c:v>
                </c:pt>
                <c:pt idx="124">
                  <c:v>0.12953999999999999</c:v>
                </c:pt>
                <c:pt idx="125">
                  <c:v>0.21335999999999999</c:v>
                </c:pt>
                <c:pt idx="126">
                  <c:v>0.16763999999999998</c:v>
                </c:pt>
                <c:pt idx="127">
                  <c:v>4.5719999999999997E-2</c:v>
                </c:pt>
                <c:pt idx="128">
                  <c:v>0.20066000000000001</c:v>
                </c:pt>
                <c:pt idx="129">
                  <c:v>0.21589999999999998</c:v>
                </c:pt>
                <c:pt idx="130">
                  <c:v>0.27432000000000001</c:v>
                </c:pt>
                <c:pt idx="131">
                  <c:v>0.14985999999999999</c:v>
                </c:pt>
                <c:pt idx="132">
                  <c:v>0.23622000000000001</c:v>
                </c:pt>
                <c:pt idx="133">
                  <c:v>2.5399999999999999E-2</c:v>
                </c:pt>
                <c:pt idx="134">
                  <c:v>0.20066000000000001</c:v>
                </c:pt>
                <c:pt idx="136">
                  <c:v>4.3179999999999996E-2</c:v>
                </c:pt>
                <c:pt idx="137">
                  <c:v>6.6040000000000001E-2</c:v>
                </c:pt>
                <c:pt idx="138">
                  <c:v>0.18287999999999999</c:v>
                </c:pt>
                <c:pt idx="139">
                  <c:v>7.3659999999999989E-2</c:v>
                </c:pt>
                <c:pt idx="140">
                  <c:v>9.9059999999999995E-2</c:v>
                </c:pt>
                <c:pt idx="141">
                  <c:v>0.14223999999999998</c:v>
                </c:pt>
                <c:pt idx="142">
                  <c:v>0.22606000000000001</c:v>
                </c:pt>
                <c:pt idx="143">
                  <c:v>0</c:v>
                </c:pt>
                <c:pt idx="144">
                  <c:v>0.15493999999999999</c:v>
                </c:pt>
                <c:pt idx="145">
                  <c:v>0.19558</c:v>
                </c:pt>
                <c:pt idx="146">
                  <c:v>0.38353999999999999</c:v>
                </c:pt>
                <c:pt idx="147">
                  <c:v>0.16002</c:v>
                </c:pt>
                <c:pt idx="148">
                  <c:v>0.11176</c:v>
                </c:pt>
                <c:pt idx="149">
                  <c:v>0.24892</c:v>
                </c:pt>
                <c:pt idx="150">
                  <c:v>2.794E-2</c:v>
                </c:pt>
                <c:pt idx="151">
                  <c:v>0.16002</c:v>
                </c:pt>
                <c:pt idx="152">
                  <c:v>9.3979999999999994E-2</c:v>
                </c:pt>
                <c:pt idx="153">
                  <c:v>0.13208</c:v>
                </c:pt>
                <c:pt idx="154">
                  <c:v>0.23622000000000001</c:v>
                </c:pt>
                <c:pt idx="155">
                  <c:v>0.1143</c:v>
                </c:pt>
                <c:pt idx="156">
                  <c:v>8.3819999999999992E-2</c:v>
                </c:pt>
                <c:pt idx="157">
                  <c:v>0.20827999999999997</c:v>
                </c:pt>
                <c:pt idx="158">
                  <c:v>0.18542</c:v>
                </c:pt>
                <c:pt idx="159">
                  <c:v>0.26416000000000001</c:v>
                </c:pt>
                <c:pt idx="160">
                  <c:v>0.1651</c:v>
                </c:pt>
                <c:pt idx="161">
                  <c:v>0.28447999999999996</c:v>
                </c:pt>
                <c:pt idx="162">
                  <c:v>1.7779999999999997E-2</c:v>
                </c:pt>
                <c:pt idx="163">
                  <c:v>0.20573999999999998</c:v>
                </c:pt>
                <c:pt idx="164">
                  <c:v>0.27685999999999999</c:v>
                </c:pt>
                <c:pt idx="165">
                  <c:v>0.25146000000000002</c:v>
                </c:pt>
                <c:pt idx="166">
                  <c:v>0</c:v>
                </c:pt>
                <c:pt idx="167">
                  <c:v>6.8580000000000002E-2</c:v>
                </c:pt>
                <c:pt idx="168">
                  <c:v>0.20319999999999999</c:v>
                </c:pt>
                <c:pt idx="169">
                  <c:v>2.0320000000000001E-2</c:v>
                </c:pt>
                <c:pt idx="170">
                  <c:v>0.17526</c:v>
                </c:pt>
                <c:pt idx="171">
                  <c:v>0.1651</c:v>
                </c:pt>
                <c:pt idx="172">
                  <c:v>0.15748000000000001</c:v>
                </c:pt>
                <c:pt idx="173">
                  <c:v>6.3500000000000001E-2</c:v>
                </c:pt>
                <c:pt idx="174">
                  <c:v>9.1439999999999994E-2</c:v>
                </c:pt>
                <c:pt idx="175">
                  <c:v>0.21589999999999998</c:v>
                </c:pt>
                <c:pt idx="176">
                  <c:v>0.14985999999999999</c:v>
                </c:pt>
                <c:pt idx="177">
                  <c:v>0.39116000000000001</c:v>
                </c:pt>
                <c:pt idx="178">
                  <c:v>0.17018</c:v>
                </c:pt>
                <c:pt idx="179">
                  <c:v>8.6359999999999992E-2</c:v>
                </c:pt>
                <c:pt idx="180">
                  <c:v>0.21844</c:v>
                </c:pt>
                <c:pt idx="181">
                  <c:v>2.794E-2</c:v>
                </c:pt>
                <c:pt idx="182">
                  <c:v>0.14223999999999998</c:v>
                </c:pt>
                <c:pt idx="183">
                  <c:v>8.3819999999999992E-2</c:v>
                </c:pt>
                <c:pt idx="184">
                  <c:v>0.16002</c:v>
                </c:pt>
                <c:pt idx="185">
                  <c:v>0.12953999999999999</c:v>
                </c:pt>
                <c:pt idx="186">
                  <c:v>0</c:v>
                </c:pt>
                <c:pt idx="187">
                  <c:v>0</c:v>
                </c:pt>
                <c:pt idx="188">
                  <c:v>0.20573999999999998</c:v>
                </c:pt>
                <c:pt idx="190">
                  <c:v>0.17526</c:v>
                </c:pt>
                <c:pt idx="192">
                  <c:v>0.14985999999999999</c:v>
                </c:pt>
                <c:pt idx="193">
                  <c:v>0</c:v>
                </c:pt>
                <c:pt idx="194">
                  <c:v>0</c:v>
                </c:pt>
                <c:pt idx="195">
                  <c:v>0.18033999999999997</c:v>
                </c:pt>
                <c:pt idx="196">
                  <c:v>0</c:v>
                </c:pt>
                <c:pt idx="197">
                  <c:v>4.0640000000000003E-2</c:v>
                </c:pt>
                <c:pt idx="198">
                  <c:v>8.8899999999999993E-2</c:v>
                </c:pt>
                <c:pt idx="199">
                  <c:v>0</c:v>
                </c:pt>
                <c:pt idx="200">
                  <c:v>0.17779999999999999</c:v>
                </c:pt>
                <c:pt idx="202">
                  <c:v>0.22352</c:v>
                </c:pt>
                <c:pt idx="203">
                  <c:v>1.7779999999999997E-2</c:v>
                </c:pt>
                <c:pt idx="204">
                  <c:v>0</c:v>
                </c:pt>
                <c:pt idx="205">
                  <c:v>9.9059999999999995E-2</c:v>
                </c:pt>
                <c:pt idx="206">
                  <c:v>4.5719999999999997E-2</c:v>
                </c:pt>
                <c:pt idx="207">
                  <c:v>0.36067999999999995</c:v>
                </c:pt>
                <c:pt idx="208">
                  <c:v>0</c:v>
                </c:pt>
                <c:pt idx="209">
                  <c:v>0</c:v>
                </c:pt>
                <c:pt idx="210">
                  <c:v>6.3500000000000001E-2</c:v>
                </c:pt>
                <c:pt idx="211">
                  <c:v>0</c:v>
                </c:pt>
                <c:pt idx="212">
                  <c:v>0</c:v>
                </c:pt>
                <c:pt idx="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C-4944-8A58-11406E16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96752"/>
        <c:axId val="688197072"/>
      </c:scatterChart>
      <c:valAx>
        <c:axId val="690096752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2567610129814898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88197072"/>
        <c:crosses val="autoZero"/>
        <c:crossBetween val="midCat"/>
      </c:valAx>
      <c:valAx>
        <c:axId val="68819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437277327026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9009675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94751248326401"/>
          <c:y val="0.51054286668774995"/>
          <c:w val="7.2975243638376805E-2"/>
          <c:h val="2.6316642612770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Tsaile III SWE</a:t>
            </a:r>
          </a:p>
        </c:rich>
      </c:tx>
      <c:layout>
        <c:manualLayout>
          <c:xMode val="edge"/>
          <c:yMode val="edge"/>
          <c:x val="0.45135113854011499"/>
          <c:y val="2.78884462151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3971030664265"/>
          <c:w val="0.77840259880935303"/>
          <c:h val="0.76473009951766402"/>
        </c:manualLayout>
      </c:layout>
      <c:scatterChart>
        <c:scatterStyle val="lineMarker"/>
        <c:varyColors val="0"/>
        <c:ser>
          <c:idx val="0"/>
          <c:order val="0"/>
          <c:tx>
            <c:v>Tsaile III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'Tsaile III'!$E$3:$E$208</c:f>
              <c:numCache>
                <c:formatCode>yyyy\-mm\-dd;@</c:formatCode>
                <c:ptCount val="206"/>
                <c:pt idx="0">
                  <c:v>31404</c:v>
                </c:pt>
                <c:pt idx="1">
                  <c:v>31414</c:v>
                </c:pt>
                <c:pt idx="2">
                  <c:v>31776</c:v>
                </c:pt>
                <c:pt idx="3">
                  <c:v>32141</c:v>
                </c:pt>
                <c:pt idx="4">
                  <c:v>32506</c:v>
                </c:pt>
                <c:pt idx="5">
                  <c:v>32870</c:v>
                </c:pt>
                <c:pt idx="6">
                  <c:v>33234</c:v>
                </c:pt>
                <c:pt idx="7">
                  <c:v>33606</c:v>
                </c:pt>
                <c:pt idx="8">
                  <c:v>33968</c:v>
                </c:pt>
                <c:pt idx="9">
                  <c:v>34332</c:v>
                </c:pt>
                <c:pt idx="10">
                  <c:v>34697</c:v>
                </c:pt>
                <c:pt idx="11">
                  <c:v>35061</c:v>
                </c:pt>
                <c:pt idx="12">
                  <c:v>35429</c:v>
                </c:pt>
                <c:pt idx="13">
                  <c:v>35795</c:v>
                </c:pt>
                <c:pt idx="14">
                  <c:v>36156</c:v>
                </c:pt>
                <c:pt idx="15">
                  <c:v>36523</c:v>
                </c:pt>
                <c:pt idx="16">
                  <c:v>36893</c:v>
                </c:pt>
                <c:pt idx="17">
                  <c:v>37253</c:v>
                </c:pt>
                <c:pt idx="18">
                  <c:v>37621</c:v>
                </c:pt>
                <c:pt idx="19">
                  <c:v>37985</c:v>
                </c:pt>
                <c:pt idx="20">
                  <c:v>38356</c:v>
                </c:pt>
                <c:pt idx="21">
                  <c:v>38715</c:v>
                </c:pt>
                <c:pt idx="22">
                  <c:v>39078</c:v>
                </c:pt>
                <c:pt idx="23">
                  <c:v>39447</c:v>
                </c:pt>
                <c:pt idx="24">
                  <c:v>39812</c:v>
                </c:pt>
                <c:pt idx="26">
                  <c:v>40540</c:v>
                </c:pt>
                <c:pt idx="27">
                  <c:v>40904</c:v>
                </c:pt>
                <c:pt idx="28">
                  <c:v>41270</c:v>
                </c:pt>
                <c:pt idx="29">
                  <c:v>41634</c:v>
                </c:pt>
                <c:pt idx="30">
                  <c:v>31425</c:v>
                </c:pt>
                <c:pt idx="31">
                  <c:v>31791</c:v>
                </c:pt>
                <c:pt idx="32">
                  <c:v>32155</c:v>
                </c:pt>
                <c:pt idx="33">
                  <c:v>32520</c:v>
                </c:pt>
                <c:pt idx="34">
                  <c:v>32889</c:v>
                </c:pt>
                <c:pt idx="35">
                  <c:v>32888</c:v>
                </c:pt>
                <c:pt idx="36">
                  <c:v>33616</c:v>
                </c:pt>
                <c:pt idx="37">
                  <c:v>33983</c:v>
                </c:pt>
                <c:pt idx="38">
                  <c:v>34346</c:v>
                </c:pt>
                <c:pt idx="39">
                  <c:v>34711</c:v>
                </c:pt>
                <c:pt idx="40">
                  <c:v>35075</c:v>
                </c:pt>
                <c:pt idx="41">
                  <c:v>35443</c:v>
                </c:pt>
                <c:pt idx="42">
                  <c:v>35808</c:v>
                </c:pt>
                <c:pt idx="43">
                  <c:v>36173</c:v>
                </c:pt>
                <c:pt idx="44">
                  <c:v>36538</c:v>
                </c:pt>
                <c:pt idx="45">
                  <c:v>36907</c:v>
                </c:pt>
                <c:pt idx="46">
                  <c:v>37271</c:v>
                </c:pt>
                <c:pt idx="47">
                  <c:v>37635</c:v>
                </c:pt>
                <c:pt idx="48">
                  <c:v>37999</c:v>
                </c:pt>
                <c:pt idx="49">
                  <c:v>38363</c:v>
                </c:pt>
                <c:pt idx="50">
                  <c:v>38729</c:v>
                </c:pt>
                <c:pt idx="51">
                  <c:v>39093</c:v>
                </c:pt>
                <c:pt idx="52">
                  <c:v>39460</c:v>
                </c:pt>
                <c:pt idx="53">
                  <c:v>39826</c:v>
                </c:pt>
                <c:pt idx="55">
                  <c:v>40556</c:v>
                </c:pt>
                <c:pt idx="56">
                  <c:v>40920</c:v>
                </c:pt>
                <c:pt idx="57">
                  <c:v>41283</c:v>
                </c:pt>
                <c:pt idx="58">
                  <c:v>41651</c:v>
                </c:pt>
                <c:pt idx="59">
                  <c:v>31442</c:v>
                </c:pt>
                <c:pt idx="60">
                  <c:v>31805</c:v>
                </c:pt>
                <c:pt idx="61">
                  <c:v>32170</c:v>
                </c:pt>
                <c:pt idx="62">
                  <c:v>32539</c:v>
                </c:pt>
                <c:pt idx="63">
                  <c:v>32904</c:v>
                </c:pt>
                <c:pt idx="64">
                  <c:v>33269</c:v>
                </c:pt>
                <c:pt idx="65">
                  <c:v>33632</c:v>
                </c:pt>
                <c:pt idx="66">
                  <c:v>33997</c:v>
                </c:pt>
                <c:pt idx="67">
                  <c:v>34365</c:v>
                </c:pt>
                <c:pt idx="68">
                  <c:v>34729</c:v>
                </c:pt>
                <c:pt idx="69">
                  <c:v>35095</c:v>
                </c:pt>
                <c:pt idx="70">
                  <c:v>35459</c:v>
                </c:pt>
                <c:pt idx="71">
                  <c:v>35824</c:v>
                </c:pt>
                <c:pt idx="72">
                  <c:v>36187</c:v>
                </c:pt>
                <c:pt idx="73">
                  <c:v>36556</c:v>
                </c:pt>
                <c:pt idx="74">
                  <c:v>36923</c:v>
                </c:pt>
                <c:pt idx="75">
                  <c:v>37288</c:v>
                </c:pt>
                <c:pt idx="76">
                  <c:v>37650</c:v>
                </c:pt>
                <c:pt idx="77">
                  <c:v>38013</c:v>
                </c:pt>
                <c:pt idx="78">
                  <c:v>38378</c:v>
                </c:pt>
                <c:pt idx="79">
                  <c:v>38749</c:v>
                </c:pt>
                <c:pt idx="80">
                  <c:v>39112</c:v>
                </c:pt>
                <c:pt idx="81">
                  <c:v>39481</c:v>
                </c:pt>
                <c:pt idx="82">
                  <c:v>39842</c:v>
                </c:pt>
                <c:pt idx="83">
                  <c:v>40209</c:v>
                </c:pt>
                <c:pt idx="84">
                  <c:v>40572</c:v>
                </c:pt>
                <c:pt idx="85">
                  <c:v>40934</c:v>
                </c:pt>
                <c:pt idx="86">
                  <c:v>41301</c:v>
                </c:pt>
                <c:pt idx="87">
                  <c:v>41666</c:v>
                </c:pt>
                <c:pt idx="88">
                  <c:v>31456</c:v>
                </c:pt>
                <c:pt idx="89">
                  <c:v>31819</c:v>
                </c:pt>
                <c:pt idx="90">
                  <c:v>32183</c:v>
                </c:pt>
                <c:pt idx="91">
                  <c:v>32554</c:v>
                </c:pt>
                <c:pt idx="92">
                  <c:v>32919</c:v>
                </c:pt>
                <c:pt idx="93">
                  <c:v>33283</c:v>
                </c:pt>
                <c:pt idx="94">
                  <c:v>33645</c:v>
                </c:pt>
                <c:pt idx="95">
                  <c:v>34010</c:v>
                </c:pt>
                <c:pt idx="96">
                  <c:v>34379</c:v>
                </c:pt>
                <c:pt idx="97">
                  <c:v>34743</c:v>
                </c:pt>
                <c:pt idx="98">
                  <c:v>35109</c:v>
                </c:pt>
                <c:pt idx="99">
                  <c:v>35473</c:v>
                </c:pt>
                <c:pt idx="100">
                  <c:v>35839</c:v>
                </c:pt>
                <c:pt idx="101">
                  <c:v>36202</c:v>
                </c:pt>
                <c:pt idx="102">
                  <c:v>36570</c:v>
                </c:pt>
                <c:pt idx="103">
                  <c:v>36937</c:v>
                </c:pt>
                <c:pt idx="104">
                  <c:v>37301</c:v>
                </c:pt>
                <c:pt idx="105">
                  <c:v>37664</c:v>
                </c:pt>
                <c:pt idx="106">
                  <c:v>38027</c:v>
                </c:pt>
                <c:pt idx="107">
                  <c:v>38397</c:v>
                </c:pt>
                <c:pt idx="108">
                  <c:v>38762</c:v>
                </c:pt>
                <c:pt idx="109">
                  <c:v>39126</c:v>
                </c:pt>
                <c:pt idx="110">
                  <c:v>39491</c:v>
                </c:pt>
                <c:pt idx="111">
                  <c:v>39856</c:v>
                </c:pt>
                <c:pt idx="112">
                  <c:v>40219</c:v>
                </c:pt>
                <c:pt idx="113">
                  <c:v>40585</c:v>
                </c:pt>
                <c:pt idx="114">
                  <c:v>40949</c:v>
                </c:pt>
                <c:pt idx="115">
                  <c:v>41319</c:v>
                </c:pt>
                <c:pt idx="116">
                  <c:v>41682</c:v>
                </c:pt>
                <c:pt idx="117">
                  <c:v>31470</c:v>
                </c:pt>
                <c:pt idx="118">
                  <c:v>31833</c:v>
                </c:pt>
                <c:pt idx="119">
                  <c:v>32203</c:v>
                </c:pt>
                <c:pt idx="120">
                  <c:v>32567</c:v>
                </c:pt>
                <c:pt idx="121">
                  <c:v>32932</c:v>
                </c:pt>
                <c:pt idx="122">
                  <c:v>33297</c:v>
                </c:pt>
                <c:pt idx="123">
                  <c:v>33660</c:v>
                </c:pt>
                <c:pt idx="124">
                  <c:v>34024</c:v>
                </c:pt>
                <c:pt idx="125">
                  <c:v>34393</c:v>
                </c:pt>
                <c:pt idx="126">
                  <c:v>34757</c:v>
                </c:pt>
                <c:pt idx="127">
                  <c:v>35123</c:v>
                </c:pt>
                <c:pt idx="128">
                  <c:v>35487</c:v>
                </c:pt>
                <c:pt idx="129">
                  <c:v>35852</c:v>
                </c:pt>
                <c:pt idx="130">
                  <c:v>36220</c:v>
                </c:pt>
                <c:pt idx="131">
                  <c:v>36584</c:v>
                </c:pt>
                <c:pt idx="132">
                  <c:v>36952</c:v>
                </c:pt>
                <c:pt idx="133">
                  <c:v>37315</c:v>
                </c:pt>
                <c:pt idx="134">
                  <c:v>37678</c:v>
                </c:pt>
                <c:pt idx="135">
                  <c:v>38042</c:v>
                </c:pt>
                <c:pt idx="136">
                  <c:v>38412</c:v>
                </c:pt>
                <c:pt idx="137">
                  <c:v>38776</c:v>
                </c:pt>
                <c:pt idx="138">
                  <c:v>39141</c:v>
                </c:pt>
                <c:pt idx="139">
                  <c:v>39506</c:v>
                </c:pt>
                <c:pt idx="141">
                  <c:v>40234</c:v>
                </c:pt>
                <c:pt idx="142">
                  <c:v>40599</c:v>
                </c:pt>
                <c:pt idx="143">
                  <c:v>40968</c:v>
                </c:pt>
                <c:pt idx="144">
                  <c:v>41332</c:v>
                </c:pt>
                <c:pt idx="145">
                  <c:v>41695</c:v>
                </c:pt>
                <c:pt idx="146">
                  <c:v>31484</c:v>
                </c:pt>
                <c:pt idx="147">
                  <c:v>31848</c:v>
                </c:pt>
                <c:pt idx="148">
                  <c:v>32217</c:v>
                </c:pt>
                <c:pt idx="149">
                  <c:v>32580</c:v>
                </c:pt>
                <c:pt idx="150">
                  <c:v>32947</c:v>
                </c:pt>
                <c:pt idx="151">
                  <c:v>33311</c:v>
                </c:pt>
                <c:pt idx="152">
                  <c:v>33675</c:v>
                </c:pt>
                <c:pt idx="153">
                  <c:v>34039</c:v>
                </c:pt>
                <c:pt idx="154">
                  <c:v>34407</c:v>
                </c:pt>
                <c:pt idx="155">
                  <c:v>34772</c:v>
                </c:pt>
                <c:pt idx="156">
                  <c:v>35138</c:v>
                </c:pt>
                <c:pt idx="157">
                  <c:v>35502</c:v>
                </c:pt>
                <c:pt idx="158">
                  <c:v>35866</c:v>
                </c:pt>
                <c:pt idx="159">
                  <c:v>36234</c:v>
                </c:pt>
                <c:pt idx="160">
                  <c:v>36599</c:v>
                </c:pt>
                <c:pt idx="161">
                  <c:v>36965</c:v>
                </c:pt>
                <c:pt idx="162">
                  <c:v>37330</c:v>
                </c:pt>
                <c:pt idx="163">
                  <c:v>37692</c:v>
                </c:pt>
                <c:pt idx="164">
                  <c:v>38055</c:v>
                </c:pt>
                <c:pt idx="165">
                  <c:v>38426</c:v>
                </c:pt>
                <c:pt idx="166">
                  <c:v>38791</c:v>
                </c:pt>
                <c:pt idx="167">
                  <c:v>39154</c:v>
                </c:pt>
                <c:pt idx="168">
                  <c:v>39520</c:v>
                </c:pt>
                <c:pt idx="169">
                  <c:v>39884</c:v>
                </c:pt>
                <c:pt idx="170">
                  <c:v>40249</c:v>
                </c:pt>
                <c:pt idx="171">
                  <c:v>40613</c:v>
                </c:pt>
                <c:pt idx="172">
                  <c:v>40982</c:v>
                </c:pt>
                <c:pt idx="173">
                  <c:v>41344</c:v>
                </c:pt>
                <c:pt idx="174">
                  <c:v>41711</c:v>
                </c:pt>
                <c:pt idx="175">
                  <c:v>31498</c:v>
                </c:pt>
                <c:pt idx="176">
                  <c:v>31862</c:v>
                </c:pt>
                <c:pt idx="177">
                  <c:v>32227</c:v>
                </c:pt>
                <c:pt idx="178">
                  <c:v>32597</c:v>
                </c:pt>
                <c:pt idx="179">
                  <c:v>32961</c:v>
                </c:pt>
                <c:pt idx="180">
                  <c:v>33325</c:v>
                </c:pt>
                <c:pt idx="181">
                  <c:v>33693</c:v>
                </c:pt>
                <c:pt idx="182">
                  <c:v>34058</c:v>
                </c:pt>
                <c:pt idx="183">
                  <c:v>34425</c:v>
                </c:pt>
                <c:pt idx="184">
                  <c:v>34788</c:v>
                </c:pt>
                <c:pt idx="185">
                  <c:v>35152</c:v>
                </c:pt>
                <c:pt idx="186">
                  <c:v>35520</c:v>
                </c:pt>
                <c:pt idx="187">
                  <c:v>35885</c:v>
                </c:pt>
                <c:pt idx="188">
                  <c:v>36250</c:v>
                </c:pt>
                <c:pt idx="189">
                  <c:v>36615</c:v>
                </c:pt>
                <c:pt idx="190">
                  <c:v>36980</c:v>
                </c:pt>
                <c:pt idx="191">
                  <c:v>37341</c:v>
                </c:pt>
                <c:pt idx="192">
                  <c:v>37706</c:v>
                </c:pt>
                <c:pt idx="193">
                  <c:v>38078</c:v>
                </c:pt>
                <c:pt idx="194">
                  <c:v>38443</c:v>
                </c:pt>
                <c:pt idx="195">
                  <c:v>38807</c:v>
                </c:pt>
                <c:pt idx="196">
                  <c:v>39168</c:v>
                </c:pt>
                <c:pt idx="197">
                  <c:v>39534</c:v>
                </c:pt>
                <c:pt idx="198">
                  <c:v>39898</c:v>
                </c:pt>
                <c:pt idx="199">
                  <c:v>40265</c:v>
                </c:pt>
                <c:pt idx="200">
                  <c:v>40631</c:v>
                </c:pt>
                <c:pt idx="201">
                  <c:v>40997</c:v>
                </c:pt>
                <c:pt idx="202">
                  <c:v>41358</c:v>
                </c:pt>
                <c:pt idx="203">
                  <c:v>41723</c:v>
                </c:pt>
                <c:pt idx="204">
                  <c:v>38092</c:v>
                </c:pt>
                <c:pt idx="205">
                  <c:v>38107</c:v>
                </c:pt>
              </c:numCache>
            </c:numRef>
          </c:xVal>
          <c:yVal>
            <c:numRef>
              <c:f>'Tsaile III'!$K$3:$K$208</c:f>
              <c:numCache>
                <c:formatCode>General</c:formatCode>
                <c:ptCount val="206"/>
                <c:pt idx="0">
                  <c:v>0.21335999999999999</c:v>
                </c:pt>
                <c:pt idx="2">
                  <c:v>6.0959999999999993E-2</c:v>
                </c:pt>
                <c:pt idx="3">
                  <c:v>0.10922</c:v>
                </c:pt>
                <c:pt idx="4">
                  <c:v>0.14223999999999998</c:v>
                </c:pt>
                <c:pt idx="5">
                  <c:v>0</c:v>
                </c:pt>
                <c:pt idx="6">
                  <c:v>0.127</c:v>
                </c:pt>
                <c:pt idx="8">
                  <c:v>0.10668</c:v>
                </c:pt>
                <c:pt idx="9">
                  <c:v>6.8580000000000002E-2</c:v>
                </c:pt>
                <c:pt idx="10">
                  <c:v>0.10668</c:v>
                </c:pt>
                <c:pt idx="11">
                  <c:v>2.2859999999999998E-2</c:v>
                </c:pt>
                <c:pt idx="12">
                  <c:v>9.3979999999999994E-2</c:v>
                </c:pt>
                <c:pt idx="13">
                  <c:v>0.14477999999999999</c:v>
                </c:pt>
                <c:pt idx="14">
                  <c:v>9.6519999999999995E-2</c:v>
                </c:pt>
                <c:pt idx="15">
                  <c:v>2.794E-2</c:v>
                </c:pt>
                <c:pt idx="16">
                  <c:v>6.8580000000000002E-2</c:v>
                </c:pt>
                <c:pt idx="17">
                  <c:v>9.1439999999999994E-2</c:v>
                </c:pt>
                <c:pt idx="18">
                  <c:v>0.10922</c:v>
                </c:pt>
                <c:pt idx="19">
                  <c:v>7.8740000000000004E-2</c:v>
                </c:pt>
                <c:pt idx="20">
                  <c:v>0.11683999999999999</c:v>
                </c:pt>
                <c:pt idx="21">
                  <c:v>5.0800000000000003E-3</c:v>
                </c:pt>
                <c:pt idx="22">
                  <c:v>3.8099999999999995E-2</c:v>
                </c:pt>
                <c:pt idx="23">
                  <c:v>7.619999999999999E-2</c:v>
                </c:pt>
                <c:pt idx="24">
                  <c:v>0.21844</c:v>
                </c:pt>
                <c:pt idx="26">
                  <c:v>0.11938</c:v>
                </c:pt>
                <c:pt idx="27">
                  <c:v>6.0959999999999993E-2</c:v>
                </c:pt>
                <c:pt idx="28">
                  <c:v>0.1143</c:v>
                </c:pt>
                <c:pt idx="29">
                  <c:v>9.1439999999999994E-2</c:v>
                </c:pt>
                <c:pt idx="30">
                  <c:v>0.22352</c:v>
                </c:pt>
                <c:pt idx="31">
                  <c:v>7.619999999999999E-2</c:v>
                </c:pt>
                <c:pt idx="32">
                  <c:v>0.17018</c:v>
                </c:pt>
                <c:pt idx="33">
                  <c:v>0.18287999999999999</c:v>
                </c:pt>
                <c:pt idx="34">
                  <c:v>1.2699999999999999E-2</c:v>
                </c:pt>
                <c:pt idx="36">
                  <c:v>0.20066000000000001</c:v>
                </c:pt>
                <c:pt idx="37">
                  <c:v>0.26923999999999998</c:v>
                </c:pt>
                <c:pt idx="38">
                  <c:v>7.3659999999999989E-2</c:v>
                </c:pt>
                <c:pt idx="39">
                  <c:v>0.21844</c:v>
                </c:pt>
                <c:pt idx="40">
                  <c:v>3.0479999999999997E-2</c:v>
                </c:pt>
                <c:pt idx="41">
                  <c:v>0.13461999999999999</c:v>
                </c:pt>
                <c:pt idx="42">
                  <c:v>0.18542</c:v>
                </c:pt>
                <c:pt idx="43">
                  <c:v>9.6519999999999995E-2</c:v>
                </c:pt>
                <c:pt idx="44">
                  <c:v>7.619999999999999E-2</c:v>
                </c:pt>
                <c:pt idx="45">
                  <c:v>0.1016</c:v>
                </c:pt>
                <c:pt idx="46">
                  <c:v>0.10668</c:v>
                </c:pt>
                <c:pt idx="47">
                  <c:v>0.13969999999999999</c:v>
                </c:pt>
                <c:pt idx="48">
                  <c:v>0.11683999999999999</c:v>
                </c:pt>
                <c:pt idx="49">
                  <c:v>0.16256000000000001</c:v>
                </c:pt>
                <c:pt idx="50">
                  <c:v>5.0800000000000003E-3</c:v>
                </c:pt>
                <c:pt idx="51">
                  <c:v>6.0959999999999993E-2</c:v>
                </c:pt>
                <c:pt idx="52">
                  <c:v>0.16256000000000001</c:v>
                </c:pt>
                <c:pt idx="53">
                  <c:v>0.22606000000000001</c:v>
                </c:pt>
                <c:pt idx="55">
                  <c:v>0.18542</c:v>
                </c:pt>
                <c:pt idx="56">
                  <c:v>6.8580000000000002E-2</c:v>
                </c:pt>
                <c:pt idx="57">
                  <c:v>0.12953999999999999</c:v>
                </c:pt>
                <c:pt idx="58">
                  <c:v>8.1280000000000005E-2</c:v>
                </c:pt>
                <c:pt idx="59">
                  <c:v>0.15239999999999998</c:v>
                </c:pt>
                <c:pt idx="60">
                  <c:v>0.11938</c:v>
                </c:pt>
                <c:pt idx="61">
                  <c:v>0.26162000000000002</c:v>
                </c:pt>
                <c:pt idx="62">
                  <c:v>0.20066000000000001</c:v>
                </c:pt>
                <c:pt idx="63">
                  <c:v>3.5559999999999994E-2</c:v>
                </c:pt>
                <c:pt idx="64">
                  <c:v>0.25653999999999999</c:v>
                </c:pt>
                <c:pt idx="65">
                  <c:v>0.19811999999999999</c:v>
                </c:pt>
                <c:pt idx="66">
                  <c:v>0.34289999999999998</c:v>
                </c:pt>
                <c:pt idx="67">
                  <c:v>0.1016</c:v>
                </c:pt>
                <c:pt idx="68">
                  <c:v>0.28955999999999998</c:v>
                </c:pt>
                <c:pt idx="69">
                  <c:v>8.3819999999999992E-2</c:v>
                </c:pt>
                <c:pt idx="70">
                  <c:v>0.26923999999999998</c:v>
                </c:pt>
                <c:pt idx="71">
                  <c:v>0.19811999999999999</c:v>
                </c:pt>
                <c:pt idx="72">
                  <c:v>0.1143</c:v>
                </c:pt>
                <c:pt idx="73">
                  <c:v>0.13461999999999999</c:v>
                </c:pt>
                <c:pt idx="74">
                  <c:v>0.16002</c:v>
                </c:pt>
                <c:pt idx="75">
                  <c:v>0.1143</c:v>
                </c:pt>
                <c:pt idx="76">
                  <c:v>0.13208</c:v>
                </c:pt>
                <c:pt idx="77">
                  <c:v>0.15493999999999999</c:v>
                </c:pt>
                <c:pt idx="78">
                  <c:v>0.16256000000000001</c:v>
                </c:pt>
                <c:pt idx="79">
                  <c:v>4.0640000000000003E-2</c:v>
                </c:pt>
                <c:pt idx="80">
                  <c:v>0.10922</c:v>
                </c:pt>
                <c:pt idx="81">
                  <c:v>0.2286</c:v>
                </c:pt>
                <c:pt idx="82">
                  <c:v>0.23876</c:v>
                </c:pt>
                <c:pt idx="83">
                  <c:v>0.30734</c:v>
                </c:pt>
                <c:pt idx="84">
                  <c:v>0.18542</c:v>
                </c:pt>
                <c:pt idx="85">
                  <c:v>0.1016</c:v>
                </c:pt>
                <c:pt idx="86">
                  <c:v>0.17526</c:v>
                </c:pt>
                <c:pt idx="87">
                  <c:v>7.619999999999999E-2</c:v>
                </c:pt>
                <c:pt idx="88">
                  <c:v>0.25146000000000002</c:v>
                </c:pt>
                <c:pt idx="89">
                  <c:v>8.6359999999999992E-2</c:v>
                </c:pt>
                <c:pt idx="90">
                  <c:v>0.32003999999999999</c:v>
                </c:pt>
                <c:pt idx="91">
                  <c:v>0.24383999999999997</c:v>
                </c:pt>
                <c:pt idx="93">
                  <c:v>0.24129999999999999</c:v>
                </c:pt>
                <c:pt idx="94">
                  <c:v>0.21589999999999998</c:v>
                </c:pt>
                <c:pt idx="95">
                  <c:v>0.36321999999999999</c:v>
                </c:pt>
                <c:pt idx="96">
                  <c:v>0.17779999999999999</c:v>
                </c:pt>
                <c:pt idx="97">
                  <c:v>0.26669999999999999</c:v>
                </c:pt>
                <c:pt idx="98">
                  <c:v>0.14223999999999998</c:v>
                </c:pt>
                <c:pt idx="99">
                  <c:v>0.27939999999999998</c:v>
                </c:pt>
                <c:pt idx="100">
                  <c:v>0.26162000000000002</c:v>
                </c:pt>
                <c:pt idx="101">
                  <c:v>0.12953999999999999</c:v>
                </c:pt>
                <c:pt idx="102">
                  <c:v>0.15493999999999999</c:v>
                </c:pt>
                <c:pt idx="104">
                  <c:v>0.10413999999999998</c:v>
                </c:pt>
                <c:pt idx="105">
                  <c:v>0.12953999999999999</c:v>
                </c:pt>
                <c:pt idx="106">
                  <c:v>0.19811999999999999</c:v>
                </c:pt>
                <c:pt idx="107">
                  <c:v>0.26669999999999999</c:v>
                </c:pt>
                <c:pt idx="108">
                  <c:v>3.5559999999999994E-2</c:v>
                </c:pt>
                <c:pt idx="109">
                  <c:v>0.16256000000000001</c:v>
                </c:pt>
                <c:pt idx="110">
                  <c:v>0.24383999999999997</c:v>
                </c:pt>
                <c:pt idx="111">
                  <c:v>0.29463999999999996</c:v>
                </c:pt>
                <c:pt idx="112">
                  <c:v>0.34289999999999998</c:v>
                </c:pt>
                <c:pt idx="113">
                  <c:v>0.1905</c:v>
                </c:pt>
                <c:pt idx="114">
                  <c:v>0.1143</c:v>
                </c:pt>
                <c:pt idx="115">
                  <c:v>0.29209999999999997</c:v>
                </c:pt>
                <c:pt idx="116">
                  <c:v>0.14731999999999998</c:v>
                </c:pt>
                <c:pt idx="117">
                  <c:v>0.20319999999999999</c:v>
                </c:pt>
                <c:pt idx="118">
                  <c:v>0.16763999999999998</c:v>
                </c:pt>
                <c:pt idx="119">
                  <c:v>0.27939999999999998</c:v>
                </c:pt>
                <c:pt idx="120">
                  <c:v>0.22606000000000001</c:v>
                </c:pt>
                <c:pt idx="121">
                  <c:v>0.11176</c:v>
                </c:pt>
                <c:pt idx="122">
                  <c:v>0.22352</c:v>
                </c:pt>
                <c:pt idx="123">
                  <c:v>0.25907999999999998</c:v>
                </c:pt>
                <c:pt idx="124">
                  <c:v>0.39116000000000001</c:v>
                </c:pt>
                <c:pt idx="125">
                  <c:v>0.22352</c:v>
                </c:pt>
                <c:pt idx="126">
                  <c:v>0.27685999999999999</c:v>
                </c:pt>
                <c:pt idx="127">
                  <c:v>0.16002</c:v>
                </c:pt>
                <c:pt idx="128">
                  <c:v>0.29209999999999997</c:v>
                </c:pt>
                <c:pt idx="130">
                  <c:v>0.1016</c:v>
                </c:pt>
                <c:pt idx="131">
                  <c:v>0.17018</c:v>
                </c:pt>
                <c:pt idx="132">
                  <c:v>0.23876</c:v>
                </c:pt>
                <c:pt idx="133">
                  <c:v>0.1016</c:v>
                </c:pt>
                <c:pt idx="134">
                  <c:v>0.19558</c:v>
                </c:pt>
                <c:pt idx="135">
                  <c:v>0.20319999999999999</c:v>
                </c:pt>
                <c:pt idx="136">
                  <c:v>0.31242000000000003</c:v>
                </c:pt>
                <c:pt idx="137">
                  <c:v>1.5239999999999998E-2</c:v>
                </c:pt>
                <c:pt idx="138">
                  <c:v>0.19558</c:v>
                </c:pt>
                <c:pt idx="139">
                  <c:v>0.31242000000000003</c:v>
                </c:pt>
                <c:pt idx="141">
                  <c:v>0.41655999999999993</c:v>
                </c:pt>
                <c:pt idx="142">
                  <c:v>0.22606000000000001</c:v>
                </c:pt>
                <c:pt idx="143">
                  <c:v>0.17526</c:v>
                </c:pt>
                <c:pt idx="144">
                  <c:v>0.30987999999999999</c:v>
                </c:pt>
                <c:pt idx="145">
                  <c:v>0.11683999999999999</c:v>
                </c:pt>
                <c:pt idx="146">
                  <c:v>0.20319999999999999</c:v>
                </c:pt>
                <c:pt idx="147">
                  <c:v>0.18033999999999997</c:v>
                </c:pt>
                <c:pt idx="148">
                  <c:v>0.31242000000000003</c:v>
                </c:pt>
                <c:pt idx="149">
                  <c:v>0.1905</c:v>
                </c:pt>
                <c:pt idx="150">
                  <c:v>0.18542</c:v>
                </c:pt>
                <c:pt idx="151">
                  <c:v>0.26923999999999998</c:v>
                </c:pt>
                <c:pt idx="152">
                  <c:v>0.26416000000000001</c:v>
                </c:pt>
                <c:pt idx="153">
                  <c:v>0.38100000000000001</c:v>
                </c:pt>
                <c:pt idx="154">
                  <c:v>0.22606000000000001</c:v>
                </c:pt>
                <c:pt idx="155">
                  <c:v>0.37337999999999999</c:v>
                </c:pt>
                <c:pt idx="156">
                  <c:v>0.14731999999999998</c:v>
                </c:pt>
                <c:pt idx="157">
                  <c:v>0.28702</c:v>
                </c:pt>
                <c:pt idx="158">
                  <c:v>0.34797999999999996</c:v>
                </c:pt>
                <c:pt idx="159">
                  <c:v>2.2859999999999998E-2</c:v>
                </c:pt>
                <c:pt idx="160">
                  <c:v>0.19303999999999999</c:v>
                </c:pt>
                <c:pt idx="161">
                  <c:v>0.254</c:v>
                </c:pt>
                <c:pt idx="162">
                  <c:v>7.1119999999999989E-2</c:v>
                </c:pt>
                <c:pt idx="163">
                  <c:v>0.28447999999999996</c:v>
                </c:pt>
                <c:pt idx="164">
                  <c:v>0.23622000000000001</c:v>
                </c:pt>
                <c:pt idx="165">
                  <c:v>0.28702</c:v>
                </c:pt>
                <c:pt idx="166">
                  <c:v>7.8740000000000004E-2</c:v>
                </c:pt>
                <c:pt idx="167">
                  <c:v>0.1651</c:v>
                </c:pt>
                <c:pt idx="168">
                  <c:v>0.27685999999999999</c:v>
                </c:pt>
                <c:pt idx="169">
                  <c:v>0.23622000000000001</c:v>
                </c:pt>
                <c:pt idx="170">
                  <c:v>0.45212000000000002</c:v>
                </c:pt>
                <c:pt idx="171">
                  <c:v>0.23622000000000001</c:v>
                </c:pt>
                <c:pt idx="172">
                  <c:v>0.1905</c:v>
                </c:pt>
                <c:pt idx="173">
                  <c:v>0.27939999999999998</c:v>
                </c:pt>
                <c:pt idx="174">
                  <c:v>0.12191999999999999</c:v>
                </c:pt>
                <c:pt idx="175">
                  <c:v>0.18287999999999999</c:v>
                </c:pt>
                <c:pt idx="176">
                  <c:v>0.22352</c:v>
                </c:pt>
                <c:pt idx="177">
                  <c:v>0.22097999999999998</c:v>
                </c:pt>
                <c:pt idx="178">
                  <c:v>0</c:v>
                </c:pt>
                <c:pt idx="180">
                  <c:v>0.27685999999999999</c:v>
                </c:pt>
                <c:pt idx="181">
                  <c:v>0.21844</c:v>
                </c:pt>
                <c:pt idx="182">
                  <c:v>0.36575999999999997</c:v>
                </c:pt>
                <c:pt idx="184">
                  <c:v>0.29717999999999994</c:v>
                </c:pt>
                <c:pt idx="185">
                  <c:v>4.5719999999999997E-2</c:v>
                </c:pt>
                <c:pt idx="186">
                  <c:v>0.10668</c:v>
                </c:pt>
                <c:pt idx="187">
                  <c:v>0.32257999999999998</c:v>
                </c:pt>
                <c:pt idx="188">
                  <c:v>0</c:v>
                </c:pt>
                <c:pt idx="189">
                  <c:v>0.18542</c:v>
                </c:pt>
                <c:pt idx="190">
                  <c:v>0.13969999999999999</c:v>
                </c:pt>
                <c:pt idx="191">
                  <c:v>3.3020000000000001E-2</c:v>
                </c:pt>
                <c:pt idx="192">
                  <c:v>0.30987999999999999</c:v>
                </c:pt>
                <c:pt idx="194">
                  <c:v>0.36321999999999999</c:v>
                </c:pt>
                <c:pt idx="195">
                  <c:v>5.5879999999999999E-2</c:v>
                </c:pt>
                <c:pt idx="196">
                  <c:v>2.794E-2</c:v>
                </c:pt>
                <c:pt idx="197">
                  <c:v>0.1905</c:v>
                </c:pt>
                <c:pt idx="198">
                  <c:v>0.15748000000000001</c:v>
                </c:pt>
                <c:pt idx="199">
                  <c:v>0.41909999999999997</c:v>
                </c:pt>
                <c:pt idx="200">
                  <c:v>0.13461999999999999</c:v>
                </c:pt>
                <c:pt idx="201">
                  <c:v>5.5879999999999999E-2</c:v>
                </c:pt>
                <c:pt idx="202">
                  <c:v>0.19303999999999999</c:v>
                </c:pt>
                <c:pt idx="203">
                  <c:v>4.0640000000000003E-2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9-6144-BEFA-DD9CBA85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92976"/>
        <c:axId val="713895680"/>
      </c:scatterChart>
      <c:valAx>
        <c:axId val="71389297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2432411151308802"/>
              <c:y val="0.94223060513850099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3895680"/>
        <c:crosses val="autoZero"/>
        <c:crossBetween val="midCat"/>
      </c:valAx>
      <c:valAx>
        <c:axId val="7138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21910782068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389297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48775867828902"/>
          <c:y val="0.50736900833383503"/>
          <c:w val="8.1083604042640894E-2"/>
          <c:h val="2.75744026268388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Whiskey Creek SWE</a:t>
            </a:r>
          </a:p>
        </c:rich>
      </c:tx>
      <c:layout>
        <c:manualLayout>
          <c:xMode val="edge"/>
          <c:yMode val="edge"/>
          <c:x val="0.40540583102787803"/>
          <c:y val="2.661596958174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86390844062295E-2"/>
          <c:y val="0.154390969994921"/>
          <c:w val="0.73380661658589996"/>
          <c:h val="0.75441042156608995"/>
        </c:manualLayout>
      </c:layout>
      <c:scatterChart>
        <c:scatterStyle val="lineMarker"/>
        <c:varyColors val="0"/>
        <c:ser>
          <c:idx val="0"/>
          <c:order val="0"/>
          <c:tx>
            <c:v>Whiskey Creek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'Whiskey Creek'!$E$2:$E$226</c:f>
              <c:numCache>
                <c:formatCode>yyyy\-mm\-dd;@</c:formatCode>
                <c:ptCount val="225"/>
                <c:pt idx="0">
                  <c:v>31043</c:v>
                </c:pt>
                <c:pt idx="1">
                  <c:v>31399</c:v>
                </c:pt>
                <c:pt idx="2">
                  <c:v>31414</c:v>
                </c:pt>
                <c:pt idx="3">
                  <c:v>31779</c:v>
                </c:pt>
                <c:pt idx="4">
                  <c:v>32133</c:v>
                </c:pt>
                <c:pt idx="5">
                  <c:v>32140</c:v>
                </c:pt>
                <c:pt idx="6">
                  <c:v>32147</c:v>
                </c:pt>
                <c:pt idx="7">
                  <c:v>32505</c:v>
                </c:pt>
                <c:pt idx="8">
                  <c:v>32870</c:v>
                </c:pt>
                <c:pt idx="9">
                  <c:v>33233</c:v>
                </c:pt>
                <c:pt idx="10">
                  <c:v>33602</c:v>
                </c:pt>
                <c:pt idx="11">
                  <c:v>33969</c:v>
                </c:pt>
                <c:pt idx="12">
                  <c:v>34331</c:v>
                </c:pt>
                <c:pt idx="13">
                  <c:v>34696</c:v>
                </c:pt>
                <c:pt idx="14">
                  <c:v>35061</c:v>
                </c:pt>
                <c:pt idx="15">
                  <c:v>35430</c:v>
                </c:pt>
                <c:pt idx="16">
                  <c:v>35794</c:v>
                </c:pt>
                <c:pt idx="17">
                  <c:v>36158</c:v>
                </c:pt>
                <c:pt idx="18">
                  <c:v>36523</c:v>
                </c:pt>
                <c:pt idx="19">
                  <c:v>36894</c:v>
                </c:pt>
                <c:pt idx="20">
                  <c:v>37252</c:v>
                </c:pt>
                <c:pt idx="21">
                  <c:v>37620</c:v>
                </c:pt>
                <c:pt idx="22">
                  <c:v>37986</c:v>
                </c:pt>
                <c:pt idx="23">
                  <c:v>38355</c:v>
                </c:pt>
                <c:pt idx="24">
                  <c:v>38714</c:v>
                </c:pt>
                <c:pt idx="25">
                  <c:v>39078</c:v>
                </c:pt>
                <c:pt idx="26">
                  <c:v>39811</c:v>
                </c:pt>
                <c:pt idx="27">
                  <c:v>40175</c:v>
                </c:pt>
                <c:pt idx="28">
                  <c:v>40539</c:v>
                </c:pt>
                <c:pt idx="30">
                  <c:v>41269</c:v>
                </c:pt>
                <c:pt idx="31">
                  <c:v>41638</c:v>
                </c:pt>
                <c:pt idx="32">
                  <c:v>31062</c:v>
                </c:pt>
                <c:pt idx="33">
                  <c:v>31426</c:v>
                </c:pt>
                <c:pt idx="34">
                  <c:v>31791</c:v>
                </c:pt>
                <c:pt idx="35">
                  <c:v>32154</c:v>
                </c:pt>
                <c:pt idx="36">
                  <c:v>32163</c:v>
                </c:pt>
                <c:pt idx="37">
                  <c:v>32518</c:v>
                </c:pt>
                <c:pt idx="38">
                  <c:v>32525</c:v>
                </c:pt>
                <c:pt idx="39">
                  <c:v>32889</c:v>
                </c:pt>
                <c:pt idx="40">
                  <c:v>33252</c:v>
                </c:pt>
                <c:pt idx="41">
                  <c:v>33616</c:v>
                </c:pt>
                <c:pt idx="42">
                  <c:v>33982</c:v>
                </c:pt>
                <c:pt idx="43">
                  <c:v>34347</c:v>
                </c:pt>
                <c:pt idx="44">
                  <c:v>34710</c:v>
                </c:pt>
                <c:pt idx="45">
                  <c:v>35080</c:v>
                </c:pt>
                <c:pt idx="46">
                  <c:v>35445</c:v>
                </c:pt>
                <c:pt idx="47">
                  <c:v>35809</c:v>
                </c:pt>
                <c:pt idx="48">
                  <c:v>36174</c:v>
                </c:pt>
                <c:pt idx="49">
                  <c:v>36538</c:v>
                </c:pt>
                <c:pt idx="50">
                  <c:v>36907</c:v>
                </c:pt>
                <c:pt idx="51">
                  <c:v>37270</c:v>
                </c:pt>
                <c:pt idx="52">
                  <c:v>37636</c:v>
                </c:pt>
                <c:pt idx="53">
                  <c:v>38001</c:v>
                </c:pt>
                <c:pt idx="54">
                  <c:v>38362</c:v>
                </c:pt>
                <c:pt idx="55">
                  <c:v>38730</c:v>
                </c:pt>
                <c:pt idx="56">
                  <c:v>39098</c:v>
                </c:pt>
                <c:pt idx="57">
                  <c:v>39459</c:v>
                </c:pt>
                <c:pt idx="58">
                  <c:v>39827</c:v>
                </c:pt>
                <c:pt idx="59">
                  <c:v>40190</c:v>
                </c:pt>
                <c:pt idx="60">
                  <c:v>40554</c:v>
                </c:pt>
                <c:pt idx="61">
                  <c:v>40919</c:v>
                </c:pt>
                <c:pt idx="62">
                  <c:v>41284</c:v>
                </c:pt>
                <c:pt idx="63">
                  <c:v>41653</c:v>
                </c:pt>
                <c:pt idx="64">
                  <c:v>31079</c:v>
                </c:pt>
                <c:pt idx="65">
                  <c:v>31441</c:v>
                </c:pt>
                <c:pt idx="66">
                  <c:v>31805</c:v>
                </c:pt>
                <c:pt idx="67">
                  <c:v>32168</c:v>
                </c:pt>
                <c:pt idx="68">
                  <c:v>32177</c:v>
                </c:pt>
                <c:pt idx="69">
                  <c:v>32540</c:v>
                </c:pt>
                <c:pt idx="70">
                  <c:v>32904</c:v>
                </c:pt>
                <c:pt idx="71">
                  <c:v>33268</c:v>
                </c:pt>
                <c:pt idx="72">
                  <c:v>33633</c:v>
                </c:pt>
                <c:pt idx="73">
                  <c:v>33997</c:v>
                </c:pt>
                <c:pt idx="74">
                  <c:v>34366</c:v>
                </c:pt>
                <c:pt idx="75">
                  <c:v>34730</c:v>
                </c:pt>
                <c:pt idx="76">
                  <c:v>35096</c:v>
                </c:pt>
                <c:pt idx="77">
                  <c:v>35460</c:v>
                </c:pt>
                <c:pt idx="78">
                  <c:v>35823</c:v>
                </c:pt>
                <c:pt idx="79">
                  <c:v>36188</c:v>
                </c:pt>
                <c:pt idx="80">
                  <c:v>36557</c:v>
                </c:pt>
                <c:pt idx="81">
                  <c:v>36922</c:v>
                </c:pt>
                <c:pt idx="82">
                  <c:v>37286</c:v>
                </c:pt>
                <c:pt idx="83">
                  <c:v>37651</c:v>
                </c:pt>
                <c:pt idx="84">
                  <c:v>38015</c:v>
                </c:pt>
                <c:pt idx="85">
                  <c:v>38377</c:v>
                </c:pt>
                <c:pt idx="86">
                  <c:v>38747</c:v>
                </c:pt>
                <c:pt idx="87">
                  <c:v>39111</c:v>
                </c:pt>
                <c:pt idx="88">
                  <c:v>39479</c:v>
                </c:pt>
                <c:pt idx="89">
                  <c:v>39843</c:v>
                </c:pt>
                <c:pt idx="90">
                  <c:v>40209</c:v>
                </c:pt>
                <c:pt idx="91">
                  <c:v>40571</c:v>
                </c:pt>
                <c:pt idx="92">
                  <c:v>40933</c:v>
                </c:pt>
                <c:pt idx="93">
                  <c:v>41303</c:v>
                </c:pt>
                <c:pt idx="94">
                  <c:v>41668</c:v>
                </c:pt>
                <c:pt idx="95">
                  <c:v>31089</c:v>
                </c:pt>
                <c:pt idx="96">
                  <c:v>31456</c:v>
                </c:pt>
                <c:pt idx="97">
                  <c:v>31819</c:v>
                </c:pt>
                <c:pt idx="98">
                  <c:v>32182</c:v>
                </c:pt>
                <c:pt idx="99">
                  <c:v>32189</c:v>
                </c:pt>
                <c:pt idx="100">
                  <c:v>32196</c:v>
                </c:pt>
                <c:pt idx="101">
                  <c:v>32553</c:v>
                </c:pt>
                <c:pt idx="102">
                  <c:v>32560</c:v>
                </c:pt>
                <c:pt idx="103">
                  <c:v>32919</c:v>
                </c:pt>
                <c:pt idx="104">
                  <c:v>33282</c:v>
                </c:pt>
                <c:pt idx="105">
                  <c:v>33648</c:v>
                </c:pt>
                <c:pt idx="106">
                  <c:v>34011</c:v>
                </c:pt>
                <c:pt idx="107">
                  <c:v>34380</c:v>
                </c:pt>
                <c:pt idx="108">
                  <c:v>34744</c:v>
                </c:pt>
                <c:pt idx="109">
                  <c:v>35110</c:v>
                </c:pt>
                <c:pt idx="110">
                  <c:v>35474</c:v>
                </c:pt>
                <c:pt idx="111">
                  <c:v>35839</c:v>
                </c:pt>
                <c:pt idx="112">
                  <c:v>36202</c:v>
                </c:pt>
                <c:pt idx="113">
                  <c:v>36571</c:v>
                </c:pt>
                <c:pt idx="114">
                  <c:v>36937</c:v>
                </c:pt>
                <c:pt idx="115">
                  <c:v>37300</c:v>
                </c:pt>
                <c:pt idx="116">
                  <c:v>37665</c:v>
                </c:pt>
                <c:pt idx="117">
                  <c:v>38029</c:v>
                </c:pt>
                <c:pt idx="118">
                  <c:v>38394</c:v>
                </c:pt>
                <c:pt idx="119">
                  <c:v>38761</c:v>
                </c:pt>
                <c:pt idx="120">
                  <c:v>39125</c:v>
                </c:pt>
                <c:pt idx="121">
                  <c:v>39490</c:v>
                </c:pt>
                <c:pt idx="122">
                  <c:v>39857</c:v>
                </c:pt>
                <c:pt idx="123">
                  <c:v>40220</c:v>
                </c:pt>
                <c:pt idx="124">
                  <c:v>40584</c:v>
                </c:pt>
                <c:pt idx="125">
                  <c:v>40952</c:v>
                </c:pt>
                <c:pt idx="126">
                  <c:v>41317</c:v>
                </c:pt>
                <c:pt idx="127">
                  <c:v>41680</c:v>
                </c:pt>
                <c:pt idx="128">
                  <c:v>31104</c:v>
                </c:pt>
                <c:pt idx="129">
                  <c:v>31470</c:v>
                </c:pt>
                <c:pt idx="130">
                  <c:v>31834</c:v>
                </c:pt>
                <c:pt idx="131">
                  <c:v>31840</c:v>
                </c:pt>
                <c:pt idx="132">
                  <c:v>32203</c:v>
                </c:pt>
                <c:pt idx="133">
                  <c:v>32210</c:v>
                </c:pt>
                <c:pt idx="134">
                  <c:v>32567</c:v>
                </c:pt>
                <c:pt idx="135">
                  <c:v>32931</c:v>
                </c:pt>
                <c:pt idx="136">
                  <c:v>33296</c:v>
                </c:pt>
                <c:pt idx="137">
                  <c:v>33661</c:v>
                </c:pt>
                <c:pt idx="138">
                  <c:v>34025</c:v>
                </c:pt>
                <c:pt idx="139">
                  <c:v>34394</c:v>
                </c:pt>
                <c:pt idx="140">
                  <c:v>34758</c:v>
                </c:pt>
                <c:pt idx="141">
                  <c:v>35124</c:v>
                </c:pt>
                <c:pt idx="142">
                  <c:v>35488</c:v>
                </c:pt>
                <c:pt idx="143">
                  <c:v>35852</c:v>
                </c:pt>
                <c:pt idx="144">
                  <c:v>36220</c:v>
                </c:pt>
                <c:pt idx="145">
                  <c:v>36585</c:v>
                </c:pt>
                <c:pt idx="146">
                  <c:v>36951</c:v>
                </c:pt>
                <c:pt idx="147">
                  <c:v>37314</c:v>
                </c:pt>
                <c:pt idx="148">
                  <c:v>37683</c:v>
                </c:pt>
                <c:pt idx="149">
                  <c:v>38044</c:v>
                </c:pt>
                <c:pt idx="150">
                  <c:v>38411</c:v>
                </c:pt>
                <c:pt idx="151">
                  <c:v>38775</c:v>
                </c:pt>
                <c:pt idx="152">
                  <c:v>39140</c:v>
                </c:pt>
                <c:pt idx="153">
                  <c:v>39504</c:v>
                </c:pt>
                <c:pt idx="154">
                  <c:v>39870</c:v>
                </c:pt>
                <c:pt idx="155">
                  <c:v>40233</c:v>
                </c:pt>
                <c:pt idx="156">
                  <c:v>40598</c:v>
                </c:pt>
                <c:pt idx="157">
                  <c:v>40966</c:v>
                </c:pt>
                <c:pt idx="158">
                  <c:v>41330</c:v>
                </c:pt>
                <c:pt idx="159">
                  <c:v>41694</c:v>
                </c:pt>
                <c:pt idx="160">
                  <c:v>31119</c:v>
                </c:pt>
                <c:pt idx="161">
                  <c:v>31484</c:v>
                </c:pt>
                <c:pt idx="162">
                  <c:v>31847</c:v>
                </c:pt>
                <c:pt idx="163">
                  <c:v>32217</c:v>
                </c:pt>
                <c:pt idx="164">
                  <c:v>32224</c:v>
                </c:pt>
                <c:pt idx="165">
                  <c:v>32574</c:v>
                </c:pt>
                <c:pt idx="166">
                  <c:v>32580</c:v>
                </c:pt>
                <c:pt idx="167">
                  <c:v>32946</c:v>
                </c:pt>
                <c:pt idx="168">
                  <c:v>33310</c:v>
                </c:pt>
                <c:pt idx="169">
                  <c:v>33676</c:v>
                </c:pt>
                <c:pt idx="170">
                  <c:v>34038</c:v>
                </c:pt>
                <c:pt idx="171">
                  <c:v>34408</c:v>
                </c:pt>
                <c:pt idx="172">
                  <c:v>34772</c:v>
                </c:pt>
                <c:pt idx="173">
                  <c:v>35138</c:v>
                </c:pt>
                <c:pt idx="174">
                  <c:v>35503</c:v>
                </c:pt>
                <c:pt idx="175">
                  <c:v>35865</c:v>
                </c:pt>
                <c:pt idx="176">
                  <c:v>36235</c:v>
                </c:pt>
                <c:pt idx="177">
                  <c:v>36600</c:v>
                </c:pt>
                <c:pt idx="178">
                  <c:v>36965</c:v>
                </c:pt>
                <c:pt idx="179">
                  <c:v>37329</c:v>
                </c:pt>
                <c:pt idx="180">
                  <c:v>37693</c:v>
                </c:pt>
                <c:pt idx="181">
                  <c:v>38058</c:v>
                </c:pt>
                <c:pt idx="182">
                  <c:v>38425</c:v>
                </c:pt>
                <c:pt idx="183">
                  <c:v>38790</c:v>
                </c:pt>
                <c:pt idx="184">
                  <c:v>39153</c:v>
                </c:pt>
                <c:pt idx="185">
                  <c:v>39518</c:v>
                </c:pt>
                <c:pt idx="186">
                  <c:v>39881</c:v>
                </c:pt>
                <c:pt idx="187">
                  <c:v>40247</c:v>
                </c:pt>
                <c:pt idx="188">
                  <c:v>40612</c:v>
                </c:pt>
                <c:pt idx="189">
                  <c:v>40981</c:v>
                </c:pt>
                <c:pt idx="190">
                  <c:v>41345</c:v>
                </c:pt>
                <c:pt idx="191">
                  <c:v>41710</c:v>
                </c:pt>
                <c:pt idx="192">
                  <c:v>31133</c:v>
                </c:pt>
                <c:pt idx="193">
                  <c:v>31499</c:v>
                </c:pt>
                <c:pt idx="194">
                  <c:v>31861</c:v>
                </c:pt>
                <c:pt idx="195">
                  <c:v>32231</c:v>
                </c:pt>
                <c:pt idx="196">
                  <c:v>32238</c:v>
                </c:pt>
                <c:pt idx="197">
                  <c:v>32597</c:v>
                </c:pt>
                <c:pt idx="198">
                  <c:v>32960</c:v>
                </c:pt>
                <c:pt idx="199">
                  <c:v>33324</c:v>
                </c:pt>
                <c:pt idx="200">
                  <c:v>33693</c:v>
                </c:pt>
                <c:pt idx="201">
                  <c:v>34059</c:v>
                </c:pt>
                <c:pt idx="202">
                  <c:v>34425</c:v>
                </c:pt>
                <c:pt idx="203">
                  <c:v>34787</c:v>
                </c:pt>
                <c:pt idx="204">
                  <c:v>35153</c:v>
                </c:pt>
                <c:pt idx="205">
                  <c:v>35522</c:v>
                </c:pt>
                <c:pt idx="206">
                  <c:v>35884</c:v>
                </c:pt>
                <c:pt idx="207">
                  <c:v>36250</c:v>
                </c:pt>
                <c:pt idx="208">
                  <c:v>36615</c:v>
                </c:pt>
                <c:pt idx="209">
                  <c:v>36983</c:v>
                </c:pt>
                <c:pt idx="210">
                  <c:v>37343</c:v>
                </c:pt>
                <c:pt idx="211">
                  <c:v>37707</c:v>
                </c:pt>
                <c:pt idx="212">
                  <c:v>38078</c:v>
                </c:pt>
                <c:pt idx="213">
                  <c:v>38441</c:v>
                </c:pt>
                <c:pt idx="214">
                  <c:v>38805</c:v>
                </c:pt>
                <c:pt idx="215">
                  <c:v>39170</c:v>
                </c:pt>
                <c:pt idx="216">
                  <c:v>39535</c:v>
                </c:pt>
                <c:pt idx="217">
                  <c:v>39899</c:v>
                </c:pt>
                <c:pt idx="218">
                  <c:v>40269</c:v>
                </c:pt>
                <c:pt idx="219">
                  <c:v>40632</c:v>
                </c:pt>
                <c:pt idx="220">
                  <c:v>40995</c:v>
                </c:pt>
                <c:pt idx="221">
                  <c:v>41362</c:v>
                </c:pt>
                <c:pt idx="222">
                  <c:v>41723</c:v>
                </c:pt>
                <c:pt idx="223">
                  <c:v>38092</c:v>
                </c:pt>
                <c:pt idx="224">
                  <c:v>38107</c:v>
                </c:pt>
              </c:numCache>
            </c:numRef>
          </c:xVal>
          <c:yVal>
            <c:numRef>
              <c:f>'Whiskey Creek'!$K$2:$K$226</c:f>
              <c:numCache>
                <c:formatCode>General</c:formatCode>
                <c:ptCount val="225"/>
                <c:pt idx="0">
                  <c:v>0.11176</c:v>
                </c:pt>
                <c:pt idx="1">
                  <c:v>8.6359999999999992E-2</c:v>
                </c:pt>
                <c:pt idx="2">
                  <c:v>0.12446</c:v>
                </c:pt>
                <c:pt idx="3">
                  <c:v>8.6359999999999992E-2</c:v>
                </c:pt>
                <c:pt idx="4">
                  <c:v>9.6519999999999995E-2</c:v>
                </c:pt>
                <c:pt idx="5">
                  <c:v>0.127</c:v>
                </c:pt>
                <c:pt idx="6">
                  <c:v>0.1143</c:v>
                </c:pt>
                <c:pt idx="7">
                  <c:v>0.127</c:v>
                </c:pt>
                <c:pt idx="8">
                  <c:v>5.0800000000000003E-3</c:v>
                </c:pt>
                <c:pt idx="9">
                  <c:v>0.17018</c:v>
                </c:pt>
                <c:pt idx="10">
                  <c:v>0.13461999999999999</c:v>
                </c:pt>
                <c:pt idx="11">
                  <c:v>0.11683999999999999</c:v>
                </c:pt>
                <c:pt idx="12">
                  <c:v>6.0959999999999993E-2</c:v>
                </c:pt>
                <c:pt idx="13">
                  <c:v>9.6519999999999995E-2</c:v>
                </c:pt>
                <c:pt idx="14">
                  <c:v>2.794E-2</c:v>
                </c:pt>
                <c:pt idx="15">
                  <c:v>0.13208</c:v>
                </c:pt>
                <c:pt idx="16">
                  <c:v>0.13461999999999999</c:v>
                </c:pt>
                <c:pt idx="17">
                  <c:v>7.8740000000000004E-2</c:v>
                </c:pt>
                <c:pt idx="18">
                  <c:v>2.0320000000000001E-2</c:v>
                </c:pt>
                <c:pt idx="19">
                  <c:v>7.1119999999999989E-2</c:v>
                </c:pt>
                <c:pt idx="20">
                  <c:v>7.619999999999999E-2</c:v>
                </c:pt>
                <c:pt idx="21">
                  <c:v>8.3819999999999992E-2</c:v>
                </c:pt>
                <c:pt idx="22">
                  <c:v>7.8740000000000004E-2</c:v>
                </c:pt>
                <c:pt idx="23">
                  <c:v>8.8899999999999993E-2</c:v>
                </c:pt>
                <c:pt idx="24">
                  <c:v>5.0800000000000003E-3</c:v>
                </c:pt>
                <c:pt idx="25">
                  <c:v>3.5559999999999994E-2</c:v>
                </c:pt>
                <c:pt idx="26">
                  <c:v>0.28447999999999996</c:v>
                </c:pt>
                <c:pt idx="27">
                  <c:v>0.15748000000000001</c:v>
                </c:pt>
                <c:pt idx="28">
                  <c:v>0.11938</c:v>
                </c:pt>
                <c:pt idx="30">
                  <c:v>9.3979999999999994E-2</c:v>
                </c:pt>
                <c:pt idx="31">
                  <c:v>9.1439999999999994E-2</c:v>
                </c:pt>
                <c:pt idx="32">
                  <c:v>0.18287999999999999</c:v>
                </c:pt>
                <c:pt idx="33">
                  <c:v>0.11683999999999999</c:v>
                </c:pt>
                <c:pt idx="34">
                  <c:v>0.1016</c:v>
                </c:pt>
                <c:pt idx="35">
                  <c:v>0.15493999999999999</c:v>
                </c:pt>
                <c:pt idx="36">
                  <c:v>0.22352</c:v>
                </c:pt>
                <c:pt idx="37">
                  <c:v>0.17271999999999998</c:v>
                </c:pt>
                <c:pt idx="38">
                  <c:v>0.17271999999999998</c:v>
                </c:pt>
                <c:pt idx="39">
                  <c:v>2.5399999999999999E-2</c:v>
                </c:pt>
                <c:pt idx="40">
                  <c:v>0.27432000000000001</c:v>
                </c:pt>
                <c:pt idx="41">
                  <c:v>0.15748000000000001</c:v>
                </c:pt>
                <c:pt idx="42">
                  <c:v>0.254</c:v>
                </c:pt>
                <c:pt idx="43">
                  <c:v>6.3500000000000001E-2</c:v>
                </c:pt>
                <c:pt idx="44">
                  <c:v>0.20319999999999999</c:v>
                </c:pt>
                <c:pt idx="45">
                  <c:v>3.5559999999999994E-2</c:v>
                </c:pt>
                <c:pt idx="47">
                  <c:v>0.17526</c:v>
                </c:pt>
                <c:pt idx="48">
                  <c:v>9.3979999999999994E-2</c:v>
                </c:pt>
                <c:pt idx="49">
                  <c:v>6.3500000000000001E-2</c:v>
                </c:pt>
                <c:pt idx="50">
                  <c:v>0.10922</c:v>
                </c:pt>
                <c:pt idx="51">
                  <c:v>7.8740000000000004E-2</c:v>
                </c:pt>
                <c:pt idx="52">
                  <c:v>0.10413999999999998</c:v>
                </c:pt>
                <c:pt idx="53">
                  <c:v>9.6519999999999995E-2</c:v>
                </c:pt>
                <c:pt idx="54">
                  <c:v>0.14731999999999998</c:v>
                </c:pt>
                <c:pt idx="55">
                  <c:v>0</c:v>
                </c:pt>
                <c:pt idx="56">
                  <c:v>0.11683999999999999</c:v>
                </c:pt>
                <c:pt idx="57">
                  <c:v>0.14223999999999998</c:v>
                </c:pt>
                <c:pt idx="58">
                  <c:v>0.28193999999999997</c:v>
                </c:pt>
                <c:pt idx="59">
                  <c:v>0.17526</c:v>
                </c:pt>
                <c:pt idx="60">
                  <c:v>0.17526</c:v>
                </c:pt>
                <c:pt idx="61">
                  <c:v>7.8740000000000004E-2</c:v>
                </c:pt>
                <c:pt idx="62">
                  <c:v>0.12191999999999999</c:v>
                </c:pt>
                <c:pt idx="63">
                  <c:v>8.1280000000000005E-2</c:v>
                </c:pt>
                <c:pt idx="64">
                  <c:v>0</c:v>
                </c:pt>
                <c:pt idx="65">
                  <c:v>0.1143</c:v>
                </c:pt>
                <c:pt idx="66">
                  <c:v>0.10668</c:v>
                </c:pt>
                <c:pt idx="67">
                  <c:v>0.21589999999999998</c:v>
                </c:pt>
                <c:pt idx="68">
                  <c:v>0.28447999999999996</c:v>
                </c:pt>
                <c:pt idx="69">
                  <c:v>0.19558</c:v>
                </c:pt>
                <c:pt idx="70">
                  <c:v>4.0640000000000003E-2</c:v>
                </c:pt>
                <c:pt idx="71">
                  <c:v>0.28955999999999998</c:v>
                </c:pt>
                <c:pt idx="72">
                  <c:v>0.16002</c:v>
                </c:pt>
                <c:pt idx="73">
                  <c:v>0.30734</c:v>
                </c:pt>
                <c:pt idx="74">
                  <c:v>9.6519999999999995E-2</c:v>
                </c:pt>
                <c:pt idx="75">
                  <c:v>0.28702</c:v>
                </c:pt>
                <c:pt idx="76">
                  <c:v>0.127</c:v>
                </c:pt>
                <c:pt idx="77">
                  <c:v>0.33273999999999998</c:v>
                </c:pt>
                <c:pt idx="78">
                  <c:v>0.19558</c:v>
                </c:pt>
                <c:pt idx="79">
                  <c:v>0.12191999999999999</c:v>
                </c:pt>
                <c:pt idx="80">
                  <c:v>9.9059999999999995E-2</c:v>
                </c:pt>
                <c:pt idx="81">
                  <c:v>0.1651</c:v>
                </c:pt>
                <c:pt idx="82">
                  <c:v>8.3819999999999992E-2</c:v>
                </c:pt>
                <c:pt idx="83">
                  <c:v>0.10922</c:v>
                </c:pt>
                <c:pt idx="84">
                  <c:v>0.16002</c:v>
                </c:pt>
                <c:pt idx="85">
                  <c:v>0.18542</c:v>
                </c:pt>
                <c:pt idx="86">
                  <c:v>3.5559999999999994E-2</c:v>
                </c:pt>
                <c:pt idx="87">
                  <c:v>0.10922</c:v>
                </c:pt>
                <c:pt idx="88">
                  <c:v>0.24383999999999997</c:v>
                </c:pt>
                <c:pt idx="89">
                  <c:v>0.24129999999999999</c:v>
                </c:pt>
                <c:pt idx="90">
                  <c:v>0.34797999999999996</c:v>
                </c:pt>
                <c:pt idx="91">
                  <c:v>0.16763999999999998</c:v>
                </c:pt>
                <c:pt idx="92">
                  <c:v>0.11938</c:v>
                </c:pt>
                <c:pt idx="93">
                  <c:v>0.18542</c:v>
                </c:pt>
                <c:pt idx="94">
                  <c:v>7.1119999999999989E-2</c:v>
                </c:pt>
                <c:pt idx="95">
                  <c:v>0.27685999999999999</c:v>
                </c:pt>
                <c:pt idx="96">
                  <c:v>0.14477999999999999</c:v>
                </c:pt>
                <c:pt idx="97">
                  <c:v>0.12191999999999999</c:v>
                </c:pt>
                <c:pt idx="98">
                  <c:v>0.28447999999999996</c:v>
                </c:pt>
                <c:pt idx="99">
                  <c:v>0.27432000000000001</c:v>
                </c:pt>
                <c:pt idx="100">
                  <c:v>0.27939999999999998</c:v>
                </c:pt>
                <c:pt idx="101">
                  <c:v>0.28955999999999998</c:v>
                </c:pt>
                <c:pt idx="102">
                  <c:v>0.30479999999999996</c:v>
                </c:pt>
                <c:pt idx="103">
                  <c:v>7.3659999999999989E-2</c:v>
                </c:pt>
                <c:pt idx="104">
                  <c:v>0.29209999999999997</c:v>
                </c:pt>
                <c:pt idx="105">
                  <c:v>0</c:v>
                </c:pt>
                <c:pt idx="106">
                  <c:v>0.33273999999999998</c:v>
                </c:pt>
                <c:pt idx="107">
                  <c:v>0.17526</c:v>
                </c:pt>
                <c:pt idx="108">
                  <c:v>0.25653999999999999</c:v>
                </c:pt>
                <c:pt idx="109">
                  <c:v>0.14223999999999998</c:v>
                </c:pt>
                <c:pt idx="110">
                  <c:v>0.35052</c:v>
                </c:pt>
                <c:pt idx="111">
                  <c:v>0.24637999999999996</c:v>
                </c:pt>
                <c:pt idx="112">
                  <c:v>0.1143</c:v>
                </c:pt>
                <c:pt idx="113">
                  <c:v>0.12191999999999999</c:v>
                </c:pt>
                <c:pt idx="114">
                  <c:v>0.22606000000000001</c:v>
                </c:pt>
                <c:pt idx="115">
                  <c:v>9.1439999999999994E-2</c:v>
                </c:pt>
                <c:pt idx="116">
                  <c:v>0.1016</c:v>
                </c:pt>
                <c:pt idx="117">
                  <c:v>0.17526</c:v>
                </c:pt>
                <c:pt idx="118">
                  <c:v>0.23367999999999997</c:v>
                </c:pt>
                <c:pt idx="119">
                  <c:v>3.0479999999999997E-2</c:v>
                </c:pt>
                <c:pt idx="120">
                  <c:v>0.18287999999999999</c:v>
                </c:pt>
                <c:pt idx="121">
                  <c:v>0.29971999999999999</c:v>
                </c:pt>
                <c:pt idx="122">
                  <c:v>0.32512000000000002</c:v>
                </c:pt>
                <c:pt idx="123">
                  <c:v>0.39877999999999997</c:v>
                </c:pt>
                <c:pt idx="124">
                  <c:v>0.18542</c:v>
                </c:pt>
                <c:pt idx="125">
                  <c:v>0.15493999999999999</c:v>
                </c:pt>
                <c:pt idx="126">
                  <c:v>0.23622000000000001</c:v>
                </c:pt>
                <c:pt idx="127">
                  <c:v>9.1439999999999994E-2</c:v>
                </c:pt>
                <c:pt idx="128">
                  <c:v>0.28193999999999997</c:v>
                </c:pt>
                <c:pt idx="129">
                  <c:v>0.16256000000000001</c:v>
                </c:pt>
                <c:pt idx="130">
                  <c:v>0</c:v>
                </c:pt>
                <c:pt idx="131">
                  <c:v>0.22097999999999998</c:v>
                </c:pt>
                <c:pt idx="132">
                  <c:v>0.25653999999999999</c:v>
                </c:pt>
                <c:pt idx="133">
                  <c:v>0.26162000000000002</c:v>
                </c:pt>
                <c:pt idx="134">
                  <c:v>0.25907999999999998</c:v>
                </c:pt>
                <c:pt idx="135">
                  <c:v>0.10413999999999998</c:v>
                </c:pt>
                <c:pt idx="136">
                  <c:v>0.28193999999999997</c:v>
                </c:pt>
                <c:pt idx="137">
                  <c:v>0.21844</c:v>
                </c:pt>
                <c:pt idx="138">
                  <c:v>0.39116000000000001</c:v>
                </c:pt>
                <c:pt idx="139">
                  <c:v>0.22352</c:v>
                </c:pt>
                <c:pt idx="140">
                  <c:v>0.26923999999999998</c:v>
                </c:pt>
                <c:pt idx="141">
                  <c:v>0.12953999999999999</c:v>
                </c:pt>
                <c:pt idx="142">
                  <c:v>0.35559999999999997</c:v>
                </c:pt>
                <c:pt idx="143">
                  <c:v>0.28955999999999998</c:v>
                </c:pt>
                <c:pt idx="144">
                  <c:v>0</c:v>
                </c:pt>
                <c:pt idx="145">
                  <c:v>0.14985999999999999</c:v>
                </c:pt>
                <c:pt idx="146">
                  <c:v>0.23622000000000001</c:v>
                </c:pt>
                <c:pt idx="147">
                  <c:v>8.1280000000000005E-2</c:v>
                </c:pt>
                <c:pt idx="148">
                  <c:v>0.22097999999999998</c:v>
                </c:pt>
                <c:pt idx="149">
                  <c:v>0.21335999999999999</c:v>
                </c:pt>
                <c:pt idx="150">
                  <c:v>0.35559999999999997</c:v>
                </c:pt>
                <c:pt idx="151">
                  <c:v>1.2699999999999999E-2</c:v>
                </c:pt>
                <c:pt idx="152">
                  <c:v>0.21335999999999999</c:v>
                </c:pt>
                <c:pt idx="153">
                  <c:v>0.36321999999999999</c:v>
                </c:pt>
                <c:pt idx="154">
                  <c:v>0.32257999999999998</c:v>
                </c:pt>
                <c:pt idx="155">
                  <c:v>0.43179999999999996</c:v>
                </c:pt>
                <c:pt idx="156">
                  <c:v>0.20827999999999997</c:v>
                </c:pt>
                <c:pt idx="157">
                  <c:v>0.18795999999999999</c:v>
                </c:pt>
                <c:pt idx="158">
                  <c:v>0.26162000000000002</c:v>
                </c:pt>
                <c:pt idx="159">
                  <c:v>8.3819999999999992E-2</c:v>
                </c:pt>
                <c:pt idx="160">
                  <c:v>0.27685999999999999</c:v>
                </c:pt>
                <c:pt idx="161">
                  <c:v>0.15239999999999998</c:v>
                </c:pt>
                <c:pt idx="162">
                  <c:v>0.21589999999999998</c:v>
                </c:pt>
                <c:pt idx="163">
                  <c:v>0.29463999999999996</c:v>
                </c:pt>
                <c:pt idx="164">
                  <c:v>0.24637999999999996</c:v>
                </c:pt>
                <c:pt idx="165">
                  <c:v>0.28447999999999996</c:v>
                </c:pt>
                <c:pt idx="166">
                  <c:v>0.27177999999999997</c:v>
                </c:pt>
                <c:pt idx="167">
                  <c:v>0.16256000000000001</c:v>
                </c:pt>
                <c:pt idx="168">
                  <c:v>0.32512000000000002</c:v>
                </c:pt>
                <c:pt idx="169">
                  <c:v>0.23367999999999997</c:v>
                </c:pt>
                <c:pt idx="170">
                  <c:v>0.40132000000000001</c:v>
                </c:pt>
                <c:pt idx="171">
                  <c:v>0.22097999999999998</c:v>
                </c:pt>
                <c:pt idx="172">
                  <c:v>0.35813999999999996</c:v>
                </c:pt>
                <c:pt idx="173">
                  <c:v>0.14223999999999998</c:v>
                </c:pt>
                <c:pt idx="174">
                  <c:v>0.36067999999999995</c:v>
                </c:pt>
                <c:pt idx="175">
                  <c:v>0.32512000000000002</c:v>
                </c:pt>
                <c:pt idx="176">
                  <c:v>5.3339999999999999E-2</c:v>
                </c:pt>
                <c:pt idx="177">
                  <c:v>0.17779999999999999</c:v>
                </c:pt>
                <c:pt idx="178">
                  <c:v>0.254</c:v>
                </c:pt>
                <c:pt idx="179">
                  <c:v>6.3500000000000001E-2</c:v>
                </c:pt>
                <c:pt idx="180">
                  <c:v>0.22606000000000001</c:v>
                </c:pt>
                <c:pt idx="181">
                  <c:v>0.21844</c:v>
                </c:pt>
                <c:pt idx="182">
                  <c:v>0.32512000000000002</c:v>
                </c:pt>
                <c:pt idx="183">
                  <c:v>9.3979999999999994E-2</c:v>
                </c:pt>
                <c:pt idx="184">
                  <c:v>0.21844</c:v>
                </c:pt>
                <c:pt idx="185">
                  <c:v>0.37591999999999998</c:v>
                </c:pt>
                <c:pt idx="186">
                  <c:v>0.29717999999999994</c:v>
                </c:pt>
                <c:pt idx="187">
                  <c:v>0.45465999999999995</c:v>
                </c:pt>
                <c:pt idx="188">
                  <c:v>0.21589999999999998</c:v>
                </c:pt>
                <c:pt idx="189">
                  <c:v>0.20066000000000001</c:v>
                </c:pt>
                <c:pt idx="190">
                  <c:v>0.21844</c:v>
                </c:pt>
                <c:pt idx="191">
                  <c:v>0.10413999999999998</c:v>
                </c:pt>
                <c:pt idx="192">
                  <c:v>0.28955999999999998</c:v>
                </c:pt>
                <c:pt idx="193">
                  <c:v>0.14477999999999999</c:v>
                </c:pt>
                <c:pt idx="194">
                  <c:v>0.23622000000000001</c:v>
                </c:pt>
                <c:pt idx="195">
                  <c:v>0.23113999999999998</c:v>
                </c:pt>
                <c:pt idx="196">
                  <c:v>0.17271999999999998</c:v>
                </c:pt>
                <c:pt idx="197">
                  <c:v>0.11938</c:v>
                </c:pt>
                <c:pt idx="198">
                  <c:v>9.3979999999999994E-2</c:v>
                </c:pt>
                <c:pt idx="199">
                  <c:v>0.35813999999999996</c:v>
                </c:pt>
                <c:pt idx="200">
                  <c:v>0.22097999999999998</c:v>
                </c:pt>
                <c:pt idx="201">
                  <c:v>0.30987999999999999</c:v>
                </c:pt>
                <c:pt idx="202">
                  <c:v>0</c:v>
                </c:pt>
                <c:pt idx="203">
                  <c:v>0.28702</c:v>
                </c:pt>
                <c:pt idx="204">
                  <c:v>9.6519999999999995E-2</c:v>
                </c:pt>
                <c:pt idx="205">
                  <c:v>0.17526</c:v>
                </c:pt>
                <c:pt idx="206">
                  <c:v>0.30734</c:v>
                </c:pt>
                <c:pt idx="207">
                  <c:v>0</c:v>
                </c:pt>
                <c:pt idx="208">
                  <c:v>0.23367999999999997</c:v>
                </c:pt>
                <c:pt idx="209">
                  <c:v>0.15748000000000001</c:v>
                </c:pt>
                <c:pt idx="210">
                  <c:v>0</c:v>
                </c:pt>
                <c:pt idx="211">
                  <c:v>0.27939999999999998</c:v>
                </c:pt>
                <c:pt idx="212">
                  <c:v>0</c:v>
                </c:pt>
                <c:pt idx="213">
                  <c:v>0.36321999999999999</c:v>
                </c:pt>
                <c:pt idx="214">
                  <c:v>7.619999999999999E-2</c:v>
                </c:pt>
                <c:pt idx="215">
                  <c:v>8.6359999999999992E-2</c:v>
                </c:pt>
                <c:pt idx="216">
                  <c:v>0.28702</c:v>
                </c:pt>
                <c:pt idx="217">
                  <c:v>0.23876</c:v>
                </c:pt>
                <c:pt idx="218">
                  <c:v>0.39623999999999998</c:v>
                </c:pt>
                <c:pt idx="219">
                  <c:v>0.14731999999999998</c:v>
                </c:pt>
                <c:pt idx="220">
                  <c:v>0.1143</c:v>
                </c:pt>
                <c:pt idx="221">
                  <c:v>0.12446</c:v>
                </c:pt>
                <c:pt idx="222">
                  <c:v>5.8419999999999993E-2</c:v>
                </c:pt>
                <c:pt idx="223">
                  <c:v>0</c:v>
                </c:pt>
                <c:pt idx="224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C-6644-A386-E2493276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9776"/>
        <c:axId val="713592896"/>
      </c:scatterChart>
      <c:valAx>
        <c:axId val="71358977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0000042562247301"/>
              <c:y val="0.94486706984820801"/>
            </c:manualLayout>
          </c:layout>
          <c:overlay val="0"/>
          <c:spPr>
            <a:noFill/>
            <a:ln w="25400">
              <a:noFill/>
            </a:ln>
          </c:spPr>
        </c:title>
        <c:numFmt formatCode="yyyy\-mm\-d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3592896"/>
        <c:crosses val="autoZero"/>
        <c:crossBetween val="midCat"/>
      </c:valAx>
      <c:valAx>
        <c:axId val="71359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SWE (m)</a:t>
                </a:r>
              </a:p>
            </c:rich>
          </c:tx>
          <c:layout>
            <c:manualLayout>
              <c:xMode val="edge"/>
              <c:yMode val="edge"/>
              <c:x val="1.75675675675676E-2"/>
              <c:y val="0.4581750546390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358977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24316985554695"/>
          <c:y val="0.51756063805115504"/>
          <c:w val="0.12567958626609299"/>
          <c:h val="2.6316642612770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114300</xdr:rowOff>
    </xdr:from>
    <xdr:to>
      <xdr:col>25</xdr:col>
      <xdr:colOff>495300</xdr:colOff>
      <xdr:row>33</xdr:row>
      <xdr:rowOff>50800</xdr:rowOff>
    </xdr:to>
    <xdr:graphicFrame macro="">
      <xdr:nvGraphicFramePr>
        <xdr:cNvPr id="2052" name="Chart 3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156</xdr:row>
      <xdr:rowOff>228600</xdr:rowOff>
    </xdr:from>
    <xdr:to>
      <xdr:col>24</xdr:col>
      <xdr:colOff>241300</xdr:colOff>
      <xdr:row>183</xdr:row>
      <xdr:rowOff>203200</xdr:rowOff>
    </xdr:to>
    <xdr:graphicFrame macro="">
      <xdr:nvGraphicFramePr>
        <xdr:cNvPr id="23554" name="Chart 1">
          <a:extLst>
            <a:ext uri="{FF2B5EF4-FFF2-40B4-BE49-F238E27FC236}">
              <a16:creationId xmlns:a16="http://schemas.microsoft.com/office/drawing/2014/main" id="{00000000-0008-0000-0500-00000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174</xdr:row>
      <xdr:rowOff>177800</xdr:rowOff>
    </xdr:from>
    <xdr:to>
      <xdr:col>25</xdr:col>
      <xdr:colOff>622300</xdr:colOff>
      <xdr:row>200</xdr:row>
      <xdr:rowOff>165100</xdr:rowOff>
    </xdr:to>
    <xdr:graphicFrame macro="">
      <xdr:nvGraphicFramePr>
        <xdr:cNvPr id="25602" name="Chart 1">
          <a:extLst>
            <a:ext uri="{FF2B5EF4-FFF2-40B4-BE49-F238E27FC236}">
              <a16:creationId xmlns:a16="http://schemas.microsoft.com/office/drawing/2014/main" id="{00000000-0008-0000-0700-000002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0</xdr:row>
      <xdr:rowOff>101600</xdr:rowOff>
    </xdr:from>
    <xdr:to>
      <xdr:col>26</xdr:col>
      <xdr:colOff>584200</xdr:colOff>
      <xdr:row>25</xdr:row>
      <xdr:rowOff>76200</xdr:rowOff>
    </xdr:to>
    <xdr:graphicFrame macro="">
      <xdr:nvGraphicFramePr>
        <xdr:cNvPr id="27650" name="Chart 1">
          <a:extLst>
            <a:ext uri="{FF2B5EF4-FFF2-40B4-BE49-F238E27FC236}">
              <a16:creationId xmlns:a16="http://schemas.microsoft.com/office/drawing/2014/main" id="{00000000-0008-0000-0900-000002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1</xdr:row>
      <xdr:rowOff>25400</xdr:rowOff>
    </xdr:from>
    <xdr:to>
      <xdr:col>25</xdr:col>
      <xdr:colOff>101600</xdr:colOff>
      <xdr:row>22</xdr:row>
      <xdr:rowOff>0</xdr:rowOff>
    </xdr:to>
    <xdr:graphicFrame macro="">
      <xdr:nvGraphicFramePr>
        <xdr:cNvPr id="29698" name="Chart 1">
          <a:extLst>
            <a:ext uri="{FF2B5EF4-FFF2-40B4-BE49-F238E27FC236}">
              <a16:creationId xmlns:a16="http://schemas.microsoft.com/office/drawing/2014/main" id="{00000000-0008-0000-0B00-00000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469900</xdr:colOff>
      <xdr:row>150</xdr:row>
      <xdr:rowOff>50800</xdr:rowOff>
    </xdr:from>
    <xdr:to>
      <xdr:col>25</xdr:col>
      <xdr:colOff>787400</xdr:colOff>
      <xdr:row>181</xdr:row>
      <xdr:rowOff>25400</xdr:rowOff>
    </xdr:to>
    <xdr:graphicFrame macro="">
      <xdr:nvGraphicFramePr>
        <xdr:cNvPr id="31746" name="Chart 1">
          <a:extLst>
            <a:ext uri="{FF2B5EF4-FFF2-40B4-BE49-F238E27FC236}">
              <a16:creationId xmlns:a16="http://schemas.microsoft.com/office/drawing/2014/main" id="{00000000-0008-0000-0D00-00000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7</xdr:row>
      <xdr:rowOff>63500</xdr:rowOff>
    </xdr:from>
    <xdr:to>
      <xdr:col>27</xdr:col>
      <xdr:colOff>495300</xdr:colOff>
      <xdr:row>35</xdr:row>
      <xdr:rowOff>38100</xdr:rowOff>
    </xdr:to>
    <xdr:graphicFrame macro="">
      <xdr:nvGraphicFramePr>
        <xdr:cNvPr id="33794" name="Chart 1">
          <a:extLst>
            <a:ext uri="{FF2B5EF4-FFF2-40B4-BE49-F238E27FC236}">
              <a16:creationId xmlns:a16="http://schemas.microsoft.com/office/drawing/2014/main" id="{00000000-0008-0000-0F00-00000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162</xdr:row>
      <xdr:rowOff>152400</xdr:rowOff>
    </xdr:from>
    <xdr:to>
      <xdr:col>26</xdr:col>
      <xdr:colOff>520700</xdr:colOff>
      <xdr:row>190</xdr:row>
      <xdr:rowOff>127000</xdr:rowOff>
    </xdr:to>
    <xdr:graphicFrame macro="">
      <xdr:nvGraphicFramePr>
        <xdr:cNvPr id="35843" name="Chart 2">
          <a:extLst>
            <a:ext uri="{FF2B5EF4-FFF2-40B4-BE49-F238E27FC236}">
              <a16:creationId xmlns:a16="http://schemas.microsoft.com/office/drawing/2014/main" id="{00000000-0008-0000-1100-000003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0</xdr:row>
      <xdr:rowOff>12700</xdr:rowOff>
    </xdr:from>
    <xdr:to>
      <xdr:col>27</xdr:col>
      <xdr:colOff>279400</xdr:colOff>
      <xdr:row>22</xdr:row>
      <xdr:rowOff>152400</xdr:rowOff>
    </xdr:to>
    <xdr:graphicFrame macro="">
      <xdr:nvGraphicFramePr>
        <xdr:cNvPr id="37890" name="Chart 1">
          <a:extLst>
            <a:ext uri="{FF2B5EF4-FFF2-40B4-BE49-F238E27FC236}">
              <a16:creationId xmlns:a16="http://schemas.microsoft.com/office/drawing/2014/main" id="{00000000-0008-0000-1300-00000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1"/>
  <sheetViews>
    <sheetView workbookViewId="0">
      <pane ySplit="1" topLeftCell="A16" activePane="bottomLeft" state="frozen"/>
      <selection pane="bottomLeft" activeCell="O35" sqref="O35"/>
    </sheetView>
  </sheetViews>
  <sheetFormatPr baseColWidth="10" defaultRowHeight="13" x14ac:dyDescent="0.15"/>
  <cols>
    <col min="3" max="4" width="10.83203125" customWidth="1"/>
    <col min="5" max="5" width="10.83203125" style="12"/>
    <col min="11" max="11" width="10.83203125" customWidth="1"/>
  </cols>
  <sheetData>
    <row r="1" spans="1:14" x14ac:dyDescent="0.15">
      <c r="A1" s="5" t="s">
        <v>4</v>
      </c>
      <c r="B1" s="5" t="s">
        <v>5</v>
      </c>
      <c r="C1" s="5" t="s">
        <v>6</v>
      </c>
      <c r="D1" s="5" t="s">
        <v>7</v>
      </c>
      <c r="E1" s="10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0</v>
      </c>
      <c r="L1" s="5" t="s">
        <v>28</v>
      </c>
      <c r="M1" s="5" t="s">
        <v>29</v>
      </c>
      <c r="N1" s="5" t="s">
        <v>4</v>
      </c>
    </row>
    <row r="2" spans="1:14" ht="28" x14ac:dyDescent="0.15">
      <c r="A2" s="6">
        <v>1</v>
      </c>
      <c r="B2" s="7" t="s">
        <v>32</v>
      </c>
      <c r="C2" s="7" t="s">
        <v>33</v>
      </c>
      <c r="D2" s="7" t="s">
        <v>34</v>
      </c>
      <c r="E2" s="11">
        <v>31044</v>
      </c>
      <c r="F2" s="6">
        <v>1</v>
      </c>
      <c r="G2" s="6">
        <v>1985</v>
      </c>
      <c r="H2" s="6">
        <v>28.5</v>
      </c>
      <c r="I2" s="6">
        <v>5.7</v>
      </c>
      <c r="J2" s="6">
        <v>1.6</v>
      </c>
      <c r="K2" s="6">
        <f>J2*0.0254</f>
        <v>4.0640000000000003E-2</v>
      </c>
      <c r="L2" s="6">
        <v>28</v>
      </c>
      <c r="M2" s="7" t="s">
        <v>35</v>
      </c>
      <c r="N2" s="6">
        <v>1</v>
      </c>
    </row>
    <row r="3" spans="1:14" ht="28" x14ac:dyDescent="0.15">
      <c r="A3" s="6">
        <v>54</v>
      </c>
      <c r="B3" s="7" t="s">
        <v>32</v>
      </c>
      <c r="C3" s="7" t="s">
        <v>43</v>
      </c>
      <c r="D3" s="7" t="s">
        <v>44</v>
      </c>
      <c r="E3" s="11">
        <v>31408</v>
      </c>
      <c r="F3" s="6">
        <v>1</v>
      </c>
      <c r="G3" s="6">
        <v>1986</v>
      </c>
      <c r="H3" s="6">
        <v>0</v>
      </c>
      <c r="I3" s="6">
        <v>0</v>
      </c>
      <c r="J3" s="6">
        <v>0</v>
      </c>
      <c r="K3" s="6">
        <f>J3*0.0254</f>
        <v>0</v>
      </c>
      <c r="L3" s="6">
        <v>0</v>
      </c>
      <c r="M3" s="7" t="s">
        <v>42</v>
      </c>
      <c r="N3" s="6">
        <v>54</v>
      </c>
    </row>
    <row r="4" spans="1:14" ht="28" x14ac:dyDescent="0.15">
      <c r="A4" s="6">
        <v>118</v>
      </c>
      <c r="B4" s="7" t="s">
        <v>32</v>
      </c>
      <c r="C4" s="7"/>
      <c r="D4" s="7"/>
      <c r="E4" s="11">
        <v>31776</v>
      </c>
      <c r="F4" s="6">
        <v>1</v>
      </c>
      <c r="G4" s="6">
        <v>1987</v>
      </c>
      <c r="H4" s="6"/>
      <c r="I4" s="6"/>
      <c r="J4" s="6"/>
      <c r="K4" s="6">
        <f t="shared" ref="K4:K67" si="0">J4*0.0254</f>
        <v>0</v>
      </c>
      <c r="L4" s="6"/>
      <c r="M4" s="7" t="s">
        <v>45</v>
      </c>
      <c r="N4" s="6">
        <v>118</v>
      </c>
    </row>
    <row r="5" spans="1:14" ht="28" x14ac:dyDescent="0.15">
      <c r="A5" s="6">
        <v>176</v>
      </c>
      <c r="B5" s="7" t="s">
        <v>32</v>
      </c>
      <c r="C5" s="7" t="s">
        <v>43</v>
      </c>
      <c r="D5" s="7" t="s">
        <v>47</v>
      </c>
      <c r="E5" s="11">
        <v>32141</v>
      </c>
      <c r="F5" s="6">
        <v>1</v>
      </c>
      <c r="G5" s="6">
        <v>1988</v>
      </c>
      <c r="H5" s="6">
        <v>62.5</v>
      </c>
      <c r="I5" s="6">
        <v>12.5</v>
      </c>
      <c r="J5" s="6">
        <v>2.8</v>
      </c>
      <c r="K5" s="6">
        <f t="shared" si="0"/>
        <v>7.1119999999999989E-2</v>
      </c>
      <c r="L5" s="6">
        <v>22</v>
      </c>
      <c r="M5" s="7" t="s">
        <v>39</v>
      </c>
      <c r="N5" s="6">
        <v>176</v>
      </c>
    </row>
    <row r="6" spans="1:14" ht="28" x14ac:dyDescent="0.15">
      <c r="A6" s="6">
        <v>281</v>
      </c>
      <c r="B6" s="7" t="s">
        <v>32</v>
      </c>
      <c r="C6" s="7" t="s">
        <v>10</v>
      </c>
      <c r="D6" s="7" t="s">
        <v>43</v>
      </c>
      <c r="E6" s="11">
        <v>32506</v>
      </c>
      <c r="F6" s="6">
        <v>1</v>
      </c>
      <c r="G6" s="6">
        <v>1989</v>
      </c>
      <c r="H6" s="6">
        <v>39.5</v>
      </c>
      <c r="I6" s="6">
        <v>7.9</v>
      </c>
      <c r="J6" s="6">
        <v>0.34</v>
      </c>
      <c r="K6" s="6">
        <f t="shared" si="0"/>
        <v>8.6359999999999996E-3</v>
      </c>
      <c r="L6" s="6">
        <v>4</v>
      </c>
      <c r="M6" s="7" t="s">
        <v>35</v>
      </c>
      <c r="N6" s="6">
        <v>281</v>
      </c>
    </row>
    <row r="7" spans="1:14" ht="28" x14ac:dyDescent="0.15">
      <c r="A7" s="6">
        <v>347</v>
      </c>
      <c r="B7" s="7" t="s">
        <v>32</v>
      </c>
      <c r="C7" s="7"/>
      <c r="D7" s="7" t="s">
        <v>43</v>
      </c>
      <c r="E7" s="11">
        <v>32869</v>
      </c>
      <c r="F7" s="6">
        <v>1</v>
      </c>
      <c r="G7" s="6">
        <v>1990</v>
      </c>
      <c r="H7" s="6">
        <v>0</v>
      </c>
      <c r="I7" s="6">
        <v>0</v>
      </c>
      <c r="J7" s="6">
        <v>0</v>
      </c>
      <c r="K7" s="6">
        <f t="shared" si="0"/>
        <v>0</v>
      </c>
      <c r="L7" s="6">
        <v>0</v>
      </c>
      <c r="M7" s="7" t="s">
        <v>42</v>
      </c>
      <c r="N7" s="6">
        <v>347</v>
      </c>
    </row>
    <row r="8" spans="1:14" ht="28" x14ac:dyDescent="0.15">
      <c r="A8" s="6">
        <v>417</v>
      </c>
      <c r="B8" s="7" t="s">
        <v>32</v>
      </c>
      <c r="C8" s="7" t="s">
        <v>55</v>
      </c>
      <c r="D8" s="7" t="s">
        <v>87</v>
      </c>
      <c r="E8" s="11">
        <v>33240</v>
      </c>
      <c r="F8" s="6">
        <v>1</v>
      </c>
      <c r="G8" s="6">
        <v>1991</v>
      </c>
      <c r="H8" s="6">
        <v>64</v>
      </c>
      <c r="I8" s="6">
        <v>12.8</v>
      </c>
      <c r="J8" s="6">
        <v>2.6</v>
      </c>
      <c r="K8" s="6">
        <f t="shared" si="0"/>
        <v>6.6040000000000001E-2</v>
      </c>
      <c r="L8" s="6">
        <v>20</v>
      </c>
      <c r="M8" s="7" t="s">
        <v>39</v>
      </c>
      <c r="N8" s="6">
        <v>417</v>
      </c>
    </row>
    <row r="9" spans="1:14" ht="28" x14ac:dyDescent="0.15">
      <c r="A9" s="6">
        <v>482</v>
      </c>
      <c r="B9" s="7" t="s">
        <v>32</v>
      </c>
      <c r="C9" s="7" t="s">
        <v>87</v>
      </c>
      <c r="D9" s="7" t="s">
        <v>56</v>
      </c>
      <c r="E9" s="11">
        <v>33605</v>
      </c>
      <c r="F9" s="6">
        <v>1</v>
      </c>
      <c r="G9" s="6">
        <v>1992</v>
      </c>
      <c r="H9" s="6">
        <v>75</v>
      </c>
      <c r="I9" s="6">
        <v>15</v>
      </c>
      <c r="J9" s="6">
        <v>3.4</v>
      </c>
      <c r="K9" s="6">
        <f t="shared" si="0"/>
        <v>8.6359999999999992E-2</v>
      </c>
      <c r="L9" s="6">
        <v>23</v>
      </c>
      <c r="M9" s="7" t="s">
        <v>39</v>
      </c>
      <c r="N9" s="6">
        <v>482</v>
      </c>
    </row>
    <row r="10" spans="1:14" ht="28" x14ac:dyDescent="0.15">
      <c r="A10" s="6">
        <v>530</v>
      </c>
      <c r="B10" s="7" t="s">
        <v>32</v>
      </c>
      <c r="C10" s="7" t="s">
        <v>55</v>
      </c>
      <c r="D10" s="7" t="s">
        <v>56</v>
      </c>
      <c r="E10" s="11">
        <v>33965</v>
      </c>
      <c r="F10" s="6">
        <v>1</v>
      </c>
      <c r="G10" s="6">
        <v>1993</v>
      </c>
      <c r="H10" s="6">
        <v>42.5</v>
      </c>
      <c r="I10" s="6">
        <v>8.5</v>
      </c>
      <c r="J10" s="6">
        <v>1.8</v>
      </c>
      <c r="K10" s="6">
        <f t="shared" si="0"/>
        <v>4.5719999999999997E-2</v>
      </c>
      <c r="L10" s="6">
        <v>21</v>
      </c>
      <c r="M10" s="7" t="s">
        <v>39</v>
      </c>
      <c r="N10" s="6">
        <v>530</v>
      </c>
    </row>
    <row r="11" spans="1:14" ht="70" x14ac:dyDescent="0.15">
      <c r="A11" s="6">
        <v>609</v>
      </c>
      <c r="B11" s="7" t="s">
        <v>32</v>
      </c>
      <c r="C11" s="7" t="s">
        <v>14</v>
      </c>
      <c r="D11" s="7" t="s">
        <v>14</v>
      </c>
      <c r="E11" s="11">
        <v>34332</v>
      </c>
      <c r="F11" s="6">
        <v>1</v>
      </c>
      <c r="G11" s="6">
        <v>1994</v>
      </c>
      <c r="H11" s="6">
        <v>0</v>
      </c>
      <c r="I11" s="6">
        <v>0</v>
      </c>
      <c r="J11" s="6">
        <v>0</v>
      </c>
      <c r="K11" s="6">
        <f t="shared" si="0"/>
        <v>0</v>
      </c>
      <c r="L11" s="6">
        <v>0</v>
      </c>
      <c r="M11" s="7" t="s">
        <v>42</v>
      </c>
      <c r="N11" s="6">
        <v>609</v>
      </c>
    </row>
    <row r="12" spans="1:14" ht="56" x14ac:dyDescent="0.15">
      <c r="A12" s="6">
        <v>679</v>
      </c>
      <c r="B12" s="7" t="s">
        <v>32</v>
      </c>
      <c r="C12" s="7" t="s">
        <v>16</v>
      </c>
      <c r="D12" s="7" t="s">
        <v>56</v>
      </c>
      <c r="E12" s="11">
        <v>34696</v>
      </c>
      <c r="F12" s="6">
        <v>1</v>
      </c>
      <c r="G12" s="6">
        <v>1995</v>
      </c>
      <c r="H12" s="6">
        <v>0</v>
      </c>
      <c r="I12" s="6">
        <v>0</v>
      </c>
      <c r="J12" s="6">
        <v>0</v>
      </c>
      <c r="K12" s="6">
        <f t="shared" si="0"/>
        <v>0</v>
      </c>
      <c r="L12" s="6">
        <v>0</v>
      </c>
      <c r="M12" s="7" t="s">
        <v>42</v>
      </c>
      <c r="N12" s="6">
        <v>679</v>
      </c>
    </row>
    <row r="13" spans="1:14" ht="28" x14ac:dyDescent="0.15">
      <c r="A13" s="6">
        <v>757</v>
      </c>
      <c r="B13" s="7" t="s">
        <v>32</v>
      </c>
      <c r="C13" s="7" t="s">
        <v>56</v>
      </c>
      <c r="D13" s="7" t="s">
        <v>15</v>
      </c>
      <c r="E13" s="11">
        <v>35060</v>
      </c>
      <c r="F13" s="6">
        <v>1</v>
      </c>
      <c r="G13" s="6">
        <v>1996</v>
      </c>
      <c r="H13" s="6">
        <v>36</v>
      </c>
      <c r="I13" s="6">
        <v>7.2</v>
      </c>
      <c r="J13" s="6">
        <v>2</v>
      </c>
      <c r="K13" s="6">
        <f t="shared" si="0"/>
        <v>5.0799999999999998E-2</v>
      </c>
      <c r="L13" s="6">
        <v>28</v>
      </c>
      <c r="M13" s="7" t="s">
        <v>39</v>
      </c>
      <c r="N13" s="6">
        <v>757</v>
      </c>
    </row>
    <row r="14" spans="1:14" ht="28" x14ac:dyDescent="0.15">
      <c r="A14" s="6">
        <v>842</v>
      </c>
      <c r="B14" s="7" t="s">
        <v>32</v>
      </c>
      <c r="C14" s="7" t="s">
        <v>87</v>
      </c>
      <c r="D14" s="7" t="s">
        <v>57</v>
      </c>
      <c r="E14" s="11">
        <v>35429</v>
      </c>
      <c r="F14" s="6">
        <v>1</v>
      </c>
      <c r="G14" s="6">
        <v>1997</v>
      </c>
      <c r="H14" s="6">
        <v>0</v>
      </c>
      <c r="I14" s="6">
        <v>0</v>
      </c>
      <c r="J14" s="6">
        <v>0</v>
      </c>
      <c r="K14" s="6">
        <f t="shared" si="0"/>
        <v>0</v>
      </c>
      <c r="L14" s="6">
        <v>0</v>
      </c>
      <c r="M14" s="7" t="s">
        <v>42</v>
      </c>
      <c r="N14" s="6">
        <v>842</v>
      </c>
    </row>
    <row r="15" spans="1:14" ht="28" x14ac:dyDescent="0.15">
      <c r="A15" s="6">
        <v>930</v>
      </c>
      <c r="B15" s="7" t="s">
        <v>32</v>
      </c>
      <c r="C15" s="7" t="s">
        <v>87</v>
      </c>
      <c r="D15" s="7" t="s">
        <v>68</v>
      </c>
      <c r="E15" s="11">
        <v>35794</v>
      </c>
      <c r="F15" s="6">
        <v>1</v>
      </c>
      <c r="G15" s="6">
        <v>1998</v>
      </c>
      <c r="H15" s="6">
        <v>67</v>
      </c>
      <c r="I15" s="6">
        <v>13.4</v>
      </c>
      <c r="J15" s="6">
        <v>3</v>
      </c>
      <c r="K15" s="6">
        <f t="shared" si="0"/>
        <v>7.619999999999999E-2</v>
      </c>
      <c r="L15" s="6">
        <v>22</v>
      </c>
      <c r="M15" s="7" t="s">
        <v>39</v>
      </c>
      <c r="N15" s="6">
        <v>930</v>
      </c>
    </row>
    <row r="16" spans="1:14" ht="28" x14ac:dyDescent="0.15">
      <c r="A16" s="6">
        <v>1015</v>
      </c>
      <c r="B16" s="7" t="s">
        <v>32</v>
      </c>
      <c r="C16" s="7" t="s">
        <v>72</v>
      </c>
      <c r="D16" s="7" t="s">
        <v>73</v>
      </c>
      <c r="E16" s="11">
        <v>36158</v>
      </c>
      <c r="F16" s="6">
        <v>1</v>
      </c>
      <c r="G16" s="6">
        <v>1999</v>
      </c>
      <c r="H16" s="6">
        <v>0</v>
      </c>
      <c r="I16" s="6">
        <v>0</v>
      </c>
      <c r="J16" s="6">
        <v>0</v>
      </c>
      <c r="K16" s="6">
        <f t="shared" si="0"/>
        <v>0</v>
      </c>
      <c r="L16" s="6">
        <v>0</v>
      </c>
      <c r="M16" s="7" t="s">
        <v>42</v>
      </c>
      <c r="N16" s="6">
        <v>1015</v>
      </c>
    </row>
    <row r="17" spans="1:14" ht="28" x14ac:dyDescent="0.15">
      <c r="A17" s="6">
        <v>1085</v>
      </c>
      <c r="B17" s="7" t="s">
        <v>32</v>
      </c>
      <c r="C17" s="7" t="s">
        <v>89</v>
      </c>
      <c r="D17" s="7" t="s">
        <v>10</v>
      </c>
      <c r="E17" s="11">
        <v>36524</v>
      </c>
      <c r="F17" s="6">
        <v>1</v>
      </c>
      <c r="G17" s="6">
        <v>2000</v>
      </c>
      <c r="H17" s="6">
        <v>9</v>
      </c>
      <c r="I17" s="6">
        <v>1.8</v>
      </c>
      <c r="J17" s="6">
        <v>0.2</v>
      </c>
      <c r="K17" s="6">
        <f t="shared" si="0"/>
        <v>5.0800000000000003E-3</v>
      </c>
      <c r="L17" s="6">
        <v>11</v>
      </c>
      <c r="M17" s="7" t="s">
        <v>35</v>
      </c>
      <c r="N17" s="6">
        <v>1085</v>
      </c>
    </row>
    <row r="18" spans="1:14" ht="28" x14ac:dyDescent="0.15">
      <c r="A18" s="6">
        <v>1155</v>
      </c>
      <c r="B18" s="7" t="s">
        <v>32</v>
      </c>
      <c r="C18" s="7"/>
      <c r="D18" s="7" t="s">
        <v>10</v>
      </c>
      <c r="E18" s="11">
        <v>36893</v>
      </c>
      <c r="F18" s="6">
        <v>1</v>
      </c>
      <c r="G18" s="6">
        <v>2001</v>
      </c>
      <c r="H18" s="6">
        <v>0</v>
      </c>
      <c r="I18" s="6">
        <v>0</v>
      </c>
      <c r="J18" s="6">
        <v>0</v>
      </c>
      <c r="K18" s="6">
        <f t="shared" si="0"/>
        <v>0</v>
      </c>
      <c r="L18" s="6">
        <v>0</v>
      </c>
      <c r="M18" s="7" t="s">
        <v>42</v>
      </c>
      <c r="N18" s="6">
        <v>1155</v>
      </c>
    </row>
    <row r="19" spans="1:14" ht="28" x14ac:dyDescent="0.15">
      <c r="A19" s="6">
        <v>1226</v>
      </c>
      <c r="B19" s="7" t="s">
        <v>32</v>
      </c>
      <c r="C19" s="7" t="s">
        <v>74</v>
      </c>
      <c r="D19" s="7" t="s">
        <v>76</v>
      </c>
      <c r="E19" s="11">
        <v>37251</v>
      </c>
      <c r="F19" s="6">
        <v>1</v>
      </c>
      <c r="G19" s="6">
        <v>2002</v>
      </c>
      <c r="H19" s="6">
        <v>36</v>
      </c>
      <c r="I19" s="6">
        <v>7.2</v>
      </c>
      <c r="J19" s="6">
        <v>1.4</v>
      </c>
      <c r="K19" s="6">
        <f t="shared" si="0"/>
        <v>3.5559999999999994E-2</v>
      </c>
      <c r="L19" s="6">
        <v>19</v>
      </c>
      <c r="M19" s="7" t="s">
        <v>39</v>
      </c>
      <c r="N19" s="6">
        <v>1226</v>
      </c>
    </row>
    <row r="20" spans="1:14" ht="28" x14ac:dyDescent="0.15">
      <c r="A20" s="6">
        <v>1297</v>
      </c>
      <c r="B20" s="7" t="s">
        <v>32</v>
      </c>
      <c r="C20" s="7" t="s">
        <v>74</v>
      </c>
      <c r="D20" s="7" t="s">
        <v>70</v>
      </c>
      <c r="E20" s="11">
        <v>37620</v>
      </c>
      <c r="F20" s="6">
        <v>1</v>
      </c>
      <c r="G20" s="6">
        <v>2003</v>
      </c>
      <c r="H20" s="6">
        <v>42.5</v>
      </c>
      <c r="I20" s="6">
        <v>8.5</v>
      </c>
      <c r="J20" s="6">
        <v>1</v>
      </c>
      <c r="K20" s="6">
        <f t="shared" si="0"/>
        <v>2.5399999999999999E-2</v>
      </c>
      <c r="L20" s="6">
        <v>12</v>
      </c>
      <c r="M20" s="7" t="s">
        <v>39</v>
      </c>
      <c r="N20" s="6">
        <v>1297</v>
      </c>
    </row>
    <row r="21" spans="1:14" ht="28" x14ac:dyDescent="0.15">
      <c r="A21" s="6">
        <v>1368</v>
      </c>
      <c r="B21" s="7" t="s">
        <v>32</v>
      </c>
      <c r="C21" s="7" t="s">
        <v>74</v>
      </c>
      <c r="D21" s="7" t="s">
        <v>70</v>
      </c>
      <c r="E21" s="11">
        <v>37985</v>
      </c>
      <c r="F21" s="6">
        <v>1</v>
      </c>
      <c r="G21" s="6">
        <v>2004</v>
      </c>
      <c r="H21" s="6">
        <v>22.5</v>
      </c>
      <c r="I21" s="6">
        <v>4.5</v>
      </c>
      <c r="J21" s="6">
        <v>0.8</v>
      </c>
      <c r="K21" s="6">
        <f t="shared" si="0"/>
        <v>2.0320000000000001E-2</v>
      </c>
      <c r="L21" s="6">
        <v>18</v>
      </c>
      <c r="M21" s="7" t="s">
        <v>35</v>
      </c>
      <c r="N21" s="6">
        <v>1368</v>
      </c>
    </row>
    <row r="22" spans="1:14" ht="28" x14ac:dyDescent="0.15">
      <c r="A22" s="6">
        <v>1450</v>
      </c>
      <c r="B22" s="7" t="s">
        <v>32</v>
      </c>
      <c r="C22" s="7" t="s">
        <v>74</v>
      </c>
      <c r="D22" s="7" t="s">
        <v>82</v>
      </c>
      <c r="E22" s="11">
        <v>38355</v>
      </c>
      <c r="F22" s="6">
        <v>1</v>
      </c>
      <c r="G22" s="6">
        <v>2005</v>
      </c>
      <c r="H22" s="6">
        <v>13.5</v>
      </c>
      <c r="I22" s="6">
        <v>2.7</v>
      </c>
      <c r="J22" s="6">
        <v>0.2</v>
      </c>
      <c r="K22" s="6">
        <f t="shared" si="0"/>
        <v>5.0800000000000003E-3</v>
      </c>
      <c r="L22" s="6">
        <v>7</v>
      </c>
      <c r="M22" s="7" t="s">
        <v>35</v>
      </c>
      <c r="N22" s="6">
        <v>1450</v>
      </c>
    </row>
    <row r="23" spans="1:14" ht="28" x14ac:dyDescent="0.15">
      <c r="A23" s="6">
        <v>1559</v>
      </c>
      <c r="B23" s="7" t="s">
        <v>32</v>
      </c>
      <c r="C23" s="7" t="s">
        <v>94</v>
      </c>
      <c r="D23" s="7" t="s">
        <v>95</v>
      </c>
      <c r="E23" s="11">
        <v>38716</v>
      </c>
      <c r="F23" s="6">
        <v>1</v>
      </c>
      <c r="G23" s="6">
        <v>2006</v>
      </c>
      <c r="H23" s="6">
        <v>0</v>
      </c>
      <c r="I23" s="6">
        <v>0</v>
      </c>
      <c r="J23" s="6">
        <v>0</v>
      </c>
      <c r="K23" s="6">
        <f t="shared" si="0"/>
        <v>0</v>
      </c>
      <c r="L23" s="6">
        <v>0</v>
      </c>
      <c r="M23" s="7" t="s">
        <v>42</v>
      </c>
      <c r="N23" s="6">
        <v>1559</v>
      </c>
    </row>
    <row r="24" spans="1:14" ht="28" x14ac:dyDescent="0.15">
      <c r="A24" s="6">
        <v>1604</v>
      </c>
      <c r="B24" s="7" t="s">
        <v>32</v>
      </c>
      <c r="C24" s="7" t="s">
        <v>49</v>
      </c>
      <c r="D24" s="7" t="s">
        <v>50</v>
      </c>
      <c r="E24" s="11">
        <v>39079</v>
      </c>
      <c r="F24" s="6">
        <v>1</v>
      </c>
      <c r="G24" s="6">
        <v>2007</v>
      </c>
      <c r="H24" s="6">
        <v>13</v>
      </c>
      <c r="I24" s="6">
        <v>2.6</v>
      </c>
      <c r="J24" s="6">
        <v>0.4</v>
      </c>
      <c r="K24" s="6">
        <f t="shared" si="0"/>
        <v>1.0160000000000001E-2</v>
      </c>
      <c r="L24" s="6">
        <v>15</v>
      </c>
      <c r="M24" s="7" t="s">
        <v>35</v>
      </c>
      <c r="N24" s="6">
        <v>1604</v>
      </c>
    </row>
    <row r="25" spans="1:14" ht="28" x14ac:dyDescent="0.15">
      <c r="A25" s="6">
        <v>1672</v>
      </c>
      <c r="B25" s="7" t="s">
        <v>32</v>
      </c>
      <c r="C25" s="7" t="s">
        <v>49</v>
      </c>
      <c r="D25" s="7" t="s">
        <v>51</v>
      </c>
      <c r="E25" s="11">
        <v>39442</v>
      </c>
      <c r="F25" s="6">
        <v>1</v>
      </c>
      <c r="G25" s="6">
        <v>2008</v>
      </c>
      <c r="H25" s="6">
        <v>27</v>
      </c>
      <c r="I25" s="6">
        <v>5.4</v>
      </c>
      <c r="J25" s="6">
        <v>0.9</v>
      </c>
      <c r="K25" s="6">
        <f t="shared" si="0"/>
        <v>2.2859999999999998E-2</v>
      </c>
      <c r="L25" s="6">
        <v>17</v>
      </c>
      <c r="M25" s="7" t="s">
        <v>35</v>
      </c>
      <c r="N25" s="6">
        <v>1672</v>
      </c>
    </row>
    <row r="26" spans="1:14" ht="28" x14ac:dyDescent="0.15">
      <c r="A26" s="6">
        <v>1733</v>
      </c>
      <c r="B26" s="7" t="s">
        <v>32</v>
      </c>
      <c r="C26" s="7" t="s">
        <v>49</v>
      </c>
      <c r="D26" s="7" t="s">
        <v>62</v>
      </c>
      <c r="E26" s="11">
        <v>39813</v>
      </c>
      <c r="F26" s="6">
        <v>1</v>
      </c>
      <c r="G26" s="6">
        <v>2009</v>
      </c>
      <c r="H26" s="6">
        <v>66</v>
      </c>
      <c r="I26" s="6">
        <v>13.2</v>
      </c>
      <c r="J26" s="6">
        <v>3.6</v>
      </c>
      <c r="K26" s="6">
        <f t="shared" si="0"/>
        <v>9.1439999999999994E-2</v>
      </c>
      <c r="L26" s="6">
        <v>27</v>
      </c>
      <c r="M26" s="7" t="s">
        <v>63</v>
      </c>
      <c r="N26" s="6">
        <v>1733</v>
      </c>
    </row>
    <row r="27" spans="1:14" ht="28" x14ac:dyDescent="0.15">
      <c r="A27" s="6">
        <v>1797</v>
      </c>
      <c r="B27" s="7" t="s">
        <v>32</v>
      </c>
      <c r="C27" s="7" t="s">
        <v>51</v>
      </c>
      <c r="D27" s="7" t="s">
        <v>101</v>
      </c>
      <c r="E27" s="11">
        <v>40175</v>
      </c>
      <c r="F27" s="6">
        <v>1</v>
      </c>
      <c r="G27" s="6">
        <v>2010</v>
      </c>
      <c r="H27" s="6">
        <v>41</v>
      </c>
      <c r="I27" s="6">
        <v>8.1999999999999993</v>
      </c>
      <c r="J27" s="6">
        <v>1.6</v>
      </c>
      <c r="K27" s="6">
        <f t="shared" si="0"/>
        <v>4.0640000000000003E-2</v>
      </c>
      <c r="L27" s="6">
        <v>20</v>
      </c>
      <c r="M27" s="7" t="s">
        <v>60</v>
      </c>
      <c r="N27" s="6">
        <v>1797</v>
      </c>
    </row>
    <row r="28" spans="1:14" x14ac:dyDescent="0.15">
      <c r="A28" s="9">
        <v>1864</v>
      </c>
      <c r="B28" s="9" t="s">
        <v>32</v>
      </c>
      <c r="C28" s="7"/>
      <c r="D28" s="7"/>
      <c r="E28" s="12">
        <v>40539</v>
      </c>
      <c r="F28" s="9">
        <v>1</v>
      </c>
      <c r="G28" s="9">
        <v>2011</v>
      </c>
      <c r="H28" s="9">
        <v>0</v>
      </c>
      <c r="I28" s="9">
        <v>0</v>
      </c>
      <c r="J28" s="9">
        <v>0</v>
      </c>
      <c r="K28" s="6">
        <f t="shared" si="0"/>
        <v>0</v>
      </c>
      <c r="L28" s="9">
        <v>0</v>
      </c>
      <c r="M28" s="9" t="s">
        <v>88</v>
      </c>
      <c r="N28" s="6"/>
    </row>
    <row r="29" spans="1:14" x14ac:dyDescent="0.15">
      <c r="A29" s="9">
        <v>1951</v>
      </c>
      <c r="B29" s="9" t="s">
        <v>32</v>
      </c>
      <c r="C29" s="7"/>
      <c r="D29" s="7"/>
      <c r="E29" s="12">
        <v>40904</v>
      </c>
      <c r="F29" s="9">
        <v>1</v>
      </c>
      <c r="G29" s="9">
        <v>2012</v>
      </c>
      <c r="H29" s="9">
        <v>29</v>
      </c>
      <c r="I29" s="9">
        <v>5.8</v>
      </c>
      <c r="J29" s="9">
        <v>1.2</v>
      </c>
      <c r="K29" s="6">
        <f t="shared" si="0"/>
        <v>3.0479999999999997E-2</v>
      </c>
      <c r="L29" s="9">
        <v>21</v>
      </c>
      <c r="M29" s="9" t="s">
        <v>60</v>
      </c>
      <c r="N29" s="6"/>
    </row>
    <row r="30" spans="1:14" x14ac:dyDescent="0.15">
      <c r="A30" s="9">
        <v>2025</v>
      </c>
      <c r="B30" s="9" t="s">
        <v>32</v>
      </c>
      <c r="C30" s="7"/>
      <c r="D30" s="7"/>
      <c r="E30" s="12">
        <v>41272</v>
      </c>
      <c r="F30" s="9">
        <v>1</v>
      </c>
      <c r="G30" s="9">
        <v>2013</v>
      </c>
      <c r="H30" s="9">
        <v>58</v>
      </c>
      <c r="I30" s="9">
        <v>11.6</v>
      </c>
      <c r="J30" s="9">
        <v>2.1</v>
      </c>
      <c r="K30" s="6">
        <f t="shared" si="0"/>
        <v>5.3339999999999999E-2</v>
      </c>
      <c r="L30" s="9">
        <v>18</v>
      </c>
      <c r="M30" s="9" t="s">
        <v>60</v>
      </c>
      <c r="N30" s="6"/>
    </row>
    <row r="31" spans="1:14" x14ac:dyDescent="0.15">
      <c r="A31" s="9">
        <v>2088</v>
      </c>
      <c r="B31" s="9" t="s">
        <v>32</v>
      </c>
      <c r="C31" s="7"/>
      <c r="D31" s="7"/>
      <c r="E31" s="12">
        <v>41634</v>
      </c>
      <c r="F31" s="9">
        <v>1</v>
      </c>
      <c r="G31" s="9">
        <v>2014</v>
      </c>
      <c r="H31" s="9">
        <v>13.5</v>
      </c>
      <c r="I31" s="9">
        <v>2.7</v>
      </c>
      <c r="J31" s="9">
        <v>0.6</v>
      </c>
      <c r="K31" s="6">
        <f t="shared" si="0"/>
        <v>1.5239999999999998E-2</v>
      </c>
      <c r="L31" s="9">
        <v>22</v>
      </c>
      <c r="M31" s="9" t="s">
        <v>60</v>
      </c>
      <c r="N31" s="6"/>
    </row>
    <row r="32" spans="1:14" ht="28" x14ac:dyDescent="0.15">
      <c r="A32" s="6">
        <v>2</v>
      </c>
      <c r="B32" s="7" t="s">
        <v>32</v>
      </c>
      <c r="C32" s="7" t="s">
        <v>37</v>
      </c>
      <c r="D32" s="7" t="s">
        <v>34</v>
      </c>
      <c r="E32" s="11">
        <v>31063</v>
      </c>
      <c r="F32" s="6">
        <v>2</v>
      </c>
      <c r="G32" s="6">
        <v>1985</v>
      </c>
      <c r="H32" s="6">
        <v>58</v>
      </c>
      <c r="I32" s="6">
        <v>11.6</v>
      </c>
      <c r="J32" s="6">
        <v>2.6</v>
      </c>
      <c r="K32" s="6">
        <f t="shared" si="0"/>
        <v>6.6040000000000001E-2</v>
      </c>
      <c r="L32" s="6">
        <v>22</v>
      </c>
      <c r="M32" s="7" t="s">
        <v>35</v>
      </c>
      <c r="N32" s="6">
        <v>2</v>
      </c>
    </row>
    <row r="33" spans="1:14" ht="28" x14ac:dyDescent="0.15">
      <c r="A33" s="6">
        <v>55</v>
      </c>
      <c r="B33" s="7" t="s">
        <v>32</v>
      </c>
      <c r="C33" s="7" t="s">
        <v>40</v>
      </c>
      <c r="D33" s="7" t="s">
        <v>38</v>
      </c>
      <c r="E33" s="11">
        <v>31425</v>
      </c>
      <c r="F33" s="6">
        <v>2</v>
      </c>
      <c r="G33" s="6">
        <v>1986</v>
      </c>
      <c r="H33" s="6">
        <v>0</v>
      </c>
      <c r="I33" s="6">
        <v>0</v>
      </c>
      <c r="J33" s="6">
        <v>0</v>
      </c>
      <c r="K33" s="6">
        <f t="shared" si="0"/>
        <v>0</v>
      </c>
      <c r="L33" s="6">
        <v>0</v>
      </c>
      <c r="M33" s="7" t="s">
        <v>42</v>
      </c>
      <c r="N33" s="6">
        <v>55</v>
      </c>
    </row>
    <row r="34" spans="1:14" ht="28" x14ac:dyDescent="0.15">
      <c r="A34" s="6">
        <v>119</v>
      </c>
      <c r="B34" s="7" t="s">
        <v>32</v>
      </c>
      <c r="C34" s="7" t="s">
        <v>46</v>
      </c>
      <c r="D34" s="7" t="s">
        <v>34</v>
      </c>
      <c r="E34" s="11">
        <v>31792</v>
      </c>
      <c r="F34" s="6">
        <v>2</v>
      </c>
      <c r="G34" s="6">
        <v>1987</v>
      </c>
      <c r="H34" s="6">
        <v>34</v>
      </c>
      <c r="I34" s="6">
        <v>6.8</v>
      </c>
      <c r="J34" s="6">
        <v>1.7</v>
      </c>
      <c r="K34" s="6">
        <f t="shared" si="0"/>
        <v>4.3179999999999996E-2</v>
      </c>
      <c r="L34" s="6">
        <v>25</v>
      </c>
      <c r="M34" s="7" t="s">
        <v>35</v>
      </c>
      <c r="N34" s="6">
        <v>119</v>
      </c>
    </row>
    <row r="35" spans="1:14" ht="28" x14ac:dyDescent="0.15">
      <c r="A35" s="6">
        <v>177</v>
      </c>
      <c r="B35" s="7" t="s">
        <v>32</v>
      </c>
      <c r="C35" s="7" t="s">
        <v>47</v>
      </c>
      <c r="D35" s="7" t="s">
        <v>48</v>
      </c>
      <c r="E35" s="11">
        <v>32157</v>
      </c>
      <c r="F35" s="6">
        <v>2</v>
      </c>
      <c r="G35" s="6">
        <v>1988</v>
      </c>
      <c r="H35" s="6">
        <v>59</v>
      </c>
      <c r="I35" s="6">
        <v>11.8</v>
      </c>
      <c r="J35" s="6">
        <v>3.3</v>
      </c>
      <c r="K35" s="6">
        <f t="shared" si="0"/>
        <v>8.3819999999999992E-2</v>
      </c>
      <c r="L35" s="6">
        <v>28</v>
      </c>
      <c r="M35" s="7" t="s">
        <v>39</v>
      </c>
      <c r="N35" s="6">
        <v>177</v>
      </c>
    </row>
    <row r="36" spans="1:14" ht="28" x14ac:dyDescent="0.15">
      <c r="A36" s="6">
        <v>282</v>
      </c>
      <c r="B36" s="7" t="s">
        <v>32</v>
      </c>
      <c r="C36" s="7" t="s">
        <v>10</v>
      </c>
      <c r="D36" s="7" t="s">
        <v>43</v>
      </c>
      <c r="E36" s="11">
        <v>32520</v>
      </c>
      <c r="F36" s="6">
        <v>2</v>
      </c>
      <c r="G36" s="6">
        <v>1989</v>
      </c>
      <c r="H36" s="6">
        <v>52.7</v>
      </c>
      <c r="I36" s="6">
        <v>10.5</v>
      </c>
      <c r="J36" s="6">
        <v>2.8</v>
      </c>
      <c r="K36" s="6">
        <f t="shared" si="0"/>
        <v>7.1119999999999989E-2</v>
      </c>
      <c r="L36" s="6">
        <v>27</v>
      </c>
      <c r="M36" s="7" t="s">
        <v>35</v>
      </c>
      <c r="N36" s="6">
        <v>282</v>
      </c>
    </row>
    <row r="37" spans="1:14" ht="28" x14ac:dyDescent="0.15">
      <c r="A37" s="6">
        <v>348</v>
      </c>
      <c r="B37" s="7" t="s">
        <v>32</v>
      </c>
      <c r="C37" s="7" t="s">
        <v>10</v>
      </c>
      <c r="D37" s="7" t="s">
        <v>43</v>
      </c>
      <c r="E37" s="11">
        <v>32890</v>
      </c>
      <c r="F37" s="6">
        <v>2</v>
      </c>
      <c r="G37" s="6">
        <v>1990</v>
      </c>
      <c r="H37" s="6">
        <v>0</v>
      </c>
      <c r="I37" s="6">
        <v>0</v>
      </c>
      <c r="J37" s="6">
        <v>0</v>
      </c>
      <c r="K37" s="6">
        <f t="shared" si="0"/>
        <v>0</v>
      </c>
      <c r="L37" s="6">
        <v>0</v>
      </c>
      <c r="M37" s="7" t="s">
        <v>42</v>
      </c>
      <c r="N37" s="6">
        <v>348</v>
      </c>
    </row>
    <row r="38" spans="1:14" ht="28" x14ac:dyDescent="0.15">
      <c r="A38" s="6">
        <v>418</v>
      </c>
      <c r="B38" s="7" t="s">
        <v>32</v>
      </c>
      <c r="C38" s="7" t="s">
        <v>55</v>
      </c>
      <c r="D38" s="7" t="s">
        <v>87</v>
      </c>
      <c r="E38" s="11">
        <v>33252</v>
      </c>
      <c r="F38" s="6">
        <v>2</v>
      </c>
      <c r="G38" s="6">
        <v>1991</v>
      </c>
      <c r="H38" s="6">
        <v>50.5</v>
      </c>
      <c r="I38" s="6">
        <v>10.1</v>
      </c>
      <c r="J38" s="6">
        <v>3.2</v>
      </c>
      <c r="K38" s="6">
        <f t="shared" si="0"/>
        <v>8.1280000000000005E-2</v>
      </c>
      <c r="L38" s="6">
        <v>32</v>
      </c>
      <c r="M38" s="7" t="s">
        <v>39</v>
      </c>
      <c r="N38" s="6">
        <v>418</v>
      </c>
    </row>
    <row r="39" spans="1:14" ht="28" x14ac:dyDescent="0.15">
      <c r="A39" s="6">
        <v>483</v>
      </c>
      <c r="B39" s="7" t="s">
        <v>32</v>
      </c>
      <c r="C39" s="7" t="s">
        <v>87</v>
      </c>
      <c r="D39" s="7" t="s">
        <v>57</v>
      </c>
      <c r="E39" s="11">
        <v>33619</v>
      </c>
      <c r="F39" s="6">
        <v>2</v>
      </c>
      <c r="G39" s="6">
        <v>1992</v>
      </c>
      <c r="H39" s="6">
        <v>80</v>
      </c>
      <c r="I39" s="6">
        <v>16</v>
      </c>
      <c r="J39" s="6">
        <v>4.5999999999999996</v>
      </c>
      <c r="K39" s="6">
        <f t="shared" si="0"/>
        <v>0.11683999999999999</v>
      </c>
      <c r="L39" s="6">
        <v>29</v>
      </c>
      <c r="M39" s="7" t="s">
        <v>39</v>
      </c>
      <c r="N39" s="6">
        <v>483</v>
      </c>
    </row>
    <row r="40" spans="1:14" ht="28" x14ac:dyDescent="0.15">
      <c r="A40" s="6">
        <v>531</v>
      </c>
      <c r="B40" s="7" t="s">
        <v>32</v>
      </c>
      <c r="C40" s="7" t="s">
        <v>40</v>
      </c>
      <c r="D40" s="7" t="s">
        <v>38</v>
      </c>
      <c r="E40" s="11">
        <v>33982</v>
      </c>
      <c r="F40" s="6">
        <v>2</v>
      </c>
      <c r="G40" s="6">
        <v>1993</v>
      </c>
      <c r="H40" s="6">
        <v>70</v>
      </c>
      <c r="I40" s="6">
        <v>14</v>
      </c>
      <c r="J40" s="6">
        <v>2.8</v>
      </c>
      <c r="K40" s="6">
        <f t="shared" si="0"/>
        <v>7.1119999999999989E-2</v>
      </c>
      <c r="L40" s="6">
        <v>20</v>
      </c>
      <c r="M40" s="7" t="s">
        <v>39</v>
      </c>
      <c r="N40" s="6">
        <v>531</v>
      </c>
    </row>
    <row r="41" spans="1:14" ht="28" x14ac:dyDescent="0.15">
      <c r="A41" s="6">
        <v>610</v>
      </c>
      <c r="B41" s="7" t="s">
        <v>32</v>
      </c>
      <c r="C41" s="7"/>
      <c r="D41" s="7" t="s">
        <v>10</v>
      </c>
      <c r="E41" s="11">
        <v>34347</v>
      </c>
      <c r="F41" s="6">
        <v>2</v>
      </c>
      <c r="G41" s="6">
        <v>1994</v>
      </c>
      <c r="H41" s="6">
        <v>0</v>
      </c>
      <c r="I41" s="6">
        <v>0</v>
      </c>
      <c r="J41" s="6">
        <v>0</v>
      </c>
      <c r="K41" s="6">
        <f t="shared" si="0"/>
        <v>0</v>
      </c>
      <c r="L41" s="6">
        <v>0</v>
      </c>
      <c r="M41" s="7" t="s">
        <v>42</v>
      </c>
      <c r="N41" s="6">
        <v>610</v>
      </c>
    </row>
    <row r="42" spans="1:14" ht="28" x14ac:dyDescent="0.15">
      <c r="A42" s="6">
        <v>680</v>
      </c>
      <c r="B42" s="7" t="s">
        <v>32</v>
      </c>
      <c r="C42" s="7" t="s">
        <v>57</v>
      </c>
      <c r="D42" s="7" t="s">
        <v>17</v>
      </c>
      <c r="E42" s="11">
        <v>34710</v>
      </c>
      <c r="F42" s="6">
        <v>2</v>
      </c>
      <c r="G42" s="6">
        <v>1995</v>
      </c>
      <c r="H42" s="6">
        <v>50.5</v>
      </c>
      <c r="I42" s="6">
        <v>10.1</v>
      </c>
      <c r="J42" s="6">
        <v>1.8</v>
      </c>
      <c r="K42" s="6">
        <f t="shared" si="0"/>
        <v>4.5719999999999997E-2</v>
      </c>
      <c r="L42" s="6">
        <v>18</v>
      </c>
      <c r="M42" s="7" t="s">
        <v>39</v>
      </c>
      <c r="N42" s="6">
        <v>680</v>
      </c>
    </row>
    <row r="43" spans="1:14" ht="28" x14ac:dyDescent="0.15">
      <c r="A43" s="6">
        <v>758</v>
      </c>
      <c r="B43" s="7" t="s">
        <v>32</v>
      </c>
      <c r="C43" s="7" t="s">
        <v>56</v>
      </c>
      <c r="D43" s="7" t="s">
        <v>57</v>
      </c>
      <c r="E43" s="11">
        <v>35080</v>
      </c>
      <c r="F43" s="6">
        <v>2</v>
      </c>
      <c r="G43" s="6">
        <v>1996</v>
      </c>
      <c r="H43" s="6">
        <v>22.5</v>
      </c>
      <c r="I43" s="6">
        <v>4.5</v>
      </c>
      <c r="J43" s="6">
        <v>0.8</v>
      </c>
      <c r="K43" s="6">
        <f t="shared" si="0"/>
        <v>2.0320000000000001E-2</v>
      </c>
      <c r="L43" s="6">
        <v>18</v>
      </c>
      <c r="M43" s="7" t="s">
        <v>35</v>
      </c>
      <c r="N43" s="6">
        <v>758</v>
      </c>
    </row>
    <row r="44" spans="1:14" ht="28" x14ac:dyDescent="0.15">
      <c r="A44" s="6">
        <v>843</v>
      </c>
      <c r="B44" s="7" t="s">
        <v>32</v>
      </c>
      <c r="C44" s="7" t="s">
        <v>57</v>
      </c>
      <c r="D44" s="7" t="s">
        <v>87</v>
      </c>
      <c r="E44" s="11">
        <v>35451</v>
      </c>
      <c r="F44" s="6">
        <v>2</v>
      </c>
      <c r="G44" s="6">
        <v>1997</v>
      </c>
      <c r="H44" s="6">
        <v>74.5</v>
      </c>
      <c r="I44" s="6">
        <v>14.9</v>
      </c>
      <c r="J44" s="6">
        <v>3.8</v>
      </c>
      <c r="K44" s="6">
        <f t="shared" si="0"/>
        <v>9.6519999999999995E-2</v>
      </c>
      <c r="L44" s="6">
        <v>26</v>
      </c>
      <c r="M44" s="7" t="s">
        <v>39</v>
      </c>
      <c r="N44" s="6">
        <v>843</v>
      </c>
    </row>
    <row r="45" spans="1:14" ht="28" x14ac:dyDescent="0.15">
      <c r="A45" s="6">
        <v>931</v>
      </c>
      <c r="B45" s="7" t="s">
        <v>32</v>
      </c>
      <c r="C45" s="7" t="s">
        <v>87</v>
      </c>
      <c r="D45" s="7" t="s">
        <v>68</v>
      </c>
      <c r="E45" s="11">
        <v>35808</v>
      </c>
      <c r="F45" s="6">
        <v>2</v>
      </c>
      <c r="G45" s="6">
        <v>1998</v>
      </c>
      <c r="H45" s="6">
        <v>76</v>
      </c>
      <c r="I45" s="6">
        <v>15.2</v>
      </c>
      <c r="J45" s="6">
        <v>3.4</v>
      </c>
      <c r="K45" s="6">
        <f t="shared" si="0"/>
        <v>8.6359999999999992E-2</v>
      </c>
      <c r="L45" s="6">
        <v>22</v>
      </c>
      <c r="M45" s="7" t="s">
        <v>39</v>
      </c>
      <c r="N45" s="6">
        <v>931</v>
      </c>
    </row>
    <row r="46" spans="1:14" ht="28" x14ac:dyDescent="0.15">
      <c r="A46" s="6">
        <v>1016</v>
      </c>
      <c r="B46" s="7" t="s">
        <v>32</v>
      </c>
      <c r="C46" s="7"/>
      <c r="D46" s="7" t="s">
        <v>10</v>
      </c>
      <c r="E46" s="11">
        <v>36176</v>
      </c>
      <c r="F46" s="6">
        <v>2</v>
      </c>
      <c r="G46" s="6">
        <v>1999</v>
      </c>
      <c r="H46" s="6">
        <v>0</v>
      </c>
      <c r="I46" s="6">
        <v>0</v>
      </c>
      <c r="J46" s="6">
        <v>0</v>
      </c>
      <c r="K46" s="6">
        <f t="shared" si="0"/>
        <v>0</v>
      </c>
      <c r="L46" s="6">
        <v>0</v>
      </c>
      <c r="M46" s="7" t="s">
        <v>42</v>
      </c>
      <c r="N46" s="6">
        <v>1016</v>
      </c>
    </row>
    <row r="47" spans="1:14" ht="28" x14ac:dyDescent="0.15">
      <c r="A47" s="6">
        <v>1086</v>
      </c>
      <c r="B47" s="7" t="s">
        <v>32</v>
      </c>
      <c r="C47" s="7" t="s">
        <v>70</v>
      </c>
      <c r="D47" s="7" t="s">
        <v>10</v>
      </c>
      <c r="E47" s="11">
        <v>36538</v>
      </c>
      <c r="F47" s="6">
        <v>2</v>
      </c>
      <c r="G47" s="6">
        <v>2000</v>
      </c>
      <c r="H47" s="6">
        <v>14</v>
      </c>
      <c r="I47" s="6">
        <v>2.8</v>
      </c>
      <c r="J47" s="6">
        <v>0.6</v>
      </c>
      <c r="K47" s="6">
        <f t="shared" si="0"/>
        <v>1.5239999999999998E-2</v>
      </c>
      <c r="L47" s="6">
        <v>21</v>
      </c>
      <c r="M47" s="7" t="s">
        <v>35</v>
      </c>
      <c r="N47" s="6">
        <v>1086</v>
      </c>
    </row>
    <row r="48" spans="1:14" ht="28" x14ac:dyDescent="0.15">
      <c r="A48" s="6">
        <v>1156</v>
      </c>
      <c r="B48" s="7" t="s">
        <v>32</v>
      </c>
      <c r="C48" s="7" t="s">
        <v>10</v>
      </c>
      <c r="D48" s="7" t="s">
        <v>89</v>
      </c>
      <c r="E48" s="11">
        <v>36907</v>
      </c>
      <c r="F48" s="6">
        <v>2</v>
      </c>
      <c r="G48" s="6">
        <v>2001</v>
      </c>
      <c r="H48" s="6">
        <v>20</v>
      </c>
      <c r="I48" s="6">
        <v>4</v>
      </c>
      <c r="J48" s="6">
        <v>0.5</v>
      </c>
      <c r="K48" s="6">
        <f t="shared" si="0"/>
        <v>1.2699999999999999E-2</v>
      </c>
      <c r="L48" s="6">
        <v>13</v>
      </c>
      <c r="M48" s="7" t="s">
        <v>35</v>
      </c>
      <c r="N48" s="6">
        <v>1156</v>
      </c>
    </row>
    <row r="49" spans="1:14" ht="28" x14ac:dyDescent="0.15">
      <c r="A49" s="6">
        <v>1227</v>
      </c>
      <c r="B49" s="7" t="s">
        <v>32</v>
      </c>
      <c r="C49" s="7" t="s">
        <v>10</v>
      </c>
      <c r="D49" s="7" t="s">
        <v>76</v>
      </c>
      <c r="E49" s="11">
        <v>37270</v>
      </c>
      <c r="F49" s="6">
        <v>2</v>
      </c>
      <c r="G49" s="6">
        <v>2002</v>
      </c>
      <c r="H49" s="6">
        <v>36</v>
      </c>
      <c r="I49" s="6">
        <v>7.2</v>
      </c>
      <c r="J49" s="6">
        <v>1.6</v>
      </c>
      <c r="K49" s="6">
        <f t="shared" si="0"/>
        <v>4.0640000000000003E-2</v>
      </c>
      <c r="L49" s="6">
        <v>22</v>
      </c>
      <c r="M49" s="7" t="s">
        <v>35</v>
      </c>
      <c r="N49" s="6">
        <v>1227</v>
      </c>
    </row>
    <row r="50" spans="1:14" ht="28" x14ac:dyDescent="0.15">
      <c r="A50" s="6">
        <v>1298</v>
      </c>
      <c r="B50" s="7" t="s">
        <v>32</v>
      </c>
      <c r="C50" s="7" t="s">
        <v>74</v>
      </c>
      <c r="D50" s="7" t="s">
        <v>70</v>
      </c>
      <c r="E50" s="11">
        <v>37634</v>
      </c>
      <c r="F50" s="6">
        <v>2</v>
      </c>
      <c r="G50" s="6">
        <v>2003</v>
      </c>
      <c r="H50" s="6">
        <v>26</v>
      </c>
      <c r="I50" s="6">
        <v>5.2</v>
      </c>
      <c r="J50" s="6">
        <v>1.6</v>
      </c>
      <c r="K50" s="6">
        <f t="shared" si="0"/>
        <v>4.0640000000000003E-2</v>
      </c>
      <c r="L50" s="6">
        <v>31</v>
      </c>
      <c r="M50" s="7" t="s">
        <v>35</v>
      </c>
      <c r="N50" s="6">
        <v>1298</v>
      </c>
    </row>
    <row r="51" spans="1:14" ht="28" x14ac:dyDescent="0.15">
      <c r="A51" s="6">
        <v>1369</v>
      </c>
      <c r="B51" s="7" t="s">
        <v>32</v>
      </c>
      <c r="C51" s="7" t="s">
        <v>74</v>
      </c>
      <c r="D51" s="7" t="s">
        <v>70</v>
      </c>
      <c r="E51" s="11">
        <v>38000</v>
      </c>
      <c r="F51" s="6">
        <v>2</v>
      </c>
      <c r="G51" s="6">
        <v>2004</v>
      </c>
      <c r="H51" s="6">
        <v>15</v>
      </c>
      <c r="I51" s="6">
        <v>3</v>
      </c>
      <c r="J51" s="6">
        <v>1</v>
      </c>
      <c r="K51" s="6">
        <f t="shared" si="0"/>
        <v>2.5399999999999999E-2</v>
      </c>
      <c r="L51" s="6">
        <v>33</v>
      </c>
      <c r="M51" s="7" t="s">
        <v>35</v>
      </c>
      <c r="N51" s="6">
        <v>1369</v>
      </c>
    </row>
    <row r="52" spans="1:14" ht="28" x14ac:dyDescent="0.15">
      <c r="A52" s="6">
        <v>1451</v>
      </c>
      <c r="B52" s="7" t="s">
        <v>32</v>
      </c>
      <c r="C52" s="7" t="s">
        <v>70</v>
      </c>
      <c r="D52" s="7" t="s">
        <v>20</v>
      </c>
      <c r="E52" s="11">
        <v>38365</v>
      </c>
      <c r="F52" s="6">
        <v>2</v>
      </c>
      <c r="G52" s="6">
        <v>2005</v>
      </c>
      <c r="H52" s="6">
        <v>18</v>
      </c>
      <c r="I52" s="6">
        <v>3.6</v>
      </c>
      <c r="J52" s="6">
        <v>0.8</v>
      </c>
      <c r="K52" s="6">
        <f t="shared" si="0"/>
        <v>2.0320000000000001E-2</v>
      </c>
      <c r="L52" s="6">
        <v>22</v>
      </c>
      <c r="M52" s="7" t="s">
        <v>35</v>
      </c>
      <c r="N52" s="6">
        <v>1451</v>
      </c>
    </row>
    <row r="53" spans="1:14" ht="28" x14ac:dyDescent="0.15">
      <c r="A53" s="6">
        <v>1548</v>
      </c>
      <c r="B53" s="7" t="s">
        <v>32</v>
      </c>
      <c r="C53" s="7" t="s">
        <v>95</v>
      </c>
      <c r="D53" s="7" t="s">
        <v>95</v>
      </c>
      <c r="E53" s="11">
        <v>38730</v>
      </c>
      <c r="F53" s="6">
        <v>2</v>
      </c>
      <c r="G53" s="6">
        <v>2006</v>
      </c>
      <c r="H53" s="6">
        <v>0</v>
      </c>
      <c r="I53" s="6">
        <v>0</v>
      </c>
      <c r="J53" s="6">
        <v>0</v>
      </c>
      <c r="K53" s="6">
        <f t="shared" si="0"/>
        <v>0</v>
      </c>
      <c r="L53" s="6">
        <v>0</v>
      </c>
      <c r="M53" s="7" t="s">
        <v>42</v>
      </c>
      <c r="N53" s="6">
        <v>1548</v>
      </c>
    </row>
    <row r="54" spans="1:14" ht="28" x14ac:dyDescent="0.15">
      <c r="A54" s="6">
        <v>1613</v>
      </c>
      <c r="B54" s="7" t="s">
        <v>32</v>
      </c>
      <c r="C54" s="7" t="s">
        <v>49</v>
      </c>
      <c r="D54" s="7" t="s">
        <v>51</v>
      </c>
      <c r="E54" s="11">
        <v>39094</v>
      </c>
      <c r="F54" s="6">
        <v>2</v>
      </c>
      <c r="G54" s="6">
        <v>2007</v>
      </c>
      <c r="H54" s="6">
        <v>18</v>
      </c>
      <c r="I54" s="6">
        <v>3.6</v>
      </c>
      <c r="J54" s="6">
        <v>0.7</v>
      </c>
      <c r="K54" s="6">
        <f t="shared" si="0"/>
        <v>1.7779999999999997E-2</v>
      </c>
      <c r="L54" s="6">
        <v>19</v>
      </c>
      <c r="M54" s="7" t="s">
        <v>35</v>
      </c>
      <c r="N54" s="6">
        <v>1613</v>
      </c>
    </row>
    <row r="55" spans="1:14" ht="28" x14ac:dyDescent="0.15">
      <c r="A55" s="6">
        <v>1679</v>
      </c>
      <c r="B55" s="7" t="s">
        <v>32</v>
      </c>
      <c r="C55" s="7" t="s">
        <v>49</v>
      </c>
      <c r="D55" s="7" t="s">
        <v>51</v>
      </c>
      <c r="E55" s="11">
        <v>39457</v>
      </c>
      <c r="F55" s="6">
        <v>2</v>
      </c>
      <c r="G55" s="6">
        <v>2008</v>
      </c>
      <c r="H55" s="6">
        <v>57</v>
      </c>
      <c r="I55" s="6">
        <v>11.4</v>
      </c>
      <c r="J55" s="6">
        <v>2.2999999999999998</v>
      </c>
      <c r="K55" s="6">
        <f t="shared" si="0"/>
        <v>5.8419999999999993E-2</v>
      </c>
      <c r="L55" s="6">
        <v>20</v>
      </c>
      <c r="M55" s="7" t="s">
        <v>39</v>
      </c>
      <c r="N55" s="6">
        <v>1679</v>
      </c>
    </row>
    <row r="56" spans="1:14" ht="28" x14ac:dyDescent="0.15">
      <c r="A56" s="6">
        <v>1743</v>
      </c>
      <c r="B56" s="7" t="s">
        <v>32</v>
      </c>
      <c r="C56" s="7" t="s">
        <v>49</v>
      </c>
      <c r="D56" s="7" t="s">
        <v>62</v>
      </c>
      <c r="E56" s="11">
        <v>39825</v>
      </c>
      <c r="F56" s="6">
        <v>2</v>
      </c>
      <c r="G56" s="6">
        <v>2009</v>
      </c>
      <c r="H56" s="6">
        <v>70</v>
      </c>
      <c r="I56" s="6">
        <v>14</v>
      </c>
      <c r="J56" s="6">
        <v>3.8</v>
      </c>
      <c r="K56" s="6">
        <f t="shared" si="0"/>
        <v>9.6519999999999995E-2</v>
      </c>
      <c r="L56" s="6">
        <v>27</v>
      </c>
      <c r="M56" s="7" t="s">
        <v>63</v>
      </c>
      <c r="N56" s="6">
        <v>1743</v>
      </c>
    </row>
    <row r="57" spans="1:14" ht="28" x14ac:dyDescent="0.15">
      <c r="A57" s="6">
        <v>1802</v>
      </c>
      <c r="B57" s="7" t="s">
        <v>32</v>
      </c>
      <c r="C57" s="7" t="s">
        <v>51</v>
      </c>
      <c r="D57" s="7" t="s">
        <v>90</v>
      </c>
      <c r="E57" s="11">
        <v>40191</v>
      </c>
      <c r="F57" s="6">
        <v>2</v>
      </c>
      <c r="G57" s="6">
        <v>2010</v>
      </c>
      <c r="H57" s="6">
        <v>58</v>
      </c>
      <c r="I57" s="6">
        <v>11.6</v>
      </c>
      <c r="J57" s="6">
        <v>2.1</v>
      </c>
      <c r="K57" s="6">
        <f t="shared" si="0"/>
        <v>5.3339999999999999E-2</v>
      </c>
      <c r="L57" s="6">
        <v>18</v>
      </c>
      <c r="M57" s="7" t="s">
        <v>63</v>
      </c>
      <c r="N57" s="6">
        <v>1802</v>
      </c>
    </row>
    <row r="58" spans="1:14" x14ac:dyDescent="0.15">
      <c r="A58" s="9">
        <v>1873</v>
      </c>
      <c r="B58" s="9" t="s">
        <v>32</v>
      </c>
      <c r="C58" s="7"/>
      <c r="D58" s="7"/>
      <c r="E58" s="12">
        <v>40555</v>
      </c>
      <c r="F58" s="9">
        <v>2</v>
      </c>
      <c r="G58" s="9">
        <v>2011</v>
      </c>
      <c r="H58" s="9">
        <v>30</v>
      </c>
      <c r="I58" s="9">
        <v>6</v>
      </c>
      <c r="J58" s="9">
        <v>1</v>
      </c>
      <c r="K58" s="6">
        <f t="shared" si="0"/>
        <v>2.5399999999999999E-2</v>
      </c>
      <c r="L58" s="9">
        <v>17</v>
      </c>
      <c r="M58" s="9" t="s">
        <v>60</v>
      </c>
      <c r="N58" s="6"/>
    </row>
    <row r="59" spans="1:14" x14ac:dyDescent="0.15">
      <c r="A59" s="9">
        <v>1960</v>
      </c>
      <c r="B59" s="9" t="s">
        <v>32</v>
      </c>
      <c r="C59" s="7"/>
      <c r="D59" s="7"/>
      <c r="E59" s="12">
        <v>40918</v>
      </c>
      <c r="F59" s="9">
        <v>2</v>
      </c>
      <c r="G59" s="9">
        <v>2012</v>
      </c>
      <c r="H59" s="9">
        <v>23.5</v>
      </c>
      <c r="I59" s="9">
        <v>4.7</v>
      </c>
      <c r="J59" s="9">
        <v>0.9</v>
      </c>
      <c r="K59" s="6">
        <f t="shared" si="0"/>
        <v>2.2859999999999998E-2</v>
      </c>
      <c r="L59" s="9">
        <v>19</v>
      </c>
      <c r="M59" s="9" t="s">
        <v>60</v>
      </c>
      <c r="N59" s="6"/>
    </row>
    <row r="60" spans="1:14" x14ac:dyDescent="0.15">
      <c r="A60" s="9">
        <v>2034</v>
      </c>
      <c r="B60" s="9" t="s">
        <v>32</v>
      </c>
      <c r="C60" s="7"/>
      <c r="D60" s="7"/>
      <c r="E60" s="12">
        <v>41288</v>
      </c>
      <c r="F60" s="9">
        <v>2</v>
      </c>
      <c r="G60" s="9">
        <v>2013</v>
      </c>
      <c r="H60" s="9">
        <v>62</v>
      </c>
      <c r="I60" s="9">
        <v>12.4</v>
      </c>
      <c r="J60" s="9">
        <v>2.2000000000000002</v>
      </c>
      <c r="K60" s="6">
        <f t="shared" si="0"/>
        <v>5.5879999999999999E-2</v>
      </c>
      <c r="L60" s="9">
        <v>18</v>
      </c>
      <c r="M60" s="9" t="s">
        <v>60</v>
      </c>
      <c r="N60" s="6"/>
    </row>
    <row r="61" spans="1:14" x14ac:dyDescent="0.15">
      <c r="A61" s="9">
        <v>2096</v>
      </c>
      <c r="B61" s="9" t="s">
        <v>32</v>
      </c>
      <c r="C61" s="7"/>
      <c r="D61" s="7"/>
      <c r="E61" s="12">
        <v>41653</v>
      </c>
      <c r="F61" s="9">
        <v>2</v>
      </c>
      <c r="G61" s="9">
        <v>2014</v>
      </c>
      <c r="H61" s="9">
        <v>9</v>
      </c>
      <c r="I61" s="9">
        <v>1.8</v>
      </c>
      <c r="J61" s="9">
        <v>0.4</v>
      </c>
      <c r="K61" s="6">
        <f t="shared" si="0"/>
        <v>1.0160000000000001E-2</v>
      </c>
      <c r="L61" s="9">
        <v>22</v>
      </c>
      <c r="M61" s="9" t="s">
        <v>60</v>
      </c>
      <c r="N61" s="6"/>
    </row>
    <row r="62" spans="1:14" ht="28" x14ac:dyDescent="0.15">
      <c r="A62" s="6">
        <v>3</v>
      </c>
      <c r="B62" s="7" t="s">
        <v>32</v>
      </c>
      <c r="C62" s="7" t="s">
        <v>34</v>
      </c>
      <c r="D62" s="7" t="s">
        <v>38</v>
      </c>
      <c r="E62" s="11">
        <v>31076</v>
      </c>
      <c r="F62" s="6">
        <v>3</v>
      </c>
      <c r="G62" s="6">
        <v>1985</v>
      </c>
      <c r="H62" s="6">
        <v>95.5</v>
      </c>
      <c r="I62" s="6">
        <v>19.100000000000001</v>
      </c>
      <c r="J62" s="6">
        <v>4</v>
      </c>
      <c r="K62" s="6">
        <f t="shared" si="0"/>
        <v>0.1016</v>
      </c>
      <c r="L62" s="6">
        <v>21</v>
      </c>
      <c r="M62" s="7" t="s">
        <v>39</v>
      </c>
      <c r="N62" s="6">
        <v>3</v>
      </c>
    </row>
    <row r="63" spans="1:14" ht="28" x14ac:dyDescent="0.15">
      <c r="A63" s="6">
        <v>56</v>
      </c>
      <c r="B63" s="7" t="s">
        <v>32</v>
      </c>
      <c r="C63" s="7"/>
      <c r="D63" s="7"/>
      <c r="E63" s="11">
        <v>31441</v>
      </c>
      <c r="F63" s="6">
        <v>3</v>
      </c>
      <c r="G63" s="6">
        <v>1986</v>
      </c>
      <c r="H63" s="6">
        <v>0</v>
      </c>
      <c r="I63" s="6">
        <v>0</v>
      </c>
      <c r="J63" s="6">
        <v>0</v>
      </c>
      <c r="K63" s="6">
        <f t="shared" si="0"/>
        <v>0</v>
      </c>
      <c r="L63" s="6">
        <v>0</v>
      </c>
      <c r="M63" s="7" t="s">
        <v>42</v>
      </c>
      <c r="N63" s="6">
        <v>56</v>
      </c>
    </row>
    <row r="64" spans="1:14" ht="28" x14ac:dyDescent="0.15">
      <c r="A64" s="6">
        <v>120</v>
      </c>
      <c r="B64" s="7" t="s">
        <v>32</v>
      </c>
      <c r="C64" s="7" t="s">
        <v>53</v>
      </c>
      <c r="D64" s="7" t="s">
        <v>43</v>
      </c>
      <c r="E64" s="11">
        <v>31806</v>
      </c>
      <c r="F64" s="6">
        <v>3</v>
      </c>
      <c r="G64" s="6">
        <v>1987</v>
      </c>
      <c r="H64" s="6">
        <v>38</v>
      </c>
      <c r="I64" s="6">
        <v>7.6</v>
      </c>
      <c r="J64" s="6">
        <v>2.0499999999999998</v>
      </c>
      <c r="K64" s="6">
        <f t="shared" si="0"/>
        <v>5.2069999999999991E-2</v>
      </c>
      <c r="L64" s="6">
        <v>27</v>
      </c>
      <c r="M64" s="7" t="s">
        <v>35</v>
      </c>
      <c r="N64" s="6">
        <v>120</v>
      </c>
    </row>
    <row r="65" spans="1:14" ht="28" x14ac:dyDescent="0.15">
      <c r="A65" s="6">
        <v>178</v>
      </c>
      <c r="B65" s="7" t="s">
        <v>32</v>
      </c>
      <c r="C65" s="7" t="s">
        <v>47</v>
      </c>
      <c r="D65" s="7" t="s">
        <v>48</v>
      </c>
      <c r="E65" s="11">
        <v>32170</v>
      </c>
      <c r="F65" s="6">
        <v>3</v>
      </c>
      <c r="G65" s="6">
        <v>1988</v>
      </c>
      <c r="H65" s="6">
        <v>91</v>
      </c>
      <c r="I65" s="6">
        <v>18.2</v>
      </c>
      <c r="J65" s="6">
        <v>5</v>
      </c>
      <c r="K65" s="6">
        <f t="shared" si="0"/>
        <v>0.127</v>
      </c>
      <c r="L65" s="6">
        <v>27</v>
      </c>
      <c r="M65" s="7" t="s">
        <v>39</v>
      </c>
      <c r="N65" s="6">
        <v>178</v>
      </c>
    </row>
    <row r="66" spans="1:14" ht="28" x14ac:dyDescent="0.15">
      <c r="A66" s="6">
        <v>283</v>
      </c>
      <c r="B66" s="7" t="s">
        <v>32</v>
      </c>
      <c r="C66" s="7" t="s">
        <v>9</v>
      </c>
      <c r="D66" s="7" t="s">
        <v>10</v>
      </c>
      <c r="E66" s="11">
        <v>32539</v>
      </c>
      <c r="F66" s="6">
        <v>3</v>
      </c>
      <c r="G66" s="6">
        <v>1989</v>
      </c>
      <c r="H66" s="6">
        <v>58</v>
      </c>
      <c r="I66" s="6">
        <v>11.6</v>
      </c>
      <c r="J66" s="6">
        <v>2.2999999999999998</v>
      </c>
      <c r="K66" s="6">
        <f t="shared" si="0"/>
        <v>5.8419999999999993E-2</v>
      </c>
      <c r="L66" s="6">
        <v>20</v>
      </c>
      <c r="M66" s="7" t="s">
        <v>35</v>
      </c>
      <c r="N66" s="6">
        <v>283</v>
      </c>
    </row>
    <row r="67" spans="1:14" ht="28" x14ac:dyDescent="0.15">
      <c r="A67" s="6">
        <v>349</v>
      </c>
      <c r="B67" s="7" t="s">
        <v>32</v>
      </c>
      <c r="C67" s="7" t="s">
        <v>9</v>
      </c>
      <c r="D67" s="7" t="s">
        <v>10</v>
      </c>
      <c r="E67" s="11">
        <v>32905</v>
      </c>
      <c r="F67" s="6">
        <v>3</v>
      </c>
      <c r="G67" s="6">
        <v>1990</v>
      </c>
      <c r="H67" s="6">
        <v>41.5</v>
      </c>
      <c r="I67" s="6">
        <v>8.3000000000000007</v>
      </c>
      <c r="J67" s="6">
        <v>0.5</v>
      </c>
      <c r="K67" s="6">
        <f t="shared" si="0"/>
        <v>1.2699999999999999E-2</v>
      </c>
      <c r="L67" s="6">
        <v>6</v>
      </c>
      <c r="M67" s="7" t="s">
        <v>39</v>
      </c>
      <c r="N67" s="6">
        <v>349</v>
      </c>
    </row>
    <row r="68" spans="1:14" ht="28" x14ac:dyDescent="0.15">
      <c r="A68" s="6">
        <v>419</v>
      </c>
      <c r="B68" s="7" t="s">
        <v>32</v>
      </c>
      <c r="C68" s="7" t="s">
        <v>55</v>
      </c>
      <c r="D68" s="7" t="s">
        <v>87</v>
      </c>
      <c r="E68" s="11">
        <v>33269</v>
      </c>
      <c r="F68" s="6">
        <v>3</v>
      </c>
      <c r="G68" s="6">
        <v>1991</v>
      </c>
      <c r="H68" s="6">
        <v>73</v>
      </c>
      <c r="I68" s="6">
        <v>14.6</v>
      </c>
      <c r="J68" s="6">
        <v>4</v>
      </c>
      <c r="K68" s="6">
        <f t="shared" ref="K68:K131" si="1">J68*0.0254</f>
        <v>0.1016</v>
      </c>
      <c r="L68" s="6">
        <v>27</v>
      </c>
      <c r="M68" s="7" t="s">
        <v>39</v>
      </c>
      <c r="N68" s="6">
        <v>419</v>
      </c>
    </row>
    <row r="69" spans="1:14" ht="28" x14ac:dyDescent="0.15">
      <c r="A69" s="6">
        <v>484</v>
      </c>
      <c r="B69" s="7" t="s">
        <v>32</v>
      </c>
      <c r="C69" s="7" t="s">
        <v>55</v>
      </c>
      <c r="D69" s="7" t="s">
        <v>56</v>
      </c>
      <c r="E69" s="11">
        <v>33631</v>
      </c>
      <c r="F69" s="6">
        <v>3</v>
      </c>
      <c r="G69" s="6">
        <v>1992</v>
      </c>
      <c r="H69" s="6">
        <v>78</v>
      </c>
      <c r="I69" s="6">
        <v>15.6</v>
      </c>
      <c r="J69" s="6">
        <v>3.8</v>
      </c>
      <c r="K69" s="6">
        <f t="shared" si="1"/>
        <v>9.6519999999999995E-2</v>
      </c>
      <c r="L69" s="6">
        <v>24</v>
      </c>
      <c r="M69" s="7" t="s">
        <v>39</v>
      </c>
      <c r="N69" s="6">
        <v>484</v>
      </c>
    </row>
    <row r="70" spans="1:14" ht="28" x14ac:dyDescent="0.15">
      <c r="A70" s="6">
        <v>532</v>
      </c>
      <c r="B70" s="7" t="s">
        <v>32</v>
      </c>
      <c r="C70" s="7" t="s">
        <v>55</v>
      </c>
      <c r="D70" s="7" t="s">
        <v>56</v>
      </c>
      <c r="E70" s="11">
        <v>33996</v>
      </c>
      <c r="F70" s="6">
        <v>3</v>
      </c>
      <c r="G70" s="6">
        <v>1993</v>
      </c>
      <c r="H70" s="6">
        <v>67.5</v>
      </c>
      <c r="I70" s="6">
        <v>13.5</v>
      </c>
      <c r="J70" s="6">
        <v>4.2</v>
      </c>
      <c r="K70" s="6">
        <f t="shared" si="1"/>
        <v>0.10668</v>
      </c>
      <c r="L70" s="6">
        <v>31</v>
      </c>
      <c r="M70" s="7" t="s">
        <v>39</v>
      </c>
      <c r="N70" s="6">
        <v>532</v>
      </c>
    </row>
    <row r="71" spans="1:14" ht="28" x14ac:dyDescent="0.15">
      <c r="A71" s="6">
        <v>611</v>
      </c>
      <c r="B71" s="7" t="s">
        <v>32</v>
      </c>
      <c r="C71" s="7" t="s">
        <v>57</v>
      </c>
      <c r="D71" s="7" t="s">
        <v>87</v>
      </c>
      <c r="E71" s="11">
        <v>34365</v>
      </c>
      <c r="F71" s="6">
        <v>3</v>
      </c>
      <c r="G71" s="6">
        <v>1994</v>
      </c>
      <c r="H71" s="6">
        <v>24.5</v>
      </c>
      <c r="I71" s="6">
        <v>4.9000000000000004</v>
      </c>
      <c r="J71" s="6">
        <v>0.4</v>
      </c>
      <c r="K71" s="6">
        <f t="shared" si="1"/>
        <v>1.0160000000000001E-2</v>
      </c>
      <c r="L71" s="6">
        <v>8</v>
      </c>
      <c r="M71" s="7" t="s">
        <v>35</v>
      </c>
      <c r="N71" s="6">
        <v>611</v>
      </c>
    </row>
    <row r="72" spans="1:14" ht="28" x14ac:dyDescent="0.15">
      <c r="A72" s="6">
        <v>681</v>
      </c>
      <c r="B72" s="7" t="s">
        <v>32</v>
      </c>
      <c r="C72" s="7" t="s">
        <v>56</v>
      </c>
      <c r="D72" s="7" t="s">
        <v>18</v>
      </c>
      <c r="E72" s="11">
        <v>34729</v>
      </c>
      <c r="F72" s="6">
        <v>3</v>
      </c>
      <c r="G72" s="6">
        <v>1995</v>
      </c>
      <c r="H72" s="6">
        <v>72.5</v>
      </c>
      <c r="I72" s="6">
        <v>14.5</v>
      </c>
      <c r="J72" s="6">
        <v>4.2</v>
      </c>
      <c r="K72" s="6">
        <f t="shared" si="1"/>
        <v>0.10668</v>
      </c>
      <c r="L72" s="6">
        <v>29</v>
      </c>
      <c r="M72" s="7" t="s">
        <v>39</v>
      </c>
      <c r="N72" s="6">
        <v>681</v>
      </c>
    </row>
    <row r="73" spans="1:14" ht="28" x14ac:dyDescent="0.15">
      <c r="A73" s="6">
        <v>759</v>
      </c>
      <c r="B73" s="7" t="s">
        <v>32</v>
      </c>
      <c r="C73" s="7" t="s">
        <v>56</v>
      </c>
      <c r="D73" s="7" t="s">
        <v>64</v>
      </c>
      <c r="E73" s="11">
        <v>35095</v>
      </c>
      <c r="F73" s="6">
        <v>3</v>
      </c>
      <c r="G73" s="6">
        <v>1996</v>
      </c>
      <c r="H73" s="6">
        <v>23</v>
      </c>
      <c r="I73" s="6">
        <v>4.5999999999999996</v>
      </c>
      <c r="J73" s="6">
        <v>1.2</v>
      </c>
      <c r="K73" s="6">
        <f t="shared" si="1"/>
        <v>3.0479999999999997E-2</v>
      </c>
      <c r="L73" s="6">
        <v>26</v>
      </c>
      <c r="M73" s="7" t="s">
        <v>35</v>
      </c>
      <c r="N73" s="6">
        <v>759</v>
      </c>
    </row>
    <row r="74" spans="1:14" ht="28" x14ac:dyDescent="0.15">
      <c r="A74" s="6">
        <v>844</v>
      </c>
      <c r="B74" s="7" t="s">
        <v>32</v>
      </c>
      <c r="C74" s="7" t="s">
        <v>57</v>
      </c>
      <c r="D74" s="7" t="s">
        <v>87</v>
      </c>
      <c r="E74" s="11">
        <v>35460</v>
      </c>
      <c r="F74" s="6">
        <v>3</v>
      </c>
      <c r="G74" s="6">
        <v>1997</v>
      </c>
      <c r="H74" s="6">
        <v>72.5</v>
      </c>
      <c r="I74" s="6">
        <v>14.5</v>
      </c>
      <c r="J74" s="6">
        <v>4.3</v>
      </c>
      <c r="K74" s="6">
        <f t="shared" si="1"/>
        <v>0.10922</v>
      </c>
      <c r="L74" s="6">
        <v>30</v>
      </c>
      <c r="M74" s="7" t="s">
        <v>39</v>
      </c>
      <c r="N74" s="6">
        <v>844</v>
      </c>
    </row>
    <row r="75" spans="1:14" ht="28" x14ac:dyDescent="0.15">
      <c r="A75" s="6">
        <v>932</v>
      </c>
      <c r="B75" s="7" t="s">
        <v>32</v>
      </c>
      <c r="C75" s="7" t="s">
        <v>87</v>
      </c>
      <c r="D75" s="7" t="s">
        <v>69</v>
      </c>
      <c r="E75" s="11">
        <v>35823</v>
      </c>
      <c r="F75" s="6">
        <v>3</v>
      </c>
      <c r="G75" s="6">
        <v>1998</v>
      </c>
      <c r="H75" s="6">
        <v>66</v>
      </c>
      <c r="I75" s="6">
        <v>13.2</v>
      </c>
      <c r="J75" s="6">
        <v>3.8</v>
      </c>
      <c r="K75" s="6">
        <f t="shared" si="1"/>
        <v>9.6519999999999995E-2</v>
      </c>
      <c r="L75" s="6">
        <v>29</v>
      </c>
      <c r="M75" s="7" t="s">
        <v>39</v>
      </c>
      <c r="N75" s="6">
        <v>932</v>
      </c>
    </row>
    <row r="76" spans="1:14" ht="28" x14ac:dyDescent="0.15">
      <c r="A76" s="6">
        <v>1017</v>
      </c>
      <c r="B76" s="7" t="s">
        <v>32</v>
      </c>
      <c r="C76" s="7" t="s">
        <v>10</v>
      </c>
      <c r="D76" s="7" t="s">
        <v>43</v>
      </c>
      <c r="E76" s="11">
        <v>36187</v>
      </c>
      <c r="F76" s="6">
        <v>3</v>
      </c>
      <c r="G76" s="6">
        <v>1999</v>
      </c>
      <c r="H76" s="6">
        <v>0</v>
      </c>
      <c r="I76" s="6">
        <v>0</v>
      </c>
      <c r="J76" s="6">
        <v>0</v>
      </c>
      <c r="K76" s="6">
        <f t="shared" si="1"/>
        <v>0</v>
      </c>
      <c r="L76" s="6">
        <v>0</v>
      </c>
      <c r="M76" s="7" t="s">
        <v>42</v>
      </c>
      <c r="N76" s="6">
        <v>1017</v>
      </c>
    </row>
    <row r="77" spans="1:14" ht="28" x14ac:dyDescent="0.15">
      <c r="A77" s="6">
        <v>1087</v>
      </c>
      <c r="B77" s="7" t="s">
        <v>32</v>
      </c>
      <c r="C77" s="7" t="s">
        <v>74</v>
      </c>
      <c r="D77" s="7" t="s">
        <v>10</v>
      </c>
      <c r="E77" s="11">
        <v>36556</v>
      </c>
      <c r="F77" s="6">
        <v>3</v>
      </c>
      <c r="G77" s="6">
        <v>2000</v>
      </c>
      <c r="H77" s="6">
        <v>15.5</v>
      </c>
      <c r="I77" s="6">
        <v>3.1</v>
      </c>
      <c r="J77" s="6">
        <v>0.4</v>
      </c>
      <c r="K77" s="6">
        <f t="shared" si="1"/>
        <v>1.0160000000000001E-2</v>
      </c>
      <c r="L77" s="6">
        <v>13</v>
      </c>
      <c r="M77" s="7" t="s">
        <v>35</v>
      </c>
      <c r="N77" s="6">
        <v>1087</v>
      </c>
    </row>
    <row r="78" spans="1:14" ht="28" x14ac:dyDescent="0.15">
      <c r="A78" s="6">
        <v>1157</v>
      </c>
      <c r="B78" s="7" t="s">
        <v>32</v>
      </c>
      <c r="C78" s="7" t="s">
        <v>75</v>
      </c>
      <c r="D78" s="7" t="s">
        <v>10</v>
      </c>
      <c r="E78" s="11">
        <v>36923</v>
      </c>
      <c r="F78" s="6">
        <v>3</v>
      </c>
      <c r="G78" s="6">
        <v>2001</v>
      </c>
      <c r="H78" s="6">
        <v>73</v>
      </c>
      <c r="I78" s="6">
        <v>14.6</v>
      </c>
      <c r="J78" s="6">
        <v>2.1</v>
      </c>
      <c r="K78" s="6">
        <f t="shared" si="1"/>
        <v>5.3339999999999999E-2</v>
      </c>
      <c r="L78" s="6">
        <v>14</v>
      </c>
      <c r="M78" s="7" t="s">
        <v>39</v>
      </c>
      <c r="N78" s="6">
        <v>1157</v>
      </c>
    </row>
    <row r="79" spans="1:14" ht="28" x14ac:dyDescent="0.15">
      <c r="A79" s="6">
        <v>1228</v>
      </c>
      <c r="B79" s="7" t="s">
        <v>32</v>
      </c>
      <c r="C79" s="7" t="s">
        <v>77</v>
      </c>
      <c r="D79" s="7" t="s">
        <v>74</v>
      </c>
      <c r="E79" s="11">
        <v>37287</v>
      </c>
      <c r="F79" s="6">
        <v>3</v>
      </c>
      <c r="G79" s="6">
        <v>2002</v>
      </c>
      <c r="H79" s="6">
        <v>40.5</v>
      </c>
      <c r="I79" s="6">
        <v>8.1</v>
      </c>
      <c r="J79" s="6">
        <v>1.6</v>
      </c>
      <c r="K79" s="6">
        <f t="shared" si="1"/>
        <v>4.0640000000000003E-2</v>
      </c>
      <c r="L79" s="6">
        <v>20</v>
      </c>
      <c r="M79" s="7" t="s">
        <v>35</v>
      </c>
      <c r="N79" s="6">
        <v>1228</v>
      </c>
    </row>
    <row r="80" spans="1:14" ht="28" x14ac:dyDescent="0.15">
      <c r="A80" s="6">
        <v>1299</v>
      </c>
      <c r="B80" s="7" t="s">
        <v>32</v>
      </c>
      <c r="C80" s="7" t="s">
        <v>74</v>
      </c>
      <c r="D80" s="7" t="s">
        <v>83</v>
      </c>
      <c r="E80" s="11">
        <v>37651</v>
      </c>
      <c r="F80" s="6">
        <v>3</v>
      </c>
      <c r="G80" s="6">
        <v>2003</v>
      </c>
      <c r="H80" s="6">
        <v>12.5</v>
      </c>
      <c r="I80" s="6">
        <v>2.5</v>
      </c>
      <c r="J80" s="6">
        <v>0.9</v>
      </c>
      <c r="K80" s="6">
        <f t="shared" si="1"/>
        <v>2.2859999999999998E-2</v>
      </c>
      <c r="L80" s="6">
        <v>36</v>
      </c>
      <c r="M80" s="7" t="s">
        <v>35</v>
      </c>
      <c r="N80" s="6">
        <v>1299</v>
      </c>
    </row>
    <row r="81" spans="1:14" ht="28" x14ac:dyDescent="0.15">
      <c r="A81" s="6">
        <v>1370</v>
      </c>
      <c r="B81" s="7" t="s">
        <v>32</v>
      </c>
      <c r="C81" s="7" t="s">
        <v>74</v>
      </c>
      <c r="D81" s="7" t="s">
        <v>70</v>
      </c>
      <c r="E81" s="11">
        <v>38015</v>
      </c>
      <c r="F81" s="6">
        <v>3</v>
      </c>
      <c r="G81" s="6">
        <v>2004</v>
      </c>
      <c r="H81" s="6">
        <v>30.5</v>
      </c>
      <c r="I81" s="6">
        <v>6.1</v>
      </c>
      <c r="J81" s="6">
        <v>1.6</v>
      </c>
      <c r="K81" s="6">
        <f t="shared" si="1"/>
        <v>4.0640000000000003E-2</v>
      </c>
      <c r="L81" s="6">
        <v>26</v>
      </c>
      <c r="M81" s="7" t="s">
        <v>35</v>
      </c>
      <c r="N81" s="6">
        <v>1370</v>
      </c>
    </row>
    <row r="82" spans="1:14" ht="28" x14ac:dyDescent="0.15">
      <c r="A82" s="6">
        <v>1452</v>
      </c>
      <c r="B82" s="7" t="s">
        <v>32</v>
      </c>
      <c r="C82" s="7" t="s">
        <v>43</v>
      </c>
      <c r="D82" s="7" t="s">
        <v>70</v>
      </c>
      <c r="E82" s="11">
        <v>38383</v>
      </c>
      <c r="F82" s="6">
        <v>3</v>
      </c>
      <c r="G82" s="6">
        <v>2005</v>
      </c>
      <c r="H82" s="6">
        <v>6.5</v>
      </c>
      <c r="I82" s="6">
        <v>1.3</v>
      </c>
      <c r="J82" s="6">
        <v>0.2</v>
      </c>
      <c r="K82" s="6">
        <f t="shared" si="1"/>
        <v>5.0800000000000003E-3</v>
      </c>
      <c r="L82" s="6">
        <v>15</v>
      </c>
      <c r="M82" s="7" t="s">
        <v>35</v>
      </c>
      <c r="N82" s="6">
        <v>1452</v>
      </c>
    </row>
    <row r="83" spans="1:14" ht="28" x14ac:dyDescent="0.15">
      <c r="A83" s="6">
        <v>1540</v>
      </c>
      <c r="B83" s="7" t="s">
        <v>32</v>
      </c>
      <c r="C83" s="7" t="s">
        <v>94</v>
      </c>
      <c r="D83" s="7" t="s">
        <v>21</v>
      </c>
      <c r="E83" s="11">
        <v>38747</v>
      </c>
      <c r="F83" s="6">
        <v>3</v>
      </c>
      <c r="G83" s="6">
        <v>2006</v>
      </c>
      <c r="H83" s="6">
        <v>7.5</v>
      </c>
      <c r="I83" s="6">
        <v>1.5</v>
      </c>
      <c r="J83" s="6">
        <v>0.6</v>
      </c>
      <c r="K83" s="6">
        <f t="shared" si="1"/>
        <v>1.5239999999999998E-2</v>
      </c>
      <c r="L83" s="6">
        <v>40</v>
      </c>
      <c r="M83" s="7" t="s">
        <v>35</v>
      </c>
      <c r="N83" s="6">
        <v>1540</v>
      </c>
    </row>
    <row r="84" spans="1:14" ht="28" x14ac:dyDescent="0.15">
      <c r="A84" s="6">
        <v>1622</v>
      </c>
      <c r="B84" s="7" t="s">
        <v>32</v>
      </c>
      <c r="C84" s="7" t="s">
        <v>49</v>
      </c>
      <c r="D84" s="7" t="s">
        <v>51</v>
      </c>
      <c r="E84" s="11">
        <v>39113</v>
      </c>
      <c r="F84" s="6">
        <v>3</v>
      </c>
      <c r="G84" s="6">
        <v>2007</v>
      </c>
      <c r="H84" s="6">
        <v>75</v>
      </c>
      <c r="I84" s="6">
        <v>15</v>
      </c>
      <c r="J84" s="6">
        <v>2.2000000000000002</v>
      </c>
      <c r="K84" s="6">
        <f t="shared" si="1"/>
        <v>5.5879999999999999E-2</v>
      </c>
      <c r="L84" s="6">
        <v>15</v>
      </c>
      <c r="M84" s="7" t="s">
        <v>39</v>
      </c>
      <c r="N84" s="6">
        <v>1622</v>
      </c>
    </row>
    <row r="85" spans="1:14" ht="28" x14ac:dyDescent="0.15">
      <c r="A85" s="6">
        <v>1688</v>
      </c>
      <c r="B85" s="7" t="s">
        <v>32</v>
      </c>
      <c r="C85" s="7" t="s">
        <v>49</v>
      </c>
      <c r="D85" s="7" t="s">
        <v>51</v>
      </c>
      <c r="E85" s="11">
        <v>39475</v>
      </c>
      <c r="F85" s="6">
        <v>3</v>
      </c>
      <c r="G85" s="6">
        <v>2008</v>
      </c>
      <c r="H85" s="6">
        <v>65.5</v>
      </c>
      <c r="I85" s="6">
        <v>13.1</v>
      </c>
      <c r="J85" s="6">
        <v>3</v>
      </c>
      <c r="K85" s="6">
        <f t="shared" si="1"/>
        <v>7.619999999999999E-2</v>
      </c>
      <c r="L85" s="6">
        <v>23</v>
      </c>
      <c r="M85" s="7" t="s">
        <v>39</v>
      </c>
      <c r="N85" s="6">
        <v>1688</v>
      </c>
    </row>
    <row r="86" spans="1:14" ht="28" x14ac:dyDescent="0.15">
      <c r="A86" s="6">
        <v>1752</v>
      </c>
      <c r="B86" s="7" t="s">
        <v>32</v>
      </c>
      <c r="C86" s="7" t="s">
        <v>51</v>
      </c>
      <c r="D86" s="7" t="s">
        <v>59</v>
      </c>
      <c r="E86" s="11">
        <v>39842</v>
      </c>
      <c r="F86" s="6">
        <v>3</v>
      </c>
      <c r="G86" s="6">
        <v>2009</v>
      </c>
      <c r="H86" s="6">
        <v>32</v>
      </c>
      <c r="I86" s="6">
        <v>6.4</v>
      </c>
      <c r="J86" s="6">
        <v>2.2999999999999998</v>
      </c>
      <c r="K86" s="6">
        <f t="shared" si="1"/>
        <v>5.8419999999999993E-2</v>
      </c>
      <c r="L86" s="6">
        <v>36</v>
      </c>
      <c r="M86" s="7" t="s">
        <v>60</v>
      </c>
      <c r="N86" s="6">
        <v>1752</v>
      </c>
    </row>
    <row r="87" spans="1:14" ht="28" x14ac:dyDescent="0.15">
      <c r="A87" s="6">
        <v>1808</v>
      </c>
      <c r="B87" s="7" t="s">
        <v>32</v>
      </c>
      <c r="C87" s="7" t="s">
        <v>51</v>
      </c>
      <c r="D87" s="7" t="s">
        <v>91</v>
      </c>
      <c r="E87" s="11">
        <v>40205</v>
      </c>
      <c r="F87" s="6">
        <v>3</v>
      </c>
      <c r="G87" s="6">
        <v>2010</v>
      </c>
      <c r="H87" s="6">
        <v>143</v>
      </c>
      <c r="I87" s="6">
        <v>28.6</v>
      </c>
      <c r="J87" s="6">
        <v>6.3</v>
      </c>
      <c r="K87" s="6">
        <f t="shared" si="1"/>
        <v>0.16002</v>
      </c>
      <c r="L87" s="6">
        <v>22</v>
      </c>
      <c r="M87" s="7" t="s">
        <v>63</v>
      </c>
      <c r="N87" s="6">
        <v>1808</v>
      </c>
    </row>
    <row r="88" spans="1:14" x14ac:dyDescent="0.15">
      <c r="A88" s="9">
        <v>1884</v>
      </c>
      <c r="B88" s="9" t="s">
        <v>32</v>
      </c>
      <c r="C88" s="7"/>
      <c r="D88" s="7"/>
      <c r="E88" s="12">
        <v>40570</v>
      </c>
      <c r="F88" s="9">
        <v>3</v>
      </c>
      <c r="G88" s="9">
        <v>2011</v>
      </c>
      <c r="H88" s="9">
        <v>21.5</v>
      </c>
      <c r="I88" s="9">
        <v>4.3</v>
      </c>
      <c r="J88" s="9">
        <v>1.2</v>
      </c>
      <c r="K88" s="6">
        <f t="shared" si="1"/>
        <v>3.0479999999999997E-2</v>
      </c>
      <c r="L88" s="9">
        <v>28</v>
      </c>
      <c r="M88" s="9" t="s">
        <v>60</v>
      </c>
      <c r="N88" s="6"/>
    </row>
    <row r="89" spans="1:14" x14ac:dyDescent="0.15">
      <c r="A89" s="9">
        <v>1969</v>
      </c>
      <c r="B89" s="9" t="s">
        <v>32</v>
      </c>
      <c r="C89" s="7"/>
      <c r="D89" s="7"/>
      <c r="E89" s="12">
        <v>40933</v>
      </c>
      <c r="F89" s="9">
        <v>3</v>
      </c>
      <c r="G89" s="9">
        <v>2012</v>
      </c>
      <c r="H89" s="9">
        <v>25</v>
      </c>
      <c r="I89" s="9">
        <v>5</v>
      </c>
      <c r="J89" s="9">
        <v>1</v>
      </c>
      <c r="K89" s="6">
        <f t="shared" si="1"/>
        <v>2.5399999999999999E-2</v>
      </c>
      <c r="L89" s="9">
        <v>20</v>
      </c>
      <c r="M89" s="9" t="s">
        <v>60</v>
      </c>
      <c r="N89" s="6"/>
    </row>
    <row r="90" spans="1:14" x14ac:dyDescent="0.15">
      <c r="A90" s="9">
        <v>2043</v>
      </c>
      <c r="B90" s="9" t="s">
        <v>32</v>
      </c>
      <c r="C90" s="7"/>
      <c r="D90" s="7"/>
      <c r="E90" s="12">
        <v>41305</v>
      </c>
      <c r="F90" s="9">
        <v>3</v>
      </c>
      <c r="G90" s="9">
        <v>2013</v>
      </c>
      <c r="H90" s="9">
        <v>47.5</v>
      </c>
      <c r="I90" s="9">
        <v>9.5</v>
      </c>
      <c r="J90" s="9">
        <v>3</v>
      </c>
      <c r="K90" s="6">
        <f t="shared" si="1"/>
        <v>7.619999999999999E-2</v>
      </c>
      <c r="L90" s="9">
        <v>32</v>
      </c>
      <c r="M90" s="9" t="s">
        <v>60</v>
      </c>
      <c r="N90" s="6"/>
    </row>
    <row r="91" spans="1:14" x14ac:dyDescent="0.15">
      <c r="A91" s="9">
        <v>2105</v>
      </c>
      <c r="B91" s="9" t="s">
        <v>32</v>
      </c>
      <c r="C91" s="7"/>
      <c r="D91" s="7"/>
      <c r="E91" s="12">
        <v>41667</v>
      </c>
      <c r="F91" s="9">
        <v>3</v>
      </c>
      <c r="G91" s="9">
        <v>2014</v>
      </c>
      <c r="H91" s="9">
        <v>3</v>
      </c>
      <c r="I91" s="9">
        <v>0.6</v>
      </c>
      <c r="J91" s="9">
        <v>0.1</v>
      </c>
      <c r="K91" s="6">
        <f t="shared" si="1"/>
        <v>2.5400000000000002E-3</v>
      </c>
      <c r="L91" s="9">
        <v>17</v>
      </c>
      <c r="M91" s="9" t="s">
        <v>60</v>
      </c>
      <c r="N91" s="6"/>
    </row>
    <row r="92" spans="1:14" ht="28" x14ac:dyDescent="0.15">
      <c r="A92" s="6">
        <v>4</v>
      </c>
      <c r="B92" s="7" t="s">
        <v>32</v>
      </c>
      <c r="C92" s="7" t="s">
        <v>40</v>
      </c>
      <c r="D92" s="7" t="s">
        <v>38</v>
      </c>
      <c r="E92" s="11">
        <v>31090</v>
      </c>
      <c r="F92" s="6">
        <v>4</v>
      </c>
      <c r="G92" s="6">
        <v>1985</v>
      </c>
      <c r="H92" s="6">
        <v>108</v>
      </c>
      <c r="I92" s="6">
        <v>21.6</v>
      </c>
      <c r="J92" s="6">
        <v>5.7</v>
      </c>
      <c r="K92" s="6">
        <f t="shared" si="1"/>
        <v>0.14477999999999999</v>
      </c>
      <c r="L92" s="6">
        <v>26</v>
      </c>
      <c r="M92" s="7" t="s">
        <v>39</v>
      </c>
      <c r="N92" s="6">
        <v>4</v>
      </c>
    </row>
    <row r="93" spans="1:14" ht="28" x14ac:dyDescent="0.15">
      <c r="A93" s="6">
        <v>57</v>
      </c>
      <c r="B93" s="7" t="s">
        <v>32</v>
      </c>
      <c r="C93" s="7" t="s">
        <v>40</v>
      </c>
      <c r="D93" s="7" t="s">
        <v>38</v>
      </c>
      <c r="E93" s="11">
        <v>31457</v>
      </c>
      <c r="F93" s="6">
        <v>4</v>
      </c>
      <c r="G93" s="6">
        <v>1986</v>
      </c>
      <c r="H93" s="6">
        <v>16</v>
      </c>
      <c r="I93" s="6">
        <v>3.2</v>
      </c>
      <c r="J93" s="6">
        <v>0.8</v>
      </c>
      <c r="K93" s="6">
        <f t="shared" si="1"/>
        <v>2.0320000000000001E-2</v>
      </c>
      <c r="L93" s="6">
        <v>25</v>
      </c>
      <c r="M93" s="7" t="s">
        <v>35</v>
      </c>
      <c r="N93" s="6">
        <v>57</v>
      </c>
    </row>
    <row r="94" spans="1:14" ht="28" x14ac:dyDescent="0.15">
      <c r="A94" s="6">
        <v>121</v>
      </c>
      <c r="B94" s="7" t="s">
        <v>32</v>
      </c>
      <c r="C94" s="7" t="s">
        <v>53</v>
      </c>
      <c r="D94" s="7" t="s">
        <v>43</v>
      </c>
      <c r="E94" s="11">
        <v>31820</v>
      </c>
      <c r="F94" s="6">
        <v>4</v>
      </c>
      <c r="G94" s="6">
        <v>1987</v>
      </c>
      <c r="H94" s="6">
        <v>21.5</v>
      </c>
      <c r="I94" s="6">
        <v>4.3</v>
      </c>
      <c r="J94" s="6">
        <v>1.5</v>
      </c>
      <c r="K94" s="6">
        <f t="shared" si="1"/>
        <v>3.8099999999999995E-2</v>
      </c>
      <c r="L94" s="6">
        <v>35</v>
      </c>
      <c r="M94" s="7" t="s">
        <v>35</v>
      </c>
      <c r="N94" s="6">
        <v>121</v>
      </c>
    </row>
    <row r="95" spans="1:14" ht="28" x14ac:dyDescent="0.15">
      <c r="A95" s="6">
        <v>179</v>
      </c>
      <c r="B95" s="7" t="s">
        <v>32</v>
      </c>
      <c r="C95" s="7" t="s">
        <v>43</v>
      </c>
      <c r="D95" s="7" t="s">
        <v>34</v>
      </c>
      <c r="E95" s="11">
        <v>32183</v>
      </c>
      <c r="F95" s="6">
        <v>4</v>
      </c>
      <c r="G95" s="6">
        <v>1988</v>
      </c>
      <c r="H95" s="6">
        <v>100</v>
      </c>
      <c r="I95" s="6">
        <v>20</v>
      </c>
      <c r="J95" s="6">
        <v>5.5</v>
      </c>
      <c r="K95" s="6">
        <f t="shared" si="1"/>
        <v>0.13969999999999999</v>
      </c>
      <c r="L95" s="6">
        <v>28</v>
      </c>
      <c r="M95" s="7" t="s">
        <v>39</v>
      </c>
      <c r="N95" s="6">
        <v>179</v>
      </c>
    </row>
    <row r="96" spans="1:14" ht="28" x14ac:dyDescent="0.15">
      <c r="A96" s="6">
        <v>284</v>
      </c>
      <c r="B96" s="7" t="s">
        <v>32</v>
      </c>
      <c r="C96" s="7" t="s">
        <v>10</v>
      </c>
      <c r="D96" s="7" t="s">
        <v>9</v>
      </c>
      <c r="E96" s="11">
        <v>32554</v>
      </c>
      <c r="F96" s="6">
        <v>4</v>
      </c>
      <c r="G96" s="6">
        <v>1989</v>
      </c>
      <c r="H96" s="6">
        <v>63.5</v>
      </c>
      <c r="I96" s="6">
        <v>12.7</v>
      </c>
      <c r="J96" s="6">
        <v>3.8</v>
      </c>
      <c r="K96" s="6">
        <f t="shared" si="1"/>
        <v>9.6519999999999995E-2</v>
      </c>
      <c r="L96" s="6">
        <v>30</v>
      </c>
      <c r="M96" s="7" t="s">
        <v>39</v>
      </c>
      <c r="N96" s="6">
        <v>284</v>
      </c>
    </row>
    <row r="97" spans="1:14" ht="28" x14ac:dyDescent="0.15">
      <c r="A97" s="6">
        <v>350</v>
      </c>
      <c r="B97" s="7" t="s">
        <v>32</v>
      </c>
      <c r="C97" s="7" t="s">
        <v>43</v>
      </c>
      <c r="D97" s="7" t="s">
        <v>10</v>
      </c>
      <c r="E97" s="11">
        <v>32919</v>
      </c>
      <c r="F97" s="6">
        <v>4</v>
      </c>
      <c r="G97" s="6">
        <v>1990</v>
      </c>
      <c r="H97" s="6">
        <v>60</v>
      </c>
      <c r="I97" s="6">
        <v>12</v>
      </c>
      <c r="J97" s="6">
        <v>2.2999999999999998</v>
      </c>
      <c r="K97" s="6">
        <f t="shared" si="1"/>
        <v>5.8419999999999993E-2</v>
      </c>
      <c r="L97" s="6">
        <v>19</v>
      </c>
      <c r="M97" s="7" t="s">
        <v>39</v>
      </c>
      <c r="N97" s="6">
        <v>350</v>
      </c>
    </row>
    <row r="98" spans="1:14" ht="28" x14ac:dyDescent="0.15">
      <c r="A98" s="6">
        <v>420</v>
      </c>
      <c r="B98" s="7" t="s">
        <v>32</v>
      </c>
      <c r="C98" s="7" t="s">
        <v>55</v>
      </c>
      <c r="D98" s="7" t="s">
        <v>87</v>
      </c>
      <c r="E98" s="11">
        <v>33282</v>
      </c>
      <c r="F98" s="6">
        <v>4</v>
      </c>
      <c r="G98" s="6">
        <v>1991</v>
      </c>
      <c r="H98" s="6">
        <v>52</v>
      </c>
      <c r="I98" s="6">
        <v>10.4</v>
      </c>
      <c r="J98" s="6">
        <v>3.2</v>
      </c>
      <c r="K98" s="6">
        <f t="shared" si="1"/>
        <v>8.1280000000000005E-2</v>
      </c>
      <c r="L98" s="6">
        <v>31</v>
      </c>
      <c r="M98" s="7" t="s">
        <v>39</v>
      </c>
      <c r="N98" s="6">
        <v>420</v>
      </c>
    </row>
    <row r="99" spans="1:14" ht="28" x14ac:dyDescent="0.15">
      <c r="A99" s="6">
        <v>485</v>
      </c>
      <c r="B99" s="7" t="s">
        <v>32</v>
      </c>
      <c r="C99" s="7" t="s">
        <v>55</v>
      </c>
      <c r="D99" s="7" t="s">
        <v>56</v>
      </c>
      <c r="E99" s="11">
        <v>33645</v>
      </c>
      <c r="F99" s="6">
        <v>4</v>
      </c>
      <c r="G99" s="6">
        <v>1992</v>
      </c>
      <c r="H99" s="6">
        <v>79.5</v>
      </c>
      <c r="I99" s="6">
        <v>15.9</v>
      </c>
      <c r="J99" s="6">
        <v>3.9</v>
      </c>
      <c r="K99" s="6">
        <f t="shared" si="1"/>
        <v>9.9059999999999995E-2</v>
      </c>
      <c r="L99" s="6">
        <v>25</v>
      </c>
      <c r="M99" s="7" t="s">
        <v>39</v>
      </c>
      <c r="N99" s="6">
        <v>485</v>
      </c>
    </row>
    <row r="100" spans="1:14" ht="56" x14ac:dyDescent="0.15">
      <c r="A100" s="6">
        <v>533</v>
      </c>
      <c r="B100" s="7" t="s">
        <v>32</v>
      </c>
      <c r="C100" s="7" t="s">
        <v>11</v>
      </c>
      <c r="D100" s="7" t="s">
        <v>38</v>
      </c>
      <c r="E100" s="11">
        <v>34011</v>
      </c>
      <c r="F100" s="6">
        <v>4</v>
      </c>
      <c r="G100" s="6">
        <v>1993</v>
      </c>
      <c r="H100" s="6">
        <v>71</v>
      </c>
      <c r="I100" s="6">
        <v>14.2</v>
      </c>
      <c r="J100" s="6">
        <v>4.2</v>
      </c>
      <c r="K100" s="6">
        <f t="shared" si="1"/>
        <v>0.10668</v>
      </c>
      <c r="L100" s="6">
        <v>30</v>
      </c>
      <c r="M100" s="7" t="s">
        <v>39</v>
      </c>
      <c r="N100" s="6">
        <v>533</v>
      </c>
    </row>
    <row r="101" spans="1:14" ht="28" x14ac:dyDescent="0.15">
      <c r="A101" s="6">
        <v>612</v>
      </c>
      <c r="B101" s="7" t="s">
        <v>32</v>
      </c>
      <c r="C101" s="7" t="s">
        <v>15</v>
      </c>
      <c r="D101" s="7" t="s">
        <v>57</v>
      </c>
      <c r="E101" s="11">
        <v>34379</v>
      </c>
      <c r="F101" s="6">
        <v>4</v>
      </c>
      <c r="G101" s="6">
        <v>1994</v>
      </c>
      <c r="H101" s="6">
        <v>37.5</v>
      </c>
      <c r="I101" s="6">
        <v>7.5</v>
      </c>
      <c r="J101" s="6">
        <v>1.4</v>
      </c>
      <c r="K101" s="6">
        <f t="shared" si="1"/>
        <v>3.5559999999999994E-2</v>
      </c>
      <c r="L101" s="6">
        <v>19</v>
      </c>
      <c r="M101" s="7" t="s">
        <v>35</v>
      </c>
      <c r="N101" s="6">
        <v>612</v>
      </c>
    </row>
    <row r="102" spans="1:14" ht="28" x14ac:dyDescent="0.15">
      <c r="A102" s="6">
        <v>682</v>
      </c>
      <c r="B102" s="7" t="s">
        <v>32</v>
      </c>
      <c r="C102" s="7"/>
      <c r="D102" s="7"/>
      <c r="E102" s="11">
        <v>34745</v>
      </c>
      <c r="F102" s="6">
        <v>4</v>
      </c>
      <c r="G102" s="6">
        <v>1995</v>
      </c>
      <c r="H102" s="6"/>
      <c r="I102" s="6"/>
      <c r="J102" s="6"/>
      <c r="K102" s="6">
        <f t="shared" si="1"/>
        <v>0</v>
      </c>
      <c r="L102" s="6"/>
      <c r="M102" s="7" t="s">
        <v>54</v>
      </c>
      <c r="N102" s="6">
        <v>682</v>
      </c>
    </row>
    <row r="103" spans="1:14" ht="28" x14ac:dyDescent="0.15">
      <c r="A103" s="6">
        <v>760</v>
      </c>
      <c r="B103" s="7" t="s">
        <v>32</v>
      </c>
      <c r="C103" s="7" t="s">
        <v>87</v>
      </c>
      <c r="D103" s="7" t="s">
        <v>64</v>
      </c>
      <c r="E103" s="11">
        <v>35109</v>
      </c>
      <c r="F103" s="6">
        <v>4</v>
      </c>
      <c r="G103" s="6">
        <v>1996</v>
      </c>
      <c r="H103" s="6">
        <v>0</v>
      </c>
      <c r="I103" s="6">
        <v>0</v>
      </c>
      <c r="J103" s="6">
        <v>0</v>
      </c>
      <c r="K103" s="6">
        <f t="shared" si="1"/>
        <v>0</v>
      </c>
      <c r="L103" s="6">
        <v>0</v>
      </c>
      <c r="M103" s="7" t="s">
        <v>42</v>
      </c>
      <c r="N103" s="6">
        <v>760</v>
      </c>
    </row>
    <row r="104" spans="1:14" ht="28" x14ac:dyDescent="0.15">
      <c r="A104" s="6">
        <v>845</v>
      </c>
      <c r="B104" s="7" t="s">
        <v>32</v>
      </c>
      <c r="C104" s="7" t="s">
        <v>87</v>
      </c>
      <c r="D104" s="7" t="s">
        <v>57</v>
      </c>
      <c r="E104" s="11">
        <v>35474</v>
      </c>
      <c r="F104" s="6">
        <v>4</v>
      </c>
      <c r="G104" s="6">
        <v>1997</v>
      </c>
      <c r="H104" s="6">
        <v>78</v>
      </c>
      <c r="I104" s="6">
        <v>15.6</v>
      </c>
      <c r="J104" s="6">
        <v>3.2</v>
      </c>
      <c r="K104" s="6">
        <f t="shared" si="1"/>
        <v>8.1280000000000005E-2</v>
      </c>
      <c r="L104" s="6">
        <v>21</v>
      </c>
      <c r="M104" s="7" t="s">
        <v>39</v>
      </c>
      <c r="N104" s="6">
        <v>845</v>
      </c>
    </row>
    <row r="105" spans="1:14" ht="28" x14ac:dyDescent="0.15">
      <c r="A105" s="6">
        <v>933</v>
      </c>
      <c r="B105" s="7" t="s">
        <v>32</v>
      </c>
      <c r="C105" s="7" t="s">
        <v>87</v>
      </c>
      <c r="D105" s="7" t="s">
        <v>69</v>
      </c>
      <c r="E105" s="11">
        <v>35838</v>
      </c>
      <c r="F105" s="6">
        <v>4</v>
      </c>
      <c r="G105" s="6">
        <v>1998</v>
      </c>
      <c r="H105" s="6">
        <v>80</v>
      </c>
      <c r="I105" s="6">
        <v>16</v>
      </c>
      <c r="J105" s="6">
        <v>4.8</v>
      </c>
      <c r="K105" s="6">
        <f t="shared" si="1"/>
        <v>0.12191999999999999</v>
      </c>
      <c r="L105" s="6">
        <v>30</v>
      </c>
      <c r="M105" s="7" t="s">
        <v>39</v>
      </c>
      <c r="N105" s="6">
        <v>933</v>
      </c>
    </row>
    <row r="106" spans="1:14" ht="28" x14ac:dyDescent="0.15">
      <c r="A106" s="6">
        <v>1018</v>
      </c>
      <c r="B106" s="7" t="s">
        <v>32</v>
      </c>
      <c r="C106" s="7"/>
      <c r="D106" s="7" t="s">
        <v>74</v>
      </c>
      <c r="E106" s="11">
        <v>36202</v>
      </c>
      <c r="F106" s="6">
        <v>4</v>
      </c>
      <c r="G106" s="6">
        <v>1999</v>
      </c>
      <c r="H106" s="6">
        <v>0</v>
      </c>
      <c r="I106" s="6">
        <v>0</v>
      </c>
      <c r="J106" s="6">
        <v>0</v>
      </c>
      <c r="K106" s="6">
        <f t="shared" si="1"/>
        <v>0</v>
      </c>
      <c r="L106" s="6">
        <v>0</v>
      </c>
      <c r="M106" s="7" t="s">
        <v>42</v>
      </c>
      <c r="N106" s="6">
        <v>1018</v>
      </c>
    </row>
    <row r="107" spans="1:14" ht="28" x14ac:dyDescent="0.15">
      <c r="A107" s="6">
        <v>1088</v>
      </c>
      <c r="B107" s="7" t="s">
        <v>32</v>
      </c>
      <c r="C107" s="7"/>
      <c r="D107" s="7" t="s">
        <v>43</v>
      </c>
      <c r="E107" s="11">
        <v>36571</v>
      </c>
      <c r="F107" s="6">
        <v>4</v>
      </c>
      <c r="G107" s="6">
        <v>2000</v>
      </c>
      <c r="H107" s="6">
        <v>0</v>
      </c>
      <c r="I107" s="6">
        <v>0</v>
      </c>
      <c r="J107" s="6">
        <v>0</v>
      </c>
      <c r="K107" s="6">
        <f t="shared" si="1"/>
        <v>0</v>
      </c>
      <c r="L107" s="6">
        <v>0</v>
      </c>
      <c r="M107" s="7" t="s">
        <v>42</v>
      </c>
      <c r="N107" s="6">
        <v>1088</v>
      </c>
    </row>
    <row r="108" spans="1:14" ht="28" x14ac:dyDescent="0.15">
      <c r="A108" s="6">
        <v>1158</v>
      </c>
      <c r="B108" s="7" t="s">
        <v>32</v>
      </c>
      <c r="C108" s="7" t="s">
        <v>75</v>
      </c>
      <c r="D108" s="7" t="s">
        <v>74</v>
      </c>
      <c r="E108" s="11">
        <v>36937</v>
      </c>
      <c r="F108" s="6">
        <v>4</v>
      </c>
      <c r="G108" s="6">
        <v>2001</v>
      </c>
      <c r="H108" s="6">
        <v>66</v>
      </c>
      <c r="I108" s="6">
        <v>13.2</v>
      </c>
      <c r="J108" s="6">
        <v>2.9</v>
      </c>
      <c r="K108" s="6">
        <f t="shared" si="1"/>
        <v>7.3659999999999989E-2</v>
      </c>
      <c r="L108" s="6">
        <v>22</v>
      </c>
      <c r="M108" s="7" t="s">
        <v>39</v>
      </c>
      <c r="N108" s="6">
        <v>1158</v>
      </c>
    </row>
    <row r="109" spans="1:14" ht="28" x14ac:dyDescent="0.15">
      <c r="A109" s="6">
        <v>1229</v>
      </c>
      <c r="B109" s="7" t="s">
        <v>32</v>
      </c>
      <c r="C109" s="7" t="s">
        <v>78</v>
      </c>
      <c r="D109" s="7" t="s">
        <v>10</v>
      </c>
      <c r="E109" s="11">
        <v>37300</v>
      </c>
      <c r="F109" s="6">
        <v>4</v>
      </c>
      <c r="G109" s="6">
        <v>2002</v>
      </c>
      <c r="H109" s="6">
        <v>28</v>
      </c>
      <c r="I109" s="6">
        <v>5.6</v>
      </c>
      <c r="J109" s="6">
        <v>1.4</v>
      </c>
      <c r="K109" s="6">
        <f t="shared" si="1"/>
        <v>3.5559999999999994E-2</v>
      </c>
      <c r="L109" s="6">
        <v>25</v>
      </c>
      <c r="M109" s="7" t="s">
        <v>35</v>
      </c>
      <c r="N109" s="6">
        <v>1229</v>
      </c>
    </row>
    <row r="110" spans="1:14" ht="28" x14ac:dyDescent="0.15">
      <c r="A110" s="6">
        <v>1300</v>
      </c>
      <c r="B110" s="7" t="s">
        <v>32</v>
      </c>
      <c r="C110" s="7" t="s">
        <v>74</v>
      </c>
      <c r="D110" s="7" t="s">
        <v>70</v>
      </c>
      <c r="E110" s="11">
        <v>37665</v>
      </c>
      <c r="F110" s="6">
        <v>4</v>
      </c>
      <c r="G110" s="6">
        <v>2003</v>
      </c>
      <c r="H110" s="6">
        <v>0</v>
      </c>
      <c r="I110" s="6">
        <v>0</v>
      </c>
      <c r="J110" s="6">
        <v>0</v>
      </c>
      <c r="K110" s="6">
        <f t="shared" si="1"/>
        <v>0</v>
      </c>
      <c r="L110" s="6">
        <v>0</v>
      </c>
      <c r="M110" s="7" t="s">
        <v>42</v>
      </c>
      <c r="N110" s="6">
        <v>1300</v>
      </c>
    </row>
    <row r="111" spans="1:14" ht="28" x14ac:dyDescent="0.15">
      <c r="A111" s="6">
        <v>1371</v>
      </c>
      <c r="B111" s="7" t="s">
        <v>32</v>
      </c>
      <c r="C111" s="7" t="s">
        <v>74</v>
      </c>
      <c r="D111" s="7" t="s">
        <v>70</v>
      </c>
      <c r="E111" s="11">
        <v>38029</v>
      </c>
      <c r="F111" s="6">
        <v>4</v>
      </c>
      <c r="G111" s="6">
        <v>2004</v>
      </c>
      <c r="H111" s="6">
        <v>46</v>
      </c>
      <c r="I111" s="6">
        <v>9.1999999999999993</v>
      </c>
      <c r="J111" s="6">
        <v>2</v>
      </c>
      <c r="K111" s="6">
        <f t="shared" si="1"/>
        <v>5.0799999999999998E-2</v>
      </c>
      <c r="L111" s="6">
        <v>22</v>
      </c>
      <c r="M111" s="7" t="s">
        <v>35</v>
      </c>
      <c r="N111" s="6">
        <v>1371</v>
      </c>
    </row>
    <row r="112" spans="1:14" ht="28" x14ac:dyDescent="0.15">
      <c r="A112" s="6">
        <v>1453</v>
      </c>
      <c r="B112" s="7" t="s">
        <v>32</v>
      </c>
      <c r="C112" s="7" t="s">
        <v>20</v>
      </c>
      <c r="D112" s="7" t="s">
        <v>74</v>
      </c>
      <c r="E112" s="11">
        <v>38397</v>
      </c>
      <c r="F112" s="6">
        <v>4</v>
      </c>
      <c r="G112" s="6">
        <v>2005</v>
      </c>
      <c r="H112" s="6">
        <v>5</v>
      </c>
      <c r="I112" s="6">
        <v>1</v>
      </c>
      <c r="J112" s="6">
        <v>0.4</v>
      </c>
      <c r="K112" s="6">
        <f t="shared" si="1"/>
        <v>1.0160000000000001E-2</v>
      </c>
      <c r="L112" s="6">
        <v>40</v>
      </c>
      <c r="M112" s="7" t="s">
        <v>35</v>
      </c>
      <c r="N112" s="6">
        <v>1453</v>
      </c>
    </row>
    <row r="113" spans="1:14" ht="28" x14ac:dyDescent="0.15">
      <c r="A113" s="6">
        <v>1530</v>
      </c>
      <c r="B113" s="7" t="s">
        <v>32</v>
      </c>
      <c r="C113" s="7" t="s">
        <v>95</v>
      </c>
      <c r="D113" s="7" t="s">
        <v>21</v>
      </c>
      <c r="E113" s="11">
        <v>38763</v>
      </c>
      <c r="F113" s="6">
        <v>4</v>
      </c>
      <c r="G113" s="6">
        <v>2006</v>
      </c>
      <c r="H113" s="6">
        <v>0</v>
      </c>
      <c r="I113" s="6">
        <v>0</v>
      </c>
      <c r="J113" s="6">
        <v>0</v>
      </c>
      <c r="K113" s="6">
        <f t="shared" si="1"/>
        <v>0</v>
      </c>
      <c r="L113" s="6">
        <v>0</v>
      </c>
      <c r="M113" s="7" t="s">
        <v>42</v>
      </c>
      <c r="N113" s="6">
        <v>1530</v>
      </c>
    </row>
    <row r="114" spans="1:14" ht="28" x14ac:dyDescent="0.15">
      <c r="A114" s="6">
        <v>1631</v>
      </c>
      <c r="B114" s="7" t="s">
        <v>32</v>
      </c>
      <c r="C114" s="7" t="s">
        <v>51</v>
      </c>
      <c r="D114" s="7" t="s">
        <v>49</v>
      </c>
      <c r="E114" s="11">
        <v>39127</v>
      </c>
      <c r="F114" s="6">
        <v>4</v>
      </c>
      <c r="G114" s="6">
        <v>2007</v>
      </c>
      <c r="H114" s="6">
        <v>68</v>
      </c>
      <c r="I114" s="6">
        <v>13.6</v>
      </c>
      <c r="J114" s="6">
        <v>2.9</v>
      </c>
      <c r="K114" s="6">
        <f t="shared" si="1"/>
        <v>7.3659999999999989E-2</v>
      </c>
      <c r="L114" s="6">
        <v>21</v>
      </c>
      <c r="M114" s="7" t="s">
        <v>39</v>
      </c>
      <c r="N114" s="6">
        <v>1631</v>
      </c>
    </row>
    <row r="115" spans="1:14" ht="28" x14ac:dyDescent="0.15">
      <c r="A115" s="6">
        <v>1698</v>
      </c>
      <c r="B115" s="7" t="s">
        <v>32</v>
      </c>
      <c r="C115" s="7" t="s">
        <v>51</v>
      </c>
      <c r="D115" s="7" t="s">
        <v>50</v>
      </c>
      <c r="E115" s="11">
        <v>39491</v>
      </c>
      <c r="F115" s="6">
        <v>4</v>
      </c>
      <c r="G115" s="6">
        <v>2008</v>
      </c>
      <c r="H115" s="6">
        <v>82</v>
      </c>
      <c r="I115" s="6">
        <v>16.399999999999999</v>
      </c>
      <c r="J115" s="6">
        <v>4.5999999999999996</v>
      </c>
      <c r="K115" s="6">
        <f t="shared" si="1"/>
        <v>0.11683999999999999</v>
      </c>
      <c r="L115" s="6">
        <v>29</v>
      </c>
      <c r="M115" s="7" t="s">
        <v>39</v>
      </c>
      <c r="N115" s="6">
        <v>1698</v>
      </c>
    </row>
    <row r="116" spans="1:14" ht="28" x14ac:dyDescent="0.15">
      <c r="A116" s="6">
        <v>1761</v>
      </c>
      <c r="B116" s="7" t="s">
        <v>32</v>
      </c>
      <c r="C116" s="7" t="s">
        <v>51</v>
      </c>
      <c r="D116" s="7" t="s">
        <v>61</v>
      </c>
      <c r="E116" s="11">
        <v>39856</v>
      </c>
      <c r="F116" s="6">
        <v>4</v>
      </c>
      <c r="G116" s="6">
        <v>2009</v>
      </c>
      <c r="H116" s="6">
        <v>55</v>
      </c>
      <c r="I116" s="6">
        <v>11</v>
      </c>
      <c r="J116" s="6">
        <v>2.8</v>
      </c>
      <c r="K116" s="6">
        <f t="shared" si="1"/>
        <v>7.1119999999999989E-2</v>
      </c>
      <c r="L116" s="6">
        <v>25</v>
      </c>
      <c r="M116" s="7" t="s">
        <v>63</v>
      </c>
      <c r="N116" s="6">
        <v>1761</v>
      </c>
    </row>
    <row r="117" spans="1:14" ht="28" x14ac:dyDescent="0.15">
      <c r="A117" s="6">
        <v>1818</v>
      </c>
      <c r="B117" s="7" t="s">
        <v>32</v>
      </c>
      <c r="C117" s="7" t="s">
        <v>62</v>
      </c>
      <c r="D117" s="7" t="s">
        <v>101</v>
      </c>
      <c r="E117" s="11">
        <v>40219</v>
      </c>
      <c r="F117" s="6">
        <v>4</v>
      </c>
      <c r="G117" s="6">
        <v>2010</v>
      </c>
      <c r="H117" s="6">
        <v>139.5</v>
      </c>
      <c r="I117" s="6">
        <v>27.9</v>
      </c>
      <c r="J117" s="6">
        <v>7.2</v>
      </c>
      <c r="K117" s="6">
        <f t="shared" si="1"/>
        <v>0.18287999999999999</v>
      </c>
      <c r="L117" s="6">
        <v>26</v>
      </c>
      <c r="M117" s="7" t="s">
        <v>63</v>
      </c>
      <c r="N117" s="6">
        <v>1818</v>
      </c>
    </row>
    <row r="118" spans="1:14" x14ac:dyDescent="0.15">
      <c r="A118" s="9">
        <v>1891</v>
      </c>
      <c r="B118" s="9" t="s">
        <v>32</v>
      </c>
      <c r="C118" s="7"/>
      <c r="D118" s="7"/>
      <c r="E118" s="12">
        <v>40588</v>
      </c>
      <c r="F118" s="9">
        <v>4</v>
      </c>
      <c r="G118" s="9">
        <v>2011</v>
      </c>
      <c r="H118" s="9">
        <v>21.5</v>
      </c>
      <c r="I118" s="9">
        <v>4.3</v>
      </c>
      <c r="J118" s="9">
        <v>1.1000000000000001</v>
      </c>
      <c r="K118" s="6">
        <f t="shared" si="1"/>
        <v>2.794E-2</v>
      </c>
      <c r="L118" s="9">
        <v>26</v>
      </c>
      <c r="M118" s="9" t="s">
        <v>60</v>
      </c>
      <c r="N118" s="6"/>
    </row>
    <row r="119" spans="1:14" x14ac:dyDescent="0.15">
      <c r="A119" s="9">
        <v>1978</v>
      </c>
      <c r="B119" s="9" t="s">
        <v>32</v>
      </c>
      <c r="C119" s="7"/>
      <c r="D119" s="7"/>
      <c r="E119" s="12">
        <v>40953</v>
      </c>
      <c r="F119" s="9">
        <v>4</v>
      </c>
      <c r="G119" s="9">
        <v>2012</v>
      </c>
      <c r="H119" s="9">
        <v>20</v>
      </c>
      <c r="I119" s="9">
        <v>4</v>
      </c>
      <c r="J119" s="9">
        <v>0.9</v>
      </c>
      <c r="K119" s="6">
        <f t="shared" si="1"/>
        <v>2.2859999999999998E-2</v>
      </c>
      <c r="L119" s="9">
        <v>23</v>
      </c>
      <c r="M119" s="9" t="s">
        <v>60</v>
      </c>
      <c r="N119" s="6"/>
    </row>
    <row r="120" spans="1:14" x14ac:dyDescent="0.15">
      <c r="A120" s="9">
        <v>2052</v>
      </c>
      <c r="B120" s="9" t="s">
        <v>32</v>
      </c>
      <c r="C120" s="7"/>
      <c r="D120" s="7"/>
      <c r="E120" s="12">
        <v>41319</v>
      </c>
      <c r="F120" s="9">
        <v>4</v>
      </c>
      <c r="G120" s="9">
        <v>2013</v>
      </c>
      <c r="H120" s="9">
        <v>37</v>
      </c>
      <c r="I120" s="9">
        <v>7.4</v>
      </c>
      <c r="J120" s="9">
        <v>2.2000000000000002</v>
      </c>
      <c r="K120" s="6">
        <f t="shared" si="1"/>
        <v>5.5879999999999999E-2</v>
      </c>
      <c r="L120" s="9">
        <v>30</v>
      </c>
      <c r="M120" s="9" t="s">
        <v>60</v>
      </c>
      <c r="N120" s="6"/>
    </row>
    <row r="121" spans="1:14" x14ac:dyDescent="0.15">
      <c r="A121" s="9">
        <v>2114</v>
      </c>
      <c r="B121" s="9" t="s">
        <v>32</v>
      </c>
      <c r="C121" s="7"/>
      <c r="D121" s="7"/>
      <c r="E121" s="12">
        <v>41681</v>
      </c>
      <c r="F121" s="9">
        <v>4</v>
      </c>
      <c r="G121" s="9">
        <v>2014</v>
      </c>
      <c r="H121" s="9">
        <v>3</v>
      </c>
      <c r="I121" s="9">
        <v>0.6</v>
      </c>
      <c r="J121" s="9">
        <v>0.2</v>
      </c>
      <c r="K121" s="6">
        <f t="shared" si="1"/>
        <v>5.0800000000000003E-3</v>
      </c>
      <c r="L121" s="9">
        <v>33</v>
      </c>
      <c r="M121" s="9" t="s">
        <v>60</v>
      </c>
      <c r="N121" s="6"/>
    </row>
    <row r="122" spans="1:14" ht="28" x14ac:dyDescent="0.15">
      <c r="A122" s="6">
        <v>5</v>
      </c>
      <c r="B122" s="7" t="s">
        <v>32</v>
      </c>
      <c r="C122" s="7" t="s">
        <v>40</v>
      </c>
      <c r="D122" s="7" t="s">
        <v>38</v>
      </c>
      <c r="E122" s="11">
        <v>31105</v>
      </c>
      <c r="F122" s="6">
        <v>5</v>
      </c>
      <c r="G122" s="6">
        <v>1985</v>
      </c>
      <c r="H122" s="6">
        <v>71.5</v>
      </c>
      <c r="I122" s="6">
        <v>14.3</v>
      </c>
      <c r="J122" s="6">
        <v>4.4000000000000004</v>
      </c>
      <c r="K122" s="6">
        <f t="shared" si="1"/>
        <v>0.11176</v>
      </c>
      <c r="L122" s="6">
        <v>31</v>
      </c>
      <c r="M122" s="7" t="s">
        <v>39</v>
      </c>
      <c r="N122" s="6">
        <v>5</v>
      </c>
    </row>
    <row r="123" spans="1:14" ht="28" x14ac:dyDescent="0.15">
      <c r="A123" s="6">
        <v>58</v>
      </c>
      <c r="B123" s="7" t="s">
        <v>32</v>
      </c>
      <c r="C123" s="7"/>
      <c r="D123" s="7"/>
      <c r="E123" s="11">
        <v>31470</v>
      </c>
      <c r="F123" s="6">
        <v>5</v>
      </c>
      <c r="G123" s="6">
        <v>1986</v>
      </c>
      <c r="H123" s="6">
        <v>0</v>
      </c>
      <c r="I123" s="6">
        <v>0</v>
      </c>
      <c r="J123" s="6">
        <v>0</v>
      </c>
      <c r="K123" s="6">
        <f t="shared" si="1"/>
        <v>0</v>
      </c>
      <c r="L123" s="6">
        <v>0</v>
      </c>
      <c r="M123" s="7" t="s">
        <v>42</v>
      </c>
      <c r="N123" s="6">
        <v>58</v>
      </c>
    </row>
    <row r="124" spans="1:14" ht="28" x14ac:dyDescent="0.15">
      <c r="A124" s="6">
        <v>122</v>
      </c>
      <c r="B124" s="7" t="s">
        <v>32</v>
      </c>
      <c r="C124" s="7"/>
      <c r="D124" s="7"/>
      <c r="E124" s="11">
        <v>31834</v>
      </c>
      <c r="F124" s="6">
        <v>5</v>
      </c>
      <c r="G124" s="6">
        <v>1987</v>
      </c>
      <c r="H124" s="6"/>
      <c r="I124" s="6"/>
      <c r="J124" s="6"/>
      <c r="K124" s="6">
        <f t="shared" si="1"/>
        <v>0</v>
      </c>
      <c r="L124" s="6"/>
      <c r="M124" s="7" t="s">
        <v>54</v>
      </c>
      <c r="N124" s="6">
        <v>122</v>
      </c>
    </row>
    <row r="125" spans="1:14" ht="28" x14ac:dyDescent="0.15">
      <c r="A125" s="6">
        <v>180</v>
      </c>
      <c r="B125" s="7" t="s">
        <v>32</v>
      </c>
      <c r="C125" s="7" t="s">
        <v>43</v>
      </c>
      <c r="D125" s="7" t="s">
        <v>47</v>
      </c>
      <c r="E125" s="11">
        <v>32202</v>
      </c>
      <c r="F125" s="6">
        <v>5</v>
      </c>
      <c r="G125" s="6">
        <v>1988</v>
      </c>
      <c r="H125" s="6">
        <v>46.5</v>
      </c>
      <c r="I125" s="6">
        <v>9.3000000000000007</v>
      </c>
      <c r="J125" s="6">
        <v>2.8</v>
      </c>
      <c r="K125" s="6">
        <f t="shared" si="1"/>
        <v>7.1119999999999989E-2</v>
      </c>
      <c r="L125" s="6">
        <v>30</v>
      </c>
      <c r="M125" s="7" t="s">
        <v>39</v>
      </c>
      <c r="N125" s="6">
        <v>180</v>
      </c>
    </row>
    <row r="126" spans="1:14" ht="28" x14ac:dyDescent="0.15">
      <c r="A126" s="6">
        <v>285</v>
      </c>
      <c r="B126" s="7" t="s">
        <v>32</v>
      </c>
      <c r="C126" s="7" t="s">
        <v>43</v>
      </c>
      <c r="D126" s="7" t="s">
        <v>47</v>
      </c>
      <c r="E126" s="11">
        <v>32568</v>
      </c>
      <c r="F126" s="6">
        <v>5</v>
      </c>
      <c r="G126" s="6">
        <v>1989</v>
      </c>
      <c r="H126" s="6">
        <v>15.5</v>
      </c>
      <c r="I126" s="6">
        <v>3.1</v>
      </c>
      <c r="J126" s="6">
        <v>1</v>
      </c>
      <c r="K126" s="6">
        <f t="shared" si="1"/>
        <v>2.5399999999999999E-2</v>
      </c>
      <c r="L126" s="6">
        <v>32</v>
      </c>
      <c r="M126" s="7" t="s">
        <v>35</v>
      </c>
      <c r="N126" s="6">
        <v>285</v>
      </c>
    </row>
    <row r="127" spans="1:14" ht="28" x14ac:dyDescent="0.15">
      <c r="A127" s="6">
        <v>351</v>
      </c>
      <c r="B127" s="7" t="s">
        <v>32</v>
      </c>
      <c r="C127" s="7" t="s">
        <v>43</v>
      </c>
      <c r="D127" s="7" t="s">
        <v>10</v>
      </c>
      <c r="E127" s="11">
        <v>32932</v>
      </c>
      <c r="F127" s="6">
        <v>5</v>
      </c>
      <c r="G127" s="6">
        <v>1990</v>
      </c>
      <c r="H127" s="6">
        <v>35.5</v>
      </c>
      <c r="I127" s="6">
        <v>7.1</v>
      </c>
      <c r="J127" s="6">
        <v>2.2999999999999998</v>
      </c>
      <c r="K127" s="6">
        <f t="shared" si="1"/>
        <v>5.8419999999999993E-2</v>
      </c>
      <c r="L127" s="6">
        <v>32</v>
      </c>
      <c r="M127" s="7" t="s">
        <v>35</v>
      </c>
      <c r="N127" s="6">
        <v>351</v>
      </c>
    </row>
    <row r="128" spans="1:14" ht="28" x14ac:dyDescent="0.15">
      <c r="A128" s="6">
        <v>421</v>
      </c>
      <c r="B128" s="7" t="s">
        <v>32</v>
      </c>
      <c r="C128" s="7" t="s">
        <v>55</v>
      </c>
      <c r="D128" s="7" t="s">
        <v>87</v>
      </c>
      <c r="E128" s="11">
        <v>33297</v>
      </c>
      <c r="F128" s="6">
        <v>5</v>
      </c>
      <c r="G128" s="6">
        <v>1991</v>
      </c>
      <c r="H128" s="6">
        <v>19</v>
      </c>
      <c r="I128" s="6">
        <v>3.8</v>
      </c>
      <c r="J128" s="6">
        <v>1.6</v>
      </c>
      <c r="K128" s="6">
        <f t="shared" si="1"/>
        <v>4.0640000000000003E-2</v>
      </c>
      <c r="L128" s="6">
        <v>42</v>
      </c>
      <c r="M128" s="7" t="s">
        <v>35</v>
      </c>
      <c r="N128" s="6">
        <v>421</v>
      </c>
    </row>
    <row r="129" spans="1:14" ht="28" x14ac:dyDescent="0.15">
      <c r="A129" s="6">
        <v>486</v>
      </c>
      <c r="B129" s="7" t="s">
        <v>32</v>
      </c>
      <c r="C129" s="7" t="s">
        <v>55</v>
      </c>
      <c r="D129" s="7" t="s">
        <v>56</v>
      </c>
      <c r="E129" s="11">
        <v>33661</v>
      </c>
      <c r="F129" s="6">
        <v>5</v>
      </c>
      <c r="G129" s="6">
        <v>1992</v>
      </c>
      <c r="H129" s="6">
        <v>53</v>
      </c>
      <c r="I129" s="6">
        <v>10.6</v>
      </c>
      <c r="J129" s="6">
        <v>3</v>
      </c>
      <c r="K129" s="6">
        <f t="shared" si="1"/>
        <v>7.619999999999999E-2</v>
      </c>
      <c r="L129" s="6">
        <v>28</v>
      </c>
      <c r="M129" s="7" t="s">
        <v>39</v>
      </c>
      <c r="N129" s="6">
        <v>486</v>
      </c>
    </row>
    <row r="130" spans="1:14" ht="28" x14ac:dyDescent="0.15">
      <c r="A130" s="6">
        <v>534</v>
      </c>
      <c r="B130" s="7" t="s">
        <v>32</v>
      </c>
      <c r="C130" s="7" t="s">
        <v>55</v>
      </c>
      <c r="D130" s="7" t="s">
        <v>56</v>
      </c>
      <c r="E130" s="11">
        <v>34024</v>
      </c>
      <c r="F130" s="6">
        <v>5</v>
      </c>
      <c r="G130" s="6">
        <v>1993</v>
      </c>
      <c r="H130" s="6">
        <v>53</v>
      </c>
      <c r="I130" s="6">
        <v>10.6</v>
      </c>
      <c r="J130" s="6">
        <v>2.8</v>
      </c>
      <c r="K130" s="6">
        <f t="shared" si="1"/>
        <v>7.1119999999999989E-2</v>
      </c>
      <c r="L130" s="6">
        <v>26</v>
      </c>
      <c r="M130" s="7" t="s">
        <v>39</v>
      </c>
      <c r="N130" s="6">
        <v>534</v>
      </c>
    </row>
    <row r="131" spans="1:14" ht="28" x14ac:dyDescent="0.15">
      <c r="A131" s="6">
        <v>613</v>
      </c>
      <c r="B131" s="7" t="s">
        <v>32</v>
      </c>
      <c r="C131" s="7" t="s">
        <v>10</v>
      </c>
      <c r="D131" s="7" t="s">
        <v>57</v>
      </c>
      <c r="E131" s="11">
        <v>34393</v>
      </c>
      <c r="F131" s="6">
        <v>5</v>
      </c>
      <c r="G131" s="6">
        <v>1994</v>
      </c>
      <c r="H131" s="6">
        <v>25</v>
      </c>
      <c r="I131" s="6">
        <v>5</v>
      </c>
      <c r="J131" s="6">
        <v>1.5</v>
      </c>
      <c r="K131" s="6">
        <f t="shared" si="1"/>
        <v>3.8099999999999995E-2</v>
      </c>
      <c r="L131" s="6">
        <v>30</v>
      </c>
      <c r="M131" s="7" t="s">
        <v>35</v>
      </c>
      <c r="N131" s="6">
        <v>613</v>
      </c>
    </row>
    <row r="132" spans="1:14" ht="28" x14ac:dyDescent="0.15">
      <c r="A132" s="6">
        <v>683</v>
      </c>
      <c r="B132" s="7" t="s">
        <v>32</v>
      </c>
      <c r="C132" s="7" t="s">
        <v>64</v>
      </c>
      <c r="D132" s="7" t="s">
        <v>64</v>
      </c>
      <c r="E132" s="11">
        <v>34757</v>
      </c>
      <c r="F132" s="6">
        <v>5</v>
      </c>
      <c r="G132" s="6">
        <v>1995</v>
      </c>
      <c r="H132" s="6">
        <v>0</v>
      </c>
      <c r="I132" s="6">
        <v>0</v>
      </c>
      <c r="J132" s="6">
        <v>0</v>
      </c>
      <c r="K132" s="6">
        <f t="shared" ref="K132:K195" si="2">J132*0.0254</f>
        <v>0</v>
      </c>
      <c r="L132" s="6">
        <v>0</v>
      </c>
      <c r="M132" s="7" t="s">
        <v>42</v>
      </c>
      <c r="N132" s="6">
        <v>683</v>
      </c>
    </row>
    <row r="133" spans="1:14" ht="28" x14ac:dyDescent="0.15">
      <c r="A133" s="6">
        <v>761</v>
      </c>
      <c r="B133" s="7" t="s">
        <v>32</v>
      </c>
      <c r="C133" s="7" t="s">
        <v>56</v>
      </c>
      <c r="D133" s="7" t="s">
        <v>87</v>
      </c>
      <c r="E133" s="11">
        <v>35123</v>
      </c>
      <c r="F133" s="6">
        <v>5</v>
      </c>
      <c r="G133" s="6">
        <v>1996</v>
      </c>
      <c r="H133" s="6">
        <v>16.5</v>
      </c>
      <c r="I133" s="6">
        <v>3.3</v>
      </c>
      <c r="J133" s="6">
        <v>0.4</v>
      </c>
      <c r="K133" s="6">
        <f t="shared" si="2"/>
        <v>1.0160000000000001E-2</v>
      </c>
      <c r="L133" s="6">
        <v>12</v>
      </c>
      <c r="M133" s="7" t="s">
        <v>35</v>
      </c>
      <c r="N133" s="6">
        <v>761</v>
      </c>
    </row>
    <row r="134" spans="1:14" ht="28" x14ac:dyDescent="0.15">
      <c r="A134" s="6">
        <v>846</v>
      </c>
      <c r="B134" s="7" t="s">
        <v>32</v>
      </c>
      <c r="C134" s="7" t="s">
        <v>57</v>
      </c>
      <c r="D134" s="7" t="s">
        <v>87</v>
      </c>
      <c r="E134" s="11">
        <v>35488</v>
      </c>
      <c r="F134" s="6">
        <v>5</v>
      </c>
      <c r="G134" s="6">
        <v>1997</v>
      </c>
      <c r="H134" s="6">
        <v>60</v>
      </c>
      <c r="I134" s="6">
        <v>12</v>
      </c>
      <c r="J134" s="6">
        <v>3.8</v>
      </c>
      <c r="K134" s="6">
        <f t="shared" si="2"/>
        <v>9.6519999999999995E-2</v>
      </c>
      <c r="L134" s="6">
        <v>32</v>
      </c>
      <c r="M134" s="7" t="s">
        <v>39</v>
      </c>
      <c r="N134" s="6">
        <v>846</v>
      </c>
    </row>
    <row r="135" spans="1:14" ht="28" x14ac:dyDescent="0.15">
      <c r="A135" s="6">
        <v>934</v>
      </c>
      <c r="B135" s="7" t="s">
        <v>32</v>
      </c>
      <c r="C135" s="7" t="s">
        <v>69</v>
      </c>
      <c r="D135" s="7" t="s">
        <v>70</v>
      </c>
      <c r="E135" s="11">
        <v>35852</v>
      </c>
      <c r="F135" s="6">
        <v>5</v>
      </c>
      <c r="G135" s="6">
        <v>1998</v>
      </c>
      <c r="H135" s="6">
        <v>95</v>
      </c>
      <c r="I135" s="6">
        <v>19</v>
      </c>
      <c r="J135" s="6">
        <v>6</v>
      </c>
      <c r="K135" s="6">
        <f t="shared" si="2"/>
        <v>0.15239999999999998</v>
      </c>
      <c r="L135" s="6">
        <v>32</v>
      </c>
      <c r="M135" s="7" t="s">
        <v>39</v>
      </c>
      <c r="N135" s="6">
        <v>934</v>
      </c>
    </row>
    <row r="136" spans="1:14" ht="28" x14ac:dyDescent="0.15">
      <c r="A136" s="6">
        <v>1019</v>
      </c>
      <c r="B136" s="7" t="s">
        <v>32</v>
      </c>
      <c r="C136" s="7"/>
      <c r="D136" s="7" t="s">
        <v>10</v>
      </c>
      <c r="E136" s="11">
        <v>36222</v>
      </c>
      <c r="F136" s="6">
        <v>5</v>
      </c>
      <c r="G136" s="6">
        <v>1999</v>
      </c>
      <c r="H136" s="6">
        <v>0</v>
      </c>
      <c r="I136" s="6">
        <v>0</v>
      </c>
      <c r="J136" s="6">
        <v>0</v>
      </c>
      <c r="K136" s="6">
        <f t="shared" si="2"/>
        <v>0</v>
      </c>
      <c r="L136" s="6">
        <v>0</v>
      </c>
      <c r="M136" s="7" t="s">
        <v>42</v>
      </c>
      <c r="N136" s="6">
        <v>1019</v>
      </c>
    </row>
    <row r="137" spans="1:14" ht="28" x14ac:dyDescent="0.15">
      <c r="A137" s="6">
        <v>1089</v>
      </c>
      <c r="B137" s="7" t="s">
        <v>32</v>
      </c>
      <c r="C137" s="7"/>
      <c r="D137" s="7" t="s">
        <v>10</v>
      </c>
      <c r="E137" s="11">
        <v>36585</v>
      </c>
      <c r="F137" s="6">
        <v>5</v>
      </c>
      <c r="G137" s="6">
        <v>2000</v>
      </c>
      <c r="H137" s="6">
        <v>0</v>
      </c>
      <c r="I137" s="6">
        <v>0</v>
      </c>
      <c r="J137" s="6">
        <v>0</v>
      </c>
      <c r="K137" s="6">
        <f t="shared" si="2"/>
        <v>0</v>
      </c>
      <c r="L137" s="6">
        <v>0</v>
      </c>
      <c r="M137" s="7" t="s">
        <v>42</v>
      </c>
      <c r="N137" s="6">
        <v>1089</v>
      </c>
    </row>
    <row r="138" spans="1:14" ht="28" x14ac:dyDescent="0.15">
      <c r="A138" s="6">
        <v>1159</v>
      </c>
      <c r="B138" s="7" t="s">
        <v>32</v>
      </c>
      <c r="C138" s="7" t="s">
        <v>43</v>
      </c>
      <c r="D138" s="7" t="s">
        <v>10</v>
      </c>
      <c r="E138" s="11">
        <v>36950</v>
      </c>
      <c r="F138" s="6">
        <v>5</v>
      </c>
      <c r="G138" s="6">
        <v>2001</v>
      </c>
      <c r="H138" s="6">
        <v>68.5</v>
      </c>
      <c r="I138" s="6">
        <v>13.7</v>
      </c>
      <c r="J138" s="6">
        <v>3.3</v>
      </c>
      <c r="K138" s="6">
        <f t="shared" si="2"/>
        <v>8.3819999999999992E-2</v>
      </c>
      <c r="L138" s="6">
        <v>24</v>
      </c>
      <c r="M138" s="7" t="s">
        <v>39</v>
      </c>
      <c r="N138" s="6">
        <v>1159</v>
      </c>
    </row>
    <row r="139" spans="1:14" ht="28" x14ac:dyDescent="0.15">
      <c r="A139" s="6">
        <v>1230</v>
      </c>
      <c r="B139" s="7" t="s">
        <v>32</v>
      </c>
      <c r="C139" s="7" t="s">
        <v>74</v>
      </c>
      <c r="D139" s="7" t="s">
        <v>70</v>
      </c>
      <c r="E139" s="11">
        <v>37315</v>
      </c>
      <c r="F139" s="6">
        <v>5</v>
      </c>
      <c r="G139" s="6">
        <v>2002</v>
      </c>
      <c r="H139" s="6">
        <v>14</v>
      </c>
      <c r="I139" s="6">
        <v>2.8</v>
      </c>
      <c r="J139" s="6">
        <v>0.8</v>
      </c>
      <c r="K139" s="6">
        <f t="shared" si="2"/>
        <v>2.0320000000000001E-2</v>
      </c>
      <c r="L139" s="6">
        <v>29</v>
      </c>
      <c r="M139" s="7" t="s">
        <v>35</v>
      </c>
      <c r="N139" s="6">
        <v>1230</v>
      </c>
    </row>
    <row r="140" spans="1:14" ht="28" x14ac:dyDescent="0.15">
      <c r="A140" s="6">
        <v>1301</v>
      </c>
      <c r="B140" s="7" t="s">
        <v>32</v>
      </c>
      <c r="C140" s="7" t="s">
        <v>74</v>
      </c>
      <c r="D140" s="7" t="s">
        <v>70</v>
      </c>
      <c r="E140" s="11">
        <v>37679</v>
      </c>
      <c r="F140" s="6">
        <v>5</v>
      </c>
      <c r="G140" s="6">
        <v>2003</v>
      </c>
      <c r="H140" s="6">
        <v>28</v>
      </c>
      <c r="I140" s="6">
        <v>5.6</v>
      </c>
      <c r="J140" s="6">
        <v>1</v>
      </c>
      <c r="K140" s="6">
        <f t="shared" si="2"/>
        <v>2.5399999999999999E-2</v>
      </c>
      <c r="L140" s="6">
        <v>18</v>
      </c>
      <c r="M140" s="7" t="s">
        <v>35</v>
      </c>
      <c r="N140" s="6">
        <v>1301</v>
      </c>
    </row>
    <row r="141" spans="1:14" ht="28" x14ac:dyDescent="0.15">
      <c r="A141" s="6">
        <v>1372</v>
      </c>
      <c r="B141" s="7" t="s">
        <v>32</v>
      </c>
      <c r="C141" s="7" t="s">
        <v>74</v>
      </c>
      <c r="D141" s="7" t="s">
        <v>70</v>
      </c>
      <c r="E141" s="11">
        <v>38043</v>
      </c>
      <c r="F141" s="6">
        <v>5</v>
      </c>
      <c r="G141" s="6">
        <v>2004</v>
      </c>
      <c r="H141" s="6">
        <v>30</v>
      </c>
      <c r="I141" s="6">
        <v>6</v>
      </c>
      <c r="J141" s="6">
        <v>1.8</v>
      </c>
      <c r="K141" s="6">
        <f t="shared" si="2"/>
        <v>4.5719999999999997E-2</v>
      </c>
      <c r="L141" s="6">
        <v>30</v>
      </c>
      <c r="M141" s="7" t="s">
        <v>35</v>
      </c>
      <c r="N141" s="6">
        <v>1372</v>
      </c>
    </row>
    <row r="142" spans="1:14" ht="28" x14ac:dyDescent="0.15">
      <c r="A142" s="6">
        <v>1454</v>
      </c>
      <c r="B142" s="7" t="s">
        <v>32</v>
      </c>
      <c r="C142" s="7" t="s">
        <v>70</v>
      </c>
      <c r="D142" s="7" t="s">
        <v>20</v>
      </c>
      <c r="E142" s="11">
        <v>38411</v>
      </c>
      <c r="F142" s="6">
        <v>5</v>
      </c>
      <c r="G142" s="6">
        <v>2005</v>
      </c>
      <c r="H142" s="6">
        <v>8.5</v>
      </c>
      <c r="I142" s="6">
        <v>1.7</v>
      </c>
      <c r="J142" s="6">
        <v>0.8</v>
      </c>
      <c r="K142" s="6">
        <f t="shared" si="2"/>
        <v>2.0320000000000001E-2</v>
      </c>
      <c r="L142" s="6">
        <v>47</v>
      </c>
      <c r="M142" s="7" t="s">
        <v>35</v>
      </c>
      <c r="N142" s="6">
        <v>1454</v>
      </c>
    </row>
    <row r="143" spans="1:14" ht="28" x14ac:dyDescent="0.15">
      <c r="A143" s="6">
        <v>1522</v>
      </c>
      <c r="B143" s="7" t="s">
        <v>32</v>
      </c>
      <c r="C143" s="7" t="s">
        <v>95</v>
      </c>
      <c r="D143" s="7" t="s">
        <v>21</v>
      </c>
      <c r="E143" s="11">
        <v>38776</v>
      </c>
      <c r="F143" s="6">
        <v>5</v>
      </c>
      <c r="G143" s="6">
        <v>2006</v>
      </c>
      <c r="H143" s="6">
        <v>0</v>
      </c>
      <c r="I143" s="6">
        <v>0</v>
      </c>
      <c r="J143" s="6">
        <v>0</v>
      </c>
      <c r="K143" s="6">
        <f t="shared" si="2"/>
        <v>0</v>
      </c>
      <c r="L143" s="6">
        <v>0</v>
      </c>
      <c r="M143" s="7" t="s">
        <v>42</v>
      </c>
      <c r="N143" s="6">
        <v>1522</v>
      </c>
    </row>
    <row r="144" spans="1:14" ht="28" x14ac:dyDescent="0.15">
      <c r="A144" s="6">
        <v>1640</v>
      </c>
      <c r="B144" s="7" t="s">
        <v>32</v>
      </c>
      <c r="C144" s="7" t="s">
        <v>51</v>
      </c>
      <c r="D144" s="7" t="s">
        <v>52</v>
      </c>
      <c r="E144" s="11">
        <v>39139</v>
      </c>
      <c r="F144" s="6">
        <v>5</v>
      </c>
      <c r="G144" s="6">
        <v>2007</v>
      </c>
      <c r="H144" s="6">
        <v>45</v>
      </c>
      <c r="I144" s="6">
        <v>9</v>
      </c>
      <c r="J144" s="6">
        <v>2.9</v>
      </c>
      <c r="K144" s="6">
        <f t="shared" si="2"/>
        <v>7.3659999999999989E-2</v>
      </c>
      <c r="L144" s="6">
        <v>32</v>
      </c>
      <c r="M144" s="7" t="s">
        <v>39</v>
      </c>
      <c r="N144" s="6">
        <v>1640</v>
      </c>
    </row>
    <row r="145" spans="1:14" ht="28" x14ac:dyDescent="0.15">
      <c r="A145" s="6">
        <v>1705</v>
      </c>
      <c r="B145" s="7" t="s">
        <v>32</v>
      </c>
      <c r="C145" s="7" t="s">
        <v>51</v>
      </c>
      <c r="D145" s="7" t="s">
        <v>100</v>
      </c>
      <c r="E145" s="11">
        <v>39503</v>
      </c>
      <c r="F145" s="6">
        <v>5</v>
      </c>
      <c r="G145" s="6">
        <v>2008</v>
      </c>
      <c r="H145" s="6">
        <v>77.5</v>
      </c>
      <c r="I145" s="6">
        <v>15.5</v>
      </c>
      <c r="J145" s="6">
        <v>4.5999999999999996</v>
      </c>
      <c r="K145" s="6">
        <f t="shared" si="2"/>
        <v>0.11683999999999999</v>
      </c>
      <c r="L145" s="6">
        <v>30</v>
      </c>
      <c r="M145" s="7" t="s">
        <v>39</v>
      </c>
      <c r="N145" s="6">
        <v>1705</v>
      </c>
    </row>
    <row r="146" spans="1:14" ht="28" x14ac:dyDescent="0.15">
      <c r="A146" s="6">
        <v>1770</v>
      </c>
      <c r="B146" s="7" t="s">
        <v>32</v>
      </c>
      <c r="C146" s="7" t="s">
        <v>51</v>
      </c>
      <c r="D146" s="7" t="s">
        <v>61</v>
      </c>
      <c r="E146" s="11">
        <v>39870</v>
      </c>
      <c r="F146" s="6">
        <v>5</v>
      </c>
      <c r="G146" s="6">
        <v>2009</v>
      </c>
      <c r="H146" s="6">
        <v>18</v>
      </c>
      <c r="I146" s="6">
        <v>3.6</v>
      </c>
      <c r="J146" s="6">
        <v>1.4</v>
      </c>
      <c r="K146" s="6">
        <f t="shared" si="2"/>
        <v>3.5559999999999994E-2</v>
      </c>
      <c r="L146" s="6">
        <v>39</v>
      </c>
      <c r="M146" s="7" t="s">
        <v>60</v>
      </c>
      <c r="N146" s="6">
        <v>1770</v>
      </c>
    </row>
    <row r="147" spans="1:14" ht="28" x14ac:dyDescent="0.15">
      <c r="A147" s="6">
        <v>1827</v>
      </c>
      <c r="B147" s="7" t="s">
        <v>32</v>
      </c>
      <c r="C147" s="7" t="s">
        <v>62</v>
      </c>
      <c r="D147" s="7" t="s">
        <v>79</v>
      </c>
      <c r="E147" s="11">
        <v>40234</v>
      </c>
      <c r="F147" s="6">
        <v>5</v>
      </c>
      <c r="G147" s="6">
        <v>2010</v>
      </c>
      <c r="H147" s="6">
        <v>145</v>
      </c>
      <c r="I147" s="6">
        <v>29</v>
      </c>
      <c r="J147" s="6">
        <v>7.6</v>
      </c>
      <c r="K147" s="6">
        <f t="shared" si="2"/>
        <v>0.19303999999999999</v>
      </c>
      <c r="L147" s="6">
        <v>26</v>
      </c>
      <c r="M147" s="7" t="s">
        <v>63</v>
      </c>
      <c r="N147" s="6">
        <v>1827</v>
      </c>
    </row>
    <row r="148" spans="1:14" x14ac:dyDescent="0.15">
      <c r="A148" s="9">
        <v>1899</v>
      </c>
      <c r="B148" s="9" t="s">
        <v>32</v>
      </c>
      <c r="C148" s="7"/>
      <c r="D148" s="7"/>
      <c r="E148" s="12">
        <v>40602</v>
      </c>
      <c r="F148" s="9">
        <v>5</v>
      </c>
      <c r="G148" s="9">
        <v>2011</v>
      </c>
      <c r="H148" s="9">
        <v>18.5</v>
      </c>
      <c r="I148" s="9">
        <v>3.7</v>
      </c>
      <c r="J148" s="9">
        <v>1.1000000000000001</v>
      </c>
      <c r="K148" s="6">
        <f t="shared" si="2"/>
        <v>2.794E-2</v>
      </c>
      <c r="L148" s="9">
        <v>30</v>
      </c>
      <c r="M148" s="9" t="s">
        <v>60</v>
      </c>
      <c r="N148" s="6"/>
    </row>
    <row r="149" spans="1:14" x14ac:dyDescent="0.15">
      <c r="A149" s="9">
        <v>1999</v>
      </c>
      <c r="B149" s="9" t="s">
        <v>32</v>
      </c>
      <c r="C149" s="7"/>
      <c r="D149" s="7"/>
      <c r="E149" s="12">
        <v>40966</v>
      </c>
      <c r="F149" s="9">
        <v>5</v>
      </c>
      <c r="G149" s="9">
        <v>2012</v>
      </c>
      <c r="H149" s="9">
        <v>9</v>
      </c>
      <c r="I149" s="9">
        <v>1.8</v>
      </c>
      <c r="J149" s="9">
        <v>0.6</v>
      </c>
      <c r="K149" s="6">
        <f t="shared" si="2"/>
        <v>1.5239999999999998E-2</v>
      </c>
      <c r="L149" s="9">
        <v>33</v>
      </c>
      <c r="M149" s="9" t="s">
        <v>60</v>
      </c>
      <c r="N149" s="6"/>
    </row>
    <row r="150" spans="1:14" x14ac:dyDescent="0.15">
      <c r="A150" s="9">
        <v>2061</v>
      </c>
      <c r="B150" s="9" t="s">
        <v>32</v>
      </c>
      <c r="C150" s="7"/>
      <c r="D150" s="7"/>
      <c r="E150" s="12">
        <v>41333</v>
      </c>
      <c r="F150" s="9">
        <v>5</v>
      </c>
      <c r="G150" s="9">
        <v>2013</v>
      </c>
      <c r="H150" s="9">
        <v>35</v>
      </c>
      <c r="I150" s="9">
        <v>7</v>
      </c>
      <c r="J150" s="9">
        <v>2</v>
      </c>
      <c r="K150" s="6">
        <f t="shared" si="2"/>
        <v>5.0799999999999998E-2</v>
      </c>
      <c r="L150" s="9">
        <v>29</v>
      </c>
      <c r="M150" s="9" t="s">
        <v>60</v>
      </c>
      <c r="N150" s="6"/>
    </row>
    <row r="151" spans="1:14" x14ac:dyDescent="0.15">
      <c r="A151" s="9">
        <v>2123</v>
      </c>
      <c r="B151" s="9" t="s">
        <v>32</v>
      </c>
      <c r="C151" s="7"/>
      <c r="D151" s="7"/>
      <c r="E151" s="12">
        <v>41695</v>
      </c>
      <c r="F151" s="9">
        <v>5</v>
      </c>
      <c r="G151" s="9">
        <v>2014</v>
      </c>
      <c r="H151" s="9">
        <v>0</v>
      </c>
      <c r="I151" s="9">
        <v>0</v>
      </c>
      <c r="J151" s="9">
        <v>0</v>
      </c>
      <c r="K151" s="6">
        <f t="shared" si="2"/>
        <v>0</v>
      </c>
      <c r="L151" s="9">
        <v>0</v>
      </c>
      <c r="M151" s="9" t="s">
        <v>88</v>
      </c>
      <c r="N151" s="6"/>
    </row>
    <row r="152" spans="1:14" ht="28" x14ac:dyDescent="0.15">
      <c r="A152" s="6">
        <v>6</v>
      </c>
      <c r="B152" s="7" t="s">
        <v>32</v>
      </c>
      <c r="C152" s="7" t="s">
        <v>40</v>
      </c>
      <c r="D152" s="7" t="s">
        <v>38</v>
      </c>
      <c r="E152" s="11">
        <v>31119</v>
      </c>
      <c r="F152" s="6">
        <v>6</v>
      </c>
      <c r="G152" s="6">
        <v>1985</v>
      </c>
      <c r="H152" s="6">
        <v>14</v>
      </c>
      <c r="I152" s="6">
        <v>2.8</v>
      </c>
      <c r="J152" s="6">
        <v>0.8</v>
      </c>
      <c r="K152" s="6">
        <f t="shared" si="2"/>
        <v>2.0320000000000001E-2</v>
      </c>
      <c r="L152" s="6">
        <v>29</v>
      </c>
      <c r="M152" s="7" t="s">
        <v>35</v>
      </c>
      <c r="N152" s="6">
        <v>6</v>
      </c>
    </row>
    <row r="153" spans="1:14" ht="28" x14ac:dyDescent="0.15">
      <c r="A153" s="6">
        <v>59</v>
      </c>
      <c r="B153" s="7" t="s">
        <v>32</v>
      </c>
      <c r="C153" s="7" t="s">
        <v>40</v>
      </c>
      <c r="D153" s="7" t="s">
        <v>38</v>
      </c>
      <c r="E153" s="11">
        <v>31485</v>
      </c>
      <c r="F153" s="6">
        <v>6</v>
      </c>
      <c r="G153" s="6">
        <v>1986</v>
      </c>
      <c r="H153" s="6">
        <v>9.5</v>
      </c>
      <c r="I153" s="6">
        <v>1.9</v>
      </c>
      <c r="J153" s="6">
        <v>0.4</v>
      </c>
      <c r="K153" s="6">
        <f t="shared" si="2"/>
        <v>1.0160000000000001E-2</v>
      </c>
      <c r="L153" s="6">
        <v>21</v>
      </c>
      <c r="M153" s="7" t="s">
        <v>35</v>
      </c>
      <c r="N153" s="6">
        <v>59</v>
      </c>
    </row>
    <row r="154" spans="1:14" ht="28" x14ac:dyDescent="0.15">
      <c r="A154" s="6">
        <v>123</v>
      </c>
      <c r="B154" s="7" t="s">
        <v>32</v>
      </c>
      <c r="C154" s="7" t="s">
        <v>53</v>
      </c>
      <c r="D154" s="7" t="s">
        <v>43</v>
      </c>
      <c r="E154" s="11">
        <v>31847</v>
      </c>
      <c r="F154" s="6">
        <v>6</v>
      </c>
      <c r="G154" s="6">
        <v>1987</v>
      </c>
      <c r="H154" s="6">
        <v>19</v>
      </c>
      <c r="I154" s="6">
        <v>3.8</v>
      </c>
      <c r="J154" s="6">
        <v>1.54</v>
      </c>
      <c r="K154" s="6">
        <f t="shared" si="2"/>
        <v>3.9115999999999998E-2</v>
      </c>
      <c r="L154" s="6">
        <v>41</v>
      </c>
      <c r="M154" s="7" t="s">
        <v>35</v>
      </c>
      <c r="N154" s="6">
        <v>123</v>
      </c>
    </row>
    <row r="155" spans="1:14" ht="28" x14ac:dyDescent="0.15">
      <c r="A155" s="6">
        <v>181</v>
      </c>
      <c r="B155" s="7" t="s">
        <v>32</v>
      </c>
      <c r="C155" s="7" t="s">
        <v>43</v>
      </c>
      <c r="D155" s="7" t="s">
        <v>9</v>
      </c>
      <c r="E155" s="11">
        <v>32216</v>
      </c>
      <c r="F155" s="6">
        <v>6</v>
      </c>
      <c r="G155" s="6">
        <v>1988</v>
      </c>
      <c r="H155" s="6">
        <v>23</v>
      </c>
      <c r="I155" s="6">
        <v>4.5999999999999996</v>
      </c>
      <c r="J155" s="6">
        <v>2</v>
      </c>
      <c r="K155" s="6">
        <f t="shared" si="2"/>
        <v>5.0799999999999998E-2</v>
      </c>
      <c r="L155" s="6">
        <v>43</v>
      </c>
      <c r="M155" s="7" t="s">
        <v>39</v>
      </c>
      <c r="N155" s="6">
        <v>181</v>
      </c>
    </row>
    <row r="156" spans="1:14" ht="28" x14ac:dyDescent="0.15">
      <c r="A156" s="6">
        <v>286</v>
      </c>
      <c r="B156" s="7" t="s">
        <v>32</v>
      </c>
      <c r="C156" s="7"/>
      <c r="D156" s="7" t="s">
        <v>10</v>
      </c>
      <c r="E156" s="11">
        <v>32582</v>
      </c>
      <c r="F156" s="6">
        <v>6</v>
      </c>
      <c r="G156" s="6">
        <v>1989</v>
      </c>
      <c r="H156" s="6">
        <v>0</v>
      </c>
      <c r="I156" s="6">
        <v>0</v>
      </c>
      <c r="J156" s="6">
        <v>0</v>
      </c>
      <c r="K156" s="6">
        <f t="shared" si="2"/>
        <v>0</v>
      </c>
      <c r="L156" s="6">
        <v>0</v>
      </c>
      <c r="M156" s="7" t="s">
        <v>42</v>
      </c>
      <c r="N156" s="6">
        <v>286</v>
      </c>
    </row>
    <row r="157" spans="1:14" ht="28" x14ac:dyDescent="0.15">
      <c r="A157" s="6">
        <v>352</v>
      </c>
      <c r="B157" s="7" t="s">
        <v>32</v>
      </c>
      <c r="C157" s="7" t="s">
        <v>9</v>
      </c>
      <c r="D157" s="7" t="s">
        <v>87</v>
      </c>
      <c r="E157" s="11">
        <v>32947</v>
      </c>
      <c r="F157" s="6">
        <v>6</v>
      </c>
      <c r="G157" s="6">
        <v>1990</v>
      </c>
      <c r="H157" s="6">
        <v>41</v>
      </c>
      <c r="I157" s="6">
        <v>8.1999999999999993</v>
      </c>
      <c r="J157" s="6">
        <v>1.5</v>
      </c>
      <c r="K157" s="6">
        <f t="shared" si="2"/>
        <v>3.8099999999999995E-2</v>
      </c>
      <c r="L157" s="6">
        <v>18</v>
      </c>
      <c r="M157" s="7" t="s">
        <v>39</v>
      </c>
      <c r="N157" s="6">
        <v>352</v>
      </c>
    </row>
    <row r="158" spans="1:14" ht="28" x14ac:dyDescent="0.15">
      <c r="A158" s="6">
        <v>422</v>
      </c>
      <c r="B158" s="7" t="s">
        <v>32</v>
      </c>
      <c r="C158" s="7" t="s">
        <v>55</v>
      </c>
      <c r="D158" s="7" t="s">
        <v>87</v>
      </c>
      <c r="E158" s="11">
        <v>33311</v>
      </c>
      <c r="F158" s="6">
        <v>6</v>
      </c>
      <c r="G158" s="6">
        <v>1991</v>
      </c>
      <c r="H158" s="6">
        <v>15</v>
      </c>
      <c r="I158" s="6">
        <v>3</v>
      </c>
      <c r="J158" s="6">
        <v>1.2</v>
      </c>
      <c r="K158" s="6">
        <f t="shared" si="2"/>
        <v>3.0479999999999997E-2</v>
      </c>
      <c r="L158" s="6">
        <v>40</v>
      </c>
      <c r="M158" s="7" t="s">
        <v>35</v>
      </c>
      <c r="N158" s="6">
        <v>422</v>
      </c>
    </row>
    <row r="159" spans="1:14" ht="28" x14ac:dyDescent="0.15">
      <c r="A159" s="6">
        <v>487</v>
      </c>
      <c r="B159" s="7" t="s">
        <v>32</v>
      </c>
      <c r="C159" s="7" t="s">
        <v>55</v>
      </c>
      <c r="D159" s="7" t="s">
        <v>56</v>
      </c>
      <c r="E159" s="11">
        <v>33674</v>
      </c>
      <c r="F159" s="6">
        <v>6</v>
      </c>
      <c r="G159" s="6">
        <v>1992</v>
      </c>
      <c r="H159" s="6">
        <v>24.5</v>
      </c>
      <c r="I159" s="6">
        <v>4.9000000000000004</v>
      </c>
      <c r="J159" s="6">
        <v>1.6</v>
      </c>
      <c r="K159" s="6">
        <f t="shared" si="2"/>
        <v>4.0640000000000003E-2</v>
      </c>
      <c r="L159" s="6">
        <v>33</v>
      </c>
      <c r="M159" s="7" t="s">
        <v>39</v>
      </c>
      <c r="N159" s="6">
        <v>487</v>
      </c>
    </row>
    <row r="160" spans="1:14" ht="28" x14ac:dyDescent="0.15">
      <c r="A160" s="6">
        <v>535</v>
      </c>
      <c r="B160" s="7" t="s">
        <v>32</v>
      </c>
      <c r="C160" s="7" t="s">
        <v>56</v>
      </c>
      <c r="D160" s="7" t="s">
        <v>12</v>
      </c>
      <c r="E160" s="11">
        <v>34040</v>
      </c>
      <c r="F160" s="6">
        <v>6</v>
      </c>
      <c r="G160" s="6">
        <v>1993</v>
      </c>
      <c r="H160" s="6">
        <v>39</v>
      </c>
      <c r="I160" s="6">
        <v>7.8</v>
      </c>
      <c r="J160" s="6">
        <v>2.6</v>
      </c>
      <c r="K160" s="6">
        <f t="shared" si="2"/>
        <v>6.6040000000000001E-2</v>
      </c>
      <c r="L160" s="6">
        <v>33</v>
      </c>
      <c r="M160" s="7" t="s">
        <v>39</v>
      </c>
      <c r="N160" s="6">
        <v>535</v>
      </c>
    </row>
    <row r="161" spans="1:14" ht="28" x14ac:dyDescent="0.15">
      <c r="A161" s="6">
        <v>614</v>
      </c>
      <c r="B161" s="7" t="s">
        <v>32</v>
      </c>
      <c r="C161" s="7"/>
      <c r="D161" s="7" t="s">
        <v>57</v>
      </c>
      <c r="E161" s="11">
        <v>34407</v>
      </c>
      <c r="F161" s="6">
        <v>6</v>
      </c>
      <c r="G161" s="6">
        <v>1994</v>
      </c>
      <c r="H161" s="6">
        <v>0</v>
      </c>
      <c r="I161" s="6">
        <v>0</v>
      </c>
      <c r="J161" s="6">
        <v>0</v>
      </c>
      <c r="K161" s="6">
        <f t="shared" si="2"/>
        <v>0</v>
      </c>
      <c r="L161" s="6">
        <v>0</v>
      </c>
      <c r="M161" s="7" t="s">
        <v>42</v>
      </c>
      <c r="N161" s="6">
        <v>614</v>
      </c>
    </row>
    <row r="162" spans="1:14" ht="28" x14ac:dyDescent="0.15">
      <c r="A162" s="6">
        <v>684</v>
      </c>
      <c r="B162" s="7" t="s">
        <v>32</v>
      </c>
      <c r="C162" s="7" t="s">
        <v>43</v>
      </c>
      <c r="D162" s="7" t="s">
        <v>65</v>
      </c>
      <c r="E162" s="11">
        <v>34772</v>
      </c>
      <c r="F162" s="6">
        <v>6</v>
      </c>
      <c r="G162" s="6">
        <v>1995</v>
      </c>
      <c r="H162" s="6">
        <v>0</v>
      </c>
      <c r="I162" s="6">
        <v>0</v>
      </c>
      <c r="J162" s="6">
        <v>0</v>
      </c>
      <c r="K162" s="6">
        <f t="shared" si="2"/>
        <v>0</v>
      </c>
      <c r="L162" s="6">
        <v>0</v>
      </c>
      <c r="M162" s="7" t="s">
        <v>42</v>
      </c>
      <c r="N162" s="6">
        <v>684</v>
      </c>
    </row>
    <row r="163" spans="1:14" ht="28" x14ac:dyDescent="0.15">
      <c r="A163" s="6">
        <v>762</v>
      </c>
      <c r="B163" s="7" t="s">
        <v>32</v>
      </c>
      <c r="C163" s="7"/>
      <c r="D163" s="7" t="s">
        <v>56</v>
      </c>
      <c r="E163" s="11">
        <v>35137</v>
      </c>
      <c r="F163" s="6">
        <v>6</v>
      </c>
      <c r="G163" s="6">
        <v>1996</v>
      </c>
      <c r="H163" s="6">
        <v>0</v>
      </c>
      <c r="I163" s="6">
        <v>0</v>
      </c>
      <c r="J163" s="6">
        <v>0</v>
      </c>
      <c r="K163" s="6">
        <f t="shared" si="2"/>
        <v>0</v>
      </c>
      <c r="L163" s="6">
        <v>0</v>
      </c>
      <c r="M163" s="7" t="s">
        <v>42</v>
      </c>
      <c r="N163" s="6">
        <v>762</v>
      </c>
    </row>
    <row r="164" spans="1:14" ht="28" x14ac:dyDescent="0.15">
      <c r="A164" s="6">
        <v>847</v>
      </c>
      <c r="B164" s="7" t="s">
        <v>32</v>
      </c>
      <c r="C164" s="7" t="s">
        <v>57</v>
      </c>
      <c r="D164" s="7" t="s">
        <v>66</v>
      </c>
      <c r="E164" s="11">
        <v>35503</v>
      </c>
      <c r="F164" s="6">
        <v>6</v>
      </c>
      <c r="G164" s="6">
        <v>1997</v>
      </c>
      <c r="H164" s="6">
        <v>35</v>
      </c>
      <c r="I164" s="6">
        <v>7</v>
      </c>
      <c r="J164" s="6">
        <v>2.4</v>
      </c>
      <c r="K164" s="6">
        <f t="shared" si="2"/>
        <v>6.0959999999999993E-2</v>
      </c>
      <c r="L164" s="6">
        <v>34</v>
      </c>
      <c r="M164" s="7" t="s">
        <v>35</v>
      </c>
      <c r="N164" s="6">
        <v>847</v>
      </c>
    </row>
    <row r="165" spans="1:14" ht="28" x14ac:dyDescent="0.15">
      <c r="A165" s="6">
        <v>935</v>
      </c>
      <c r="B165" s="7" t="s">
        <v>32</v>
      </c>
      <c r="C165" s="7" t="s">
        <v>87</v>
      </c>
      <c r="D165" s="7" t="s">
        <v>69</v>
      </c>
      <c r="E165" s="11">
        <v>35865</v>
      </c>
      <c r="F165" s="6">
        <v>6</v>
      </c>
      <c r="G165" s="6">
        <v>1998</v>
      </c>
      <c r="H165" s="6">
        <v>70</v>
      </c>
      <c r="I165" s="6">
        <v>14</v>
      </c>
      <c r="J165" s="6">
        <v>4.2</v>
      </c>
      <c r="K165" s="6">
        <f t="shared" si="2"/>
        <v>0.10668</v>
      </c>
      <c r="L165" s="6">
        <v>30</v>
      </c>
      <c r="M165" s="7" t="s">
        <v>39</v>
      </c>
      <c r="N165" s="6">
        <v>935</v>
      </c>
    </row>
    <row r="166" spans="1:14" ht="28" x14ac:dyDescent="0.15">
      <c r="A166" s="6">
        <v>1020</v>
      </c>
      <c r="B166" s="7" t="s">
        <v>32</v>
      </c>
      <c r="C166" s="7"/>
      <c r="D166" s="7" t="s">
        <v>10</v>
      </c>
      <c r="E166" s="11">
        <v>36234</v>
      </c>
      <c r="F166" s="6">
        <v>6</v>
      </c>
      <c r="G166" s="6">
        <v>1999</v>
      </c>
      <c r="H166" s="6">
        <v>0</v>
      </c>
      <c r="I166" s="6">
        <v>0</v>
      </c>
      <c r="J166" s="6">
        <v>0</v>
      </c>
      <c r="K166" s="6">
        <f t="shared" si="2"/>
        <v>0</v>
      </c>
      <c r="L166" s="6">
        <v>0</v>
      </c>
      <c r="M166" s="7" t="s">
        <v>42</v>
      </c>
      <c r="N166" s="6">
        <v>1020</v>
      </c>
    </row>
    <row r="167" spans="1:14" ht="28" x14ac:dyDescent="0.15">
      <c r="A167" s="6">
        <v>1090</v>
      </c>
      <c r="B167" s="7" t="s">
        <v>32</v>
      </c>
      <c r="C167" s="7"/>
      <c r="D167" s="7" t="s">
        <v>10</v>
      </c>
      <c r="E167" s="11">
        <v>36600</v>
      </c>
      <c r="F167" s="6">
        <v>6</v>
      </c>
      <c r="G167" s="6">
        <v>2000</v>
      </c>
      <c r="H167" s="6">
        <v>0</v>
      </c>
      <c r="I167" s="6">
        <v>0</v>
      </c>
      <c r="J167" s="6">
        <v>0</v>
      </c>
      <c r="K167" s="6">
        <f t="shared" si="2"/>
        <v>0</v>
      </c>
      <c r="L167" s="6">
        <v>0</v>
      </c>
      <c r="M167" s="7" t="s">
        <v>42</v>
      </c>
      <c r="N167" s="6">
        <v>1090</v>
      </c>
    </row>
    <row r="168" spans="1:14" ht="28" x14ac:dyDescent="0.15">
      <c r="A168" s="6">
        <v>1160</v>
      </c>
      <c r="B168" s="7" t="s">
        <v>32</v>
      </c>
      <c r="C168" s="7" t="s">
        <v>10</v>
      </c>
      <c r="D168" s="7" t="s">
        <v>43</v>
      </c>
      <c r="E168" s="11">
        <v>36964</v>
      </c>
      <c r="F168" s="6">
        <v>6</v>
      </c>
      <c r="G168" s="6">
        <v>2001</v>
      </c>
      <c r="H168" s="6">
        <v>55.5</v>
      </c>
      <c r="I168" s="6">
        <v>11.1</v>
      </c>
      <c r="J168" s="6">
        <v>3.5</v>
      </c>
      <c r="K168" s="6">
        <f t="shared" si="2"/>
        <v>8.8899999999999993E-2</v>
      </c>
      <c r="L168" s="6">
        <v>32</v>
      </c>
      <c r="M168" s="7" t="s">
        <v>39</v>
      </c>
      <c r="N168" s="6">
        <v>1160</v>
      </c>
    </row>
    <row r="169" spans="1:14" ht="28" x14ac:dyDescent="0.15">
      <c r="A169" s="6">
        <v>1231</v>
      </c>
      <c r="B169" s="7" t="s">
        <v>32</v>
      </c>
      <c r="C169" s="7" t="s">
        <v>74</v>
      </c>
      <c r="D169" s="7" t="s">
        <v>70</v>
      </c>
      <c r="E169" s="11">
        <v>37329</v>
      </c>
      <c r="F169" s="6">
        <v>6</v>
      </c>
      <c r="G169" s="6">
        <v>2002</v>
      </c>
      <c r="H169" s="6">
        <v>0</v>
      </c>
      <c r="I169" s="6">
        <v>0</v>
      </c>
      <c r="J169" s="6">
        <v>0</v>
      </c>
      <c r="K169" s="6">
        <f t="shared" si="2"/>
        <v>0</v>
      </c>
      <c r="L169" s="6">
        <v>0</v>
      </c>
      <c r="M169" s="7" t="s">
        <v>42</v>
      </c>
      <c r="N169" s="6">
        <v>1231</v>
      </c>
    </row>
    <row r="170" spans="1:14" ht="28" x14ac:dyDescent="0.15">
      <c r="A170" s="6">
        <v>1302</v>
      </c>
      <c r="B170" s="7" t="s">
        <v>32</v>
      </c>
      <c r="C170" s="7" t="s">
        <v>74</v>
      </c>
      <c r="D170" s="7" t="s">
        <v>70</v>
      </c>
      <c r="E170" s="11">
        <v>37693</v>
      </c>
      <c r="F170" s="6">
        <v>6</v>
      </c>
      <c r="G170" s="6">
        <v>2003</v>
      </c>
      <c r="H170" s="6">
        <v>0</v>
      </c>
      <c r="I170" s="6">
        <v>0</v>
      </c>
      <c r="J170" s="6">
        <v>0</v>
      </c>
      <c r="K170" s="6">
        <f t="shared" si="2"/>
        <v>0</v>
      </c>
      <c r="L170" s="6">
        <v>0</v>
      </c>
      <c r="M170" s="7" t="s">
        <v>42</v>
      </c>
      <c r="N170" s="6">
        <v>1302</v>
      </c>
    </row>
    <row r="171" spans="1:14" ht="28" x14ac:dyDescent="0.15">
      <c r="A171" s="6">
        <v>1373</v>
      </c>
      <c r="B171" s="7" t="s">
        <v>32</v>
      </c>
      <c r="C171" s="7" t="s">
        <v>74</v>
      </c>
      <c r="D171" s="7" t="s">
        <v>70</v>
      </c>
      <c r="E171" s="11">
        <v>38057</v>
      </c>
      <c r="F171" s="6">
        <v>6</v>
      </c>
      <c r="G171" s="6">
        <v>2004</v>
      </c>
      <c r="H171" s="6">
        <v>16</v>
      </c>
      <c r="I171" s="6">
        <v>3.2</v>
      </c>
      <c r="J171" s="6">
        <v>1</v>
      </c>
      <c r="K171" s="6">
        <f t="shared" si="2"/>
        <v>2.5399999999999999E-2</v>
      </c>
      <c r="L171" s="6">
        <v>31</v>
      </c>
      <c r="M171" s="7" t="s">
        <v>35</v>
      </c>
      <c r="N171" s="6">
        <v>1373</v>
      </c>
    </row>
    <row r="172" spans="1:14" ht="28" x14ac:dyDescent="0.15">
      <c r="A172" s="6">
        <v>1455</v>
      </c>
      <c r="B172" s="7" t="s">
        <v>32</v>
      </c>
      <c r="C172" s="7" t="s">
        <v>70</v>
      </c>
      <c r="D172" s="7" t="s">
        <v>20</v>
      </c>
      <c r="E172" s="11">
        <v>38425</v>
      </c>
      <c r="F172" s="6">
        <v>6</v>
      </c>
      <c r="G172" s="6">
        <v>2005</v>
      </c>
      <c r="H172" s="6">
        <v>22.9</v>
      </c>
      <c r="I172" s="6">
        <v>4.5999999999999996</v>
      </c>
      <c r="J172" s="6">
        <v>0.4</v>
      </c>
      <c r="K172" s="6">
        <f t="shared" si="2"/>
        <v>1.0160000000000001E-2</v>
      </c>
      <c r="L172" s="6">
        <v>9</v>
      </c>
      <c r="M172" s="7" t="s">
        <v>35</v>
      </c>
      <c r="N172" s="6">
        <v>1455</v>
      </c>
    </row>
    <row r="173" spans="1:14" ht="28" x14ac:dyDescent="0.15">
      <c r="A173" s="6">
        <v>1567</v>
      </c>
      <c r="B173" s="7" t="s">
        <v>32</v>
      </c>
      <c r="C173" s="7" t="s">
        <v>95</v>
      </c>
      <c r="D173" s="7" t="s">
        <v>21</v>
      </c>
      <c r="E173" s="11">
        <v>38790</v>
      </c>
      <c r="F173" s="6">
        <v>6</v>
      </c>
      <c r="G173" s="6">
        <v>2006</v>
      </c>
      <c r="H173" s="6">
        <v>46</v>
      </c>
      <c r="I173" s="6">
        <v>9.1999999999999993</v>
      </c>
      <c r="J173" s="6">
        <v>1.8</v>
      </c>
      <c r="K173" s="6">
        <f t="shared" si="2"/>
        <v>4.5719999999999997E-2</v>
      </c>
      <c r="L173" s="6">
        <v>20</v>
      </c>
      <c r="M173" s="7" t="s">
        <v>35</v>
      </c>
      <c r="N173" s="6">
        <v>1567</v>
      </c>
    </row>
    <row r="174" spans="1:14" ht="28" x14ac:dyDescent="0.15">
      <c r="A174" s="6">
        <v>1649</v>
      </c>
      <c r="B174" s="7" t="s">
        <v>32</v>
      </c>
      <c r="C174" s="7" t="s">
        <v>51</v>
      </c>
      <c r="D174" s="7" t="s">
        <v>49</v>
      </c>
      <c r="E174" s="11">
        <v>39155</v>
      </c>
      <c r="F174" s="6">
        <v>6</v>
      </c>
      <c r="G174" s="6">
        <v>2007</v>
      </c>
      <c r="H174" s="6">
        <v>0</v>
      </c>
      <c r="I174" s="6">
        <v>0</v>
      </c>
      <c r="J174" s="6">
        <v>0</v>
      </c>
      <c r="K174" s="6">
        <f t="shared" si="2"/>
        <v>0</v>
      </c>
      <c r="L174" s="6">
        <v>0</v>
      </c>
      <c r="M174" s="7" t="s">
        <v>86</v>
      </c>
      <c r="N174" s="6">
        <v>1649</v>
      </c>
    </row>
    <row r="175" spans="1:14" ht="28" x14ac:dyDescent="0.15">
      <c r="A175" s="6">
        <v>1714</v>
      </c>
      <c r="B175" s="7" t="s">
        <v>32</v>
      </c>
      <c r="C175" s="7" t="s">
        <v>51</v>
      </c>
      <c r="D175" s="7" t="s">
        <v>58</v>
      </c>
      <c r="E175" s="11">
        <v>39517</v>
      </c>
      <c r="F175" s="6">
        <v>6</v>
      </c>
      <c r="G175" s="6">
        <v>2008</v>
      </c>
      <c r="H175" s="6">
        <v>46</v>
      </c>
      <c r="I175" s="6">
        <v>9.1999999999999993</v>
      </c>
      <c r="J175" s="6">
        <v>3</v>
      </c>
      <c r="K175" s="6">
        <f t="shared" si="2"/>
        <v>7.619999999999999E-2</v>
      </c>
      <c r="L175" s="6">
        <v>33</v>
      </c>
      <c r="M175" s="7" t="s">
        <v>39</v>
      </c>
      <c r="N175" s="6">
        <v>1714</v>
      </c>
    </row>
    <row r="176" spans="1:14" ht="28" x14ac:dyDescent="0.15">
      <c r="A176" s="6">
        <v>1777</v>
      </c>
      <c r="B176" s="7" t="s">
        <v>32</v>
      </c>
      <c r="C176" s="7" t="s">
        <v>51</v>
      </c>
      <c r="D176" s="7" t="s">
        <v>61</v>
      </c>
      <c r="E176" s="11">
        <v>39885</v>
      </c>
      <c r="F176" s="6">
        <v>6</v>
      </c>
      <c r="G176" s="6">
        <v>2009</v>
      </c>
      <c r="H176" s="6">
        <v>0</v>
      </c>
      <c r="I176" s="6">
        <v>0</v>
      </c>
      <c r="J176" s="6">
        <v>0</v>
      </c>
      <c r="K176" s="6">
        <f t="shared" si="2"/>
        <v>0</v>
      </c>
      <c r="L176" s="6">
        <v>0</v>
      </c>
      <c r="M176" s="7" t="s">
        <v>88</v>
      </c>
      <c r="N176" s="6">
        <v>1777</v>
      </c>
    </row>
    <row r="177" spans="1:14" ht="28" x14ac:dyDescent="0.15">
      <c r="A177" s="6">
        <v>1836</v>
      </c>
      <c r="B177" s="7" t="s">
        <v>32</v>
      </c>
      <c r="C177" s="7" t="s">
        <v>62</v>
      </c>
      <c r="D177" s="7" t="s">
        <v>49</v>
      </c>
      <c r="E177" s="11">
        <v>40248</v>
      </c>
      <c r="F177" s="6">
        <v>6</v>
      </c>
      <c r="G177" s="6">
        <v>2010</v>
      </c>
      <c r="H177" s="6">
        <v>119.5</v>
      </c>
      <c r="I177" s="6">
        <v>23.9</v>
      </c>
      <c r="J177" s="6">
        <v>7.1</v>
      </c>
      <c r="K177" s="6">
        <f t="shared" si="2"/>
        <v>0.18033999999999997</v>
      </c>
      <c r="L177" s="6">
        <v>30</v>
      </c>
      <c r="M177" s="7" t="s">
        <v>63</v>
      </c>
      <c r="N177" s="6">
        <v>1836</v>
      </c>
    </row>
    <row r="178" spans="1:14" x14ac:dyDescent="0.15">
      <c r="A178" s="9">
        <v>1908</v>
      </c>
      <c r="B178" s="9" t="s">
        <v>32</v>
      </c>
      <c r="C178" s="7"/>
      <c r="D178" s="7"/>
      <c r="E178" s="12">
        <v>40613</v>
      </c>
      <c r="F178" s="9">
        <v>6</v>
      </c>
      <c r="G178" s="9">
        <v>2011</v>
      </c>
      <c r="H178" s="9">
        <v>0</v>
      </c>
      <c r="I178" s="9">
        <v>0</v>
      </c>
      <c r="J178" s="9">
        <v>0</v>
      </c>
      <c r="K178" s="6">
        <f t="shared" si="2"/>
        <v>0</v>
      </c>
      <c r="L178" s="9">
        <v>0</v>
      </c>
      <c r="M178" s="9" t="s">
        <v>88</v>
      </c>
      <c r="N178" s="6"/>
    </row>
    <row r="179" spans="1:14" x14ac:dyDescent="0.15">
      <c r="A179" s="9">
        <v>2008</v>
      </c>
      <c r="B179" s="9" t="s">
        <v>32</v>
      </c>
      <c r="C179" s="7"/>
      <c r="D179" s="7"/>
      <c r="E179" s="12">
        <v>40981</v>
      </c>
      <c r="F179" s="9">
        <v>6</v>
      </c>
      <c r="G179" s="9">
        <v>2012</v>
      </c>
      <c r="H179" s="9">
        <v>1</v>
      </c>
      <c r="I179" s="9">
        <v>0.2</v>
      </c>
      <c r="J179" s="9">
        <v>0</v>
      </c>
      <c r="K179" s="6">
        <f t="shared" si="2"/>
        <v>0</v>
      </c>
      <c r="L179" s="9">
        <v>0</v>
      </c>
      <c r="M179" s="9" t="s">
        <v>60</v>
      </c>
      <c r="N179" s="6"/>
    </row>
    <row r="180" spans="1:14" x14ac:dyDescent="0.15">
      <c r="A180" s="9">
        <v>2070</v>
      </c>
      <c r="B180" s="9" t="s">
        <v>32</v>
      </c>
      <c r="C180" s="7"/>
      <c r="D180" s="7"/>
      <c r="E180" s="12">
        <v>41344</v>
      </c>
      <c r="F180" s="9">
        <v>6</v>
      </c>
      <c r="G180" s="9">
        <v>2013</v>
      </c>
      <c r="H180" s="9">
        <v>21</v>
      </c>
      <c r="I180" s="9">
        <v>4.2</v>
      </c>
      <c r="J180" s="9">
        <v>1.4</v>
      </c>
      <c r="K180" s="6">
        <f t="shared" si="2"/>
        <v>3.5559999999999994E-2</v>
      </c>
      <c r="L180" s="9">
        <v>33</v>
      </c>
      <c r="M180" s="9" t="s">
        <v>60</v>
      </c>
      <c r="N180" s="6"/>
    </row>
    <row r="181" spans="1:14" x14ac:dyDescent="0.15">
      <c r="A181" s="9">
        <v>2132</v>
      </c>
      <c r="B181" s="9" t="s">
        <v>32</v>
      </c>
      <c r="C181" s="7"/>
      <c r="D181" s="7"/>
      <c r="E181" s="12">
        <v>41708</v>
      </c>
      <c r="F181" s="9">
        <v>6</v>
      </c>
      <c r="G181" s="9">
        <v>2014</v>
      </c>
      <c r="H181" s="9">
        <v>0</v>
      </c>
      <c r="I181" s="9">
        <v>0</v>
      </c>
      <c r="J181" s="9">
        <v>0</v>
      </c>
      <c r="K181" s="6">
        <f t="shared" si="2"/>
        <v>0</v>
      </c>
      <c r="L181" s="9">
        <v>0</v>
      </c>
      <c r="M181" s="9" t="s">
        <v>88</v>
      </c>
      <c r="N181" s="6"/>
    </row>
    <row r="182" spans="1:14" ht="28" x14ac:dyDescent="0.15">
      <c r="A182" s="6">
        <v>7</v>
      </c>
      <c r="B182" s="7" t="s">
        <v>32</v>
      </c>
      <c r="C182" s="7" t="s">
        <v>41</v>
      </c>
      <c r="D182" s="7" t="s">
        <v>40</v>
      </c>
      <c r="E182" s="11">
        <v>31132</v>
      </c>
      <c r="F182" s="6">
        <v>7</v>
      </c>
      <c r="G182" s="6">
        <v>1985</v>
      </c>
      <c r="H182" s="6">
        <v>0</v>
      </c>
      <c r="I182" s="6">
        <v>0</v>
      </c>
      <c r="J182" s="6">
        <v>0</v>
      </c>
      <c r="K182" s="6">
        <f t="shared" si="2"/>
        <v>0</v>
      </c>
      <c r="L182" s="6">
        <v>0</v>
      </c>
      <c r="M182" s="7" t="s">
        <v>42</v>
      </c>
      <c r="N182" s="6">
        <v>7</v>
      </c>
    </row>
    <row r="183" spans="1:14" ht="28" x14ac:dyDescent="0.15">
      <c r="A183" s="6">
        <v>60</v>
      </c>
      <c r="B183" s="7" t="s">
        <v>32</v>
      </c>
      <c r="C183" s="7"/>
      <c r="D183" s="7"/>
      <c r="E183" s="11">
        <v>31501</v>
      </c>
      <c r="F183" s="6">
        <v>7</v>
      </c>
      <c r="G183" s="6">
        <v>1986</v>
      </c>
      <c r="H183" s="6">
        <v>0</v>
      </c>
      <c r="I183" s="6">
        <v>0</v>
      </c>
      <c r="J183" s="6">
        <v>0</v>
      </c>
      <c r="K183" s="6">
        <f t="shared" si="2"/>
        <v>0</v>
      </c>
      <c r="L183" s="6">
        <v>0</v>
      </c>
      <c r="M183" s="7" t="s">
        <v>42</v>
      </c>
      <c r="N183" s="6">
        <v>60</v>
      </c>
    </row>
    <row r="184" spans="1:14" ht="28" x14ac:dyDescent="0.15">
      <c r="A184" s="6">
        <v>124</v>
      </c>
      <c r="B184" s="7" t="s">
        <v>32</v>
      </c>
      <c r="C184" s="7" t="s">
        <v>53</v>
      </c>
      <c r="D184" s="7" t="s">
        <v>43</v>
      </c>
      <c r="E184" s="11">
        <v>31861</v>
      </c>
      <c r="F184" s="6">
        <v>7</v>
      </c>
      <c r="G184" s="6">
        <v>1987</v>
      </c>
      <c r="H184" s="6">
        <v>11.5</v>
      </c>
      <c r="I184" s="6">
        <v>2.2999999999999998</v>
      </c>
      <c r="J184" s="6">
        <v>0.65</v>
      </c>
      <c r="K184" s="6">
        <f t="shared" si="2"/>
        <v>1.651E-2</v>
      </c>
      <c r="L184" s="6">
        <v>28</v>
      </c>
      <c r="M184" s="7" t="s">
        <v>35</v>
      </c>
      <c r="N184" s="6">
        <v>124</v>
      </c>
    </row>
    <row r="185" spans="1:14" ht="28" x14ac:dyDescent="0.15">
      <c r="A185" s="6">
        <v>182</v>
      </c>
      <c r="B185" s="7" t="s">
        <v>32</v>
      </c>
      <c r="C185" s="7"/>
      <c r="D185" s="7"/>
      <c r="E185" s="11">
        <v>32229</v>
      </c>
      <c r="F185" s="6">
        <v>7</v>
      </c>
      <c r="G185" s="6">
        <v>1988</v>
      </c>
      <c r="H185" s="6">
        <v>0</v>
      </c>
      <c r="I185" s="6">
        <v>0</v>
      </c>
      <c r="J185" s="6">
        <v>0</v>
      </c>
      <c r="K185" s="6">
        <f t="shared" si="2"/>
        <v>0</v>
      </c>
      <c r="L185" s="6">
        <v>0</v>
      </c>
      <c r="M185" s="7" t="s">
        <v>42</v>
      </c>
      <c r="N185" s="6">
        <v>182</v>
      </c>
    </row>
    <row r="186" spans="1:14" ht="28" x14ac:dyDescent="0.15">
      <c r="A186" s="6">
        <v>287</v>
      </c>
      <c r="B186" s="7" t="s">
        <v>32</v>
      </c>
      <c r="C186" s="7"/>
      <c r="D186" s="7" t="s">
        <v>38</v>
      </c>
      <c r="E186" s="11">
        <v>32596</v>
      </c>
      <c r="F186" s="6">
        <v>7</v>
      </c>
      <c r="G186" s="6">
        <v>1989</v>
      </c>
      <c r="H186" s="6">
        <v>0</v>
      </c>
      <c r="I186" s="6">
        <v>0</v>
      </c>
      <c r="J186" s="6">
        <v>0</v>
      </c>
      <c r="K186" s="6">
        <f t="shared" si="2"/>
        <v>0</v>
      </c>
      <c r="L186" s="6">
        <v>0</v>
      </c>
      <c r="M186" s="7" t="s">
        <v>42</v>
      </c>
      <c r="N186" s="6">
        <v>287</v>
      </c>
    </row>
    <row r="187" spans="1:14" ht="28" x14ac:dyDescent="0.15">
      <c r="A187" s="6">
        <v>353</v>
      </c>
      <c r="B187" s="7" t="s">
        <v>32</v>
      </c>
      <c r="C187" s="7"/>
      <c r="D187" s="7"/>
      <c r="E187" s="11">
        <v>32961</v>
      </c>
      <c r="F187" s="6">
        <v>7</v>
      </c>
      <c r="G187" s="6">
        <v>1990</v>
      </c>
      <c r="H187" s="6">
        <v>0</v>
      </c>
      <c r="I187" s="6">
        <v>0</v>
      </c>
      <c r="J187" s="6">
        <v>0</v>
      </c>
      <c r="K187" s="6">
        <f t="shared" si="2"/>
        <v>0</v>
      </c>
      <c r="L187" s="6">
        <v>0</v>
      </c>
      <c r="M187" s="7" t="s">
        <v>42</v>
      </c>
      <c r="N187" s="6">
        <v>353</v>
      </c>
    </row>
    <row r="188" spans="1:14" ht="28" x14ac:dyDescent="0.15">
      <c r="A188" s="6">
        <v>423</v>
      </c>
      <c r="B188" s="7" t="s">
        <v>32</v>
      </c>
      <c r="C188" s="7" t="s">
        <v>55</v>
      </c>
      <c r="D188" s="7" t="s">
        <v>87</v>
      </c>
      <c r="E188" s="11">
        <v>33326</v>
      </c>
      <c r="F188" s="6">
        <v>7</v>
      </c>
      <c r="G188" s="6">
        <v>1991</v>
      </c>
      <c r="H188" s="6">
        <v>34</v>
      </c>
      <c r="I188" s="6">
        <v>6.8</v>
      </c>
      <c r="J188" s="6">
        <v>2</v>
      </c>
      <c r="K188" s="6">
        <f t="shared" si="2"/>
        <v>5.0799999999999998E-2</v>
      </c>
      <c r="L188" s="6">
        <v>29</v>
      </c>
      <c r="M188" s="7" t="s">
        <v>39</v>
      </c>
      <c r="N188" s="6">
        <v>423</v>
      </c>
    </row>
    <row r="189" spans="1:14" ht="28" x14ac:dyDescent="0.15">
      <c r="A189" s="6">
        <v>488</v>
      </c>
      <c r="B189" s="7" t="s">
        <v>32</v>
      </c>
      <c r="C189" s="7" t="s">
        <v>55</v>
      </c>
      <c r="D189" s="7" t="s">
        <v>56</v>
      </c>
      <c r="E189" s="11">
        <v>33693</v>
      </c>
      <c r="F189" s="6">
        <v>7</v>
      </c>
      <c r="G189" s="6">
        <v>1992</v>
      </c>
      <c r="H189" s="6">
        <v>0</v>
      </c>
      <c r="I189" s="6">
        <v>0</v>
      </c>
      <c r="J189" s="6">
        <v>0</v>
      </c>
      <c r="K189" s="6">
        <f t="shared" si="2"/>
        <v>0</v>
      </c>
      <c r="L189" s="6">
        <v>0</v>
      </c>
      <c r="M189" s="7" t="s">
        <v>42</v>
      </c>
      <c r="N189" s="6">
        <v>488</v>
      </c>
    </row>
    <row r="190" spans="1:14" ht="28" x14ac:dyDescent="0.15">
      <c r="A190" s="6">
        <v>536</v>
      </c>
      <c r="B190" s="7" t="s">
        <v>32</v>
      </c>
      <c r="C190" s="7"/>
      <c r="D190" s="7"/>
      <c r="E190" s="11">
        <v>34057</v>
      </c>
      <c r="F190" s="6">
        <v>7</v>
      </c>
      <c r="G190" s="6">
        <v>1993</v>
      </c>
      <c r="H190" s="6">
        <v>0</v>
      </c>
      <c r="I190" s="6">
        <v>0</v>
      </c>
      <c r="J190" s="6">
        <v>0</v>
      </c>
      <c r="K190" s="6">
        <f t="shared" si="2"/>
        <v>0</v>
      </c>
      <c r="L190" s="6">
        <v>0</v>
      </c>
      <c r="M190" s="7" t="s">
        <v>42</v>
      </c>
      <c r="N190" s="6">
        <v>536</v>
      </c>
    </row>
    <row r="191" spans="1:14" ht="28" x14ac:dyDescent="0.15">
      <c r="A191" s="6">
        <v>615</v>
      </c>
      <c r="B191" s="7" t="s">
        <v>32</v>
      </c>
      <c r="C191" s="7"/>
      <c r="D191" s="7"/>
      <c r="E191" s="11">
        <v>34425</v>
      </c>
      <c r="F191" s="6">
        <v>7</v>
      </c>
      <c r="G191" s="6">
        <v>1994</v>
      </c>
      <c r="H191" s="6"/>
      <c r="I191" s="6"/>
      <c r="J191" s="6"/>
      <c r="K191" s="6">
        <f t="shared" si="2"/>
        <v>0</v>
      </c>
      <c r="L191" s="6"/>
      <c r="M191" s="7" t="s">
        <v>54</v>
      </c>
      <c r="N191" s="6">
        <v>615</v>
      </c>
    </row>
    <row r="192" spans="1:14" ht="28" x14ac:dyDescent="0.15">
      <c r="A192" s="6">
        <v>685</v>
      </c>
      <c r="B192" s="7" t="s">
        <v>32</v>
      </c>
      <c r="C192" s="7" t="s">
        <v>56</v>
      </c>
      <c r="D192" s="7" t="s">
        <v>64</v>
      </c>
      <c r="E192" s="11">
        <v>34787</v>
      </c>
      <c r="F192" s="6">
        <v>7</v>
      </c>
      <c r="G192" s="6">
        <v>1995</v>
      </c>
      <c r="H192" s="6">
        <v>0</v>
      </c>
      <c r="I192" s="6">
        <v>0</v>
      </c>
      <c r="J192" s="6">
        <v>0</v>
      </c>
      <c r="K192" s="6">
        <f t="shared" si="2"/>
        <v>0</v>
      </c>
      <c r="L192" s="6">
        <v>0</v>
      </c>
      <c r="M192" s="7" t="s">
        <v>42</v>
      </c>
      <c r="N192" s="6">
        <v>685</v>
      </c>
    </row>
    <row r="193" spans="1:14" ht="28" x14ac:dyDescent="0.15">
      <c r="A193" s="6">
        <v>763</v>
      </c>
      <c r="B193" s="7" t="s">
        <v>32</v>
      </c>
      <c r="C193" s="7"/>
      <c r="D193" s="7"/>
      <c r="E193" s="11">
        <v>35156</v>
      </c>
      <c r="F193" s="6">
        <v>7</v>
      </c>
      <c r="G193" s="6">
        <v>1996</v>
      </c>
      <c r="H193" s="6">
        <v>0</v>
      </c>
      <c r="I193" s="6">
        <v>0</v>
      </c>
      <c r="J193" s="6">
        <v>0</v>
      </c>
      <c r="K193" s="6">
        <f t="shared" si="2"/>
        <v>0</v>
      </c>
      <c r="L193" s="6">
        <v>0</v>
      </c>
      <c r="M193" s="7" t="s">
        <v>42</v>
      </c>
      <c r="N193" s="6">
        <v>763</v>
      </c>
    </row>
    <row r="194" spans="1:14" ht="28" x14ac:dyDescent="0.15">
      <c r="A194" s="6">
        <v>848</v>
      </c>
      <c r="B194" s="7" t="s">
        <v>32</v>
      </c>
      <c r="C194" s="7" t="s">
        <v>67</v>
      </c>
      <c r="D194" s="7"/>
      <c r="E194" s="11">
        <v>35520</v>
      </c>
      <c r="F194" s="6">
        <v>7</v>
      </c>
      <c r="G194" s="6">
        <v>1997</v>
      </c>
      <c r="H194" s="6">
        <v>0</v>
      </c>
      <c r="I194" s="6">
        <v>0</v>
      </c>
      <c r="J194" s="6">
        <v>0</v>
      </c>
      <c r="K194" s="6">
        <f t="shared" si="2"/>
        <v>0</v>
      </c>
      <c r="L194" s="6">
        <v>0</v>
      </c>
      <c r="M194" s="7" t="s">
        <v>42</v>
      </c>
      <c r="N194" s="6">
        <v>848</v>
      </c>
    </row>
    <row r="195" spans="1:14" ht="28" x14ac:dyDescent="0.15">
      <c r="A195" s="6">
        <v>936</v>
      </c>
      <c r="B195" s="7" t="s">
        <v>32</v>
      </c>
      <c r="C195" s="7" t="s">
        <v>87</v>
      </c>
      <c r="D195" s="7" t="s">
        <v>71</v>
      </c>
      <c r="E195" s="11">
        <v>35884</v>
      </c>
      <c r="F195" s="6">
        <v>7</v>
      </c>
      <c r="G195" s="6">
        <v>1998</v>
      </c>
      <c r="H195" s="6">
        <v>30</v>
      </c>
      <c r="I195" s="6">
        <v>6</v>
      </c>
      <c r="J195" s="6">
        <v>2</v>
      </c>
      <c r="K195" s="6">
        <f t="shared" si="2"/>
        <v>5.0799999999999998E-2</v>
      </c>
      <c r="L195" s="6">
        <v>33</v>
      </c>
      <c r="M195" s="7" t="s">
        <v>39</v>
      </c>
      <c r="N195" s="6">
        <v>936</v>
      </c>
    </row>
    <row r="196" spans="1:14" ht="28" x14ac:dyDescent="0.15">
      <c r="A196" s="6">
        <v>1021</v>
      </c>
      <c r="B196" s="7" t="s">
        <v>32</v>
      </c>
      <c r="C196" s="7" t="s">
        <v>10</v>
      </c>
      <c r="D196" s="7" t="s">
        <v>75</v>
      </c>
      <c r="E196" s="11">
        <v>36250</v>
      </c>
      <c r="F196" s="6">
        <v>7</v>
      </c>
      <c r="G196" s="6">
        <v>1999</v>
      </c>
      <c r="H196" s="6">
        <v>0</v>
      </c>
      <c r="I196" s="6">
        <v>0</v>
      </c>
      <c r="J196" s="6">
        <v>0</v>
      </c>
      <c r="K196" s="6">
        <f t="shared" ref="K196:K207" si="3">J196*0.0254</f>
        <v>0</v>
      </c>
      <c r="L196" s="6">
        <v>0</v>
      </c>
      <c r="M196" s="7" t="s">
        <v>42</v>
      </c>
      <c r="N196" s="6">
        <v>1021</v>
      </c>
    </row>
    <row r="197" spans="1:14" ht="28" x14ac:dyDescent="0.15">
      <c r="A197" s="6">
        <v>1091</v>
      </c>
      <c r="B197" s="7" t="s">
        <v>32</v>
      </c>
      <c r="C197" s="7"/>
      <c r="D197" s="7" t="s">
        <v>10</v>
      </c>
      <c r="E197" s="11">
        <v>36615</v>
      </c>
      <c r="F197" s="6">
        <v>7</v>
      </c>
      <c r="G197" s="6">
        <v>2000</v>
      </c>
      <c r="H197" s="6">
        <v>0</v>
      </c>
      <c r="I197" s="6">
        <v>0</v>
      </c>
      <c r="J197" s="6">
        <v>0</v>
      </c>
      <c r="K197" s="6">
        <f t="shared" si="3"/>
        <v>0</v>
      </c>
      <c r="L197" s="6">
        <v>0</v>
      </c>
      <c r="M197" s="7" t="s">
        <v>42</v>
      </c>
      <c r="N197" s="6">
        <v>1091</v>
      </c>
    </row>
    <row r="198" spans="1:14" ht="28" x14ac:dyDescent="0.15">
      <c r="A198" s="6">
        <v>1161</v>
      </c>
      <c r="B198" s="7" t="s">
        <v>32</v>
      </c>
      <c r="C198" s="7"/>
      <c r="D198" s="7" t="s">
        <v>10</v>
      </c>
      <c r="E198" s="11">
        <v>36979</v>
      </c>
      <c r="F198" s="6">
        <v>7</v>
      </c>
      <c r="G198" s="6">
        <v>2001</v>
      </c>
      <c r="H198" s="6">
        <v>0</v>
      </c>
      <c r="I198" s="6">
        <v>0</v>
      </c>
      <c r="J198" s="6">
        <v>0</v>
      </c>
      <c r="K198" s="6">
        <f t="shared" si="3"/>
        <v>0</v>
      </c>
      <c r="L198" s="6">
        <v>0</v>
      </c>
      <c r="M198" s="7" t="s">
        <v>42</v>
      </c>
      <c r="N198" s="6">
        <v>1161</v>
      </c>
    </row>
    <row r="199" spans="1:14" ht="28" x14ac:dyDescent="0.15">
      <c r="A199" s="6">
        <v>1232</v>
      </c>
      <c r="B199" s="7" t="s">
        <v>32</v>
      </c>
      <c r="C199" s="7" t="s">
        <v>74</v>
      </c>
      <c r="D199" s="7" t="s">
        <v>77</v>
      </c>
      <c r="E199" s="11">
        <v>37340</v>
      </c>
      <c r="F199" s="6">
        <v>7</v>
      </c>
      <c r="G199" s="6">
        <v>2002</v>
      </c>
      <c r="H199" s="6">
        <v>0</v>
      </c>
      <c r="I199" s="6">
        <v>0</v>
      </c>
      <c r="J199" s="6">
        <v>0</v>
      </c>
      <c r="K199" s="6">
        <f t="shared" si="3"/>
        <v>0</v>
      </c>
      <c r="L199" s="6">
        <v>0</v>
      </c>
      <c r="M199" s="7" t="s">
        <v>42</v>
      </c>
      <c r="N199" s="6">
        <v>1232</v>
      </c>
    </row>
    <row r="200" spans="1:14" ht="28" x14ac:dyDescent="0.15">
      <c r="A200" s="6">
        <v>1303</v>
      </c>
      <c r="B200" s="7" t="s">
        <v>32</v>
      </c>
      <c r="C200" s="7" t="s">
        <v>74</v>
      </c>
      <c r="D200" s="7" t="s">
        <v>70</v>
      </c>
      <c r="E200" s="11">
        <v>37707</v>
      </c>
      <c r="F200" s="6">
        <v>7</v>
      </c>
      <c r="G200" s="6">
        <v>2003</v>
      </c>
      <c r="H200" s="6">
        <v>0</v>
      </c>
      <c r="I200" s="6">
        <v>0</v>
      </c>
      <c r="J200" s="6">
        <v>0</v>
      </c>
      <c r="K200" s="6">
        <f t="shared" si="3"/>
        <v>0</v>
      </c>
      <c r="L200" s="6">
        <v>0</v>
      </c>
      <c r="M200" s="7" t="s">
        <v>42</v>
      </c>
      <c r="N200" s="6">
        <v>1303</v>
      </c>
    </row>
    <row r="201" spans="1:14" ht="28" x14ac:dyDescent="0.15">
      <c r="A201" s="6">
        <v>1374</v>
      </c>
      <c r="B201" s="7" t="s">
        <v>32</v>
      </c>
      <c r="C201" s="7" t="s">
        <v>74</v>
      </c>
      <c r="D201" s="7" t="s">
        <v>20</v>
      </c>
      <c r="E201" s="11">
        <v>38078</v>
      </c>
      <c r="F201" s="6">
        <v>7</v>
      </c>
      <c r="G201" s="6">
        <v>2004</v>
      </c>
      <c r="H201" s="6">
        <v>0</v>
      </c>
      <c r="I201" s="6">
        <v>0</v>
      </c>
      <c r="J201" s="6">
        <v>0</v>
      </c>
      <c r="K201" s="6">
        <f t="shared" si="3"/>
        <v>0</v>
      </c>
      <c r="L201" s="6">
        <v>0</v>
      </c>
      <c r="M201" s="7" t="s">
        <v>42</v>
      </c>
      <c r="N201" s="6">
        <v>1374</v>
      </c>
    </row>
    <row r="202" spans="1:14" ht="28" x14ac:dyDescent="0.15">
      <c r="A202" s="6">
        <v>1456</v>
      </c>
      <c r="B202" s="7" t="s">
        <v>32</v>
      </c>
      <c r="C202" s="7" t="s">
        <v>74</v>
      </c>
      <c r="D202" s="7" t="s">
        <v>93</v>
      </c>
      <c r="E202" s="11">
        <v>38443</v>
      </c>
      <c r="F202" s="6">
        <v>7</v>
      </c>
      <c r="G202" s="6">
        <v>2005</v>
      </c>
      <c r="H202" s="6">
        <v>0</v>
      </c>
      <c r="I202" s="6">
        <v>0</v>
      </c>
      <c r="J202" s="6">
        <v>0</v>
      </c>
      <c r="K202" s="6">
        <f t="shared" si="3"/>
        <v>0</v>
      </c>
      <c r="L202" s="6">
        <v>0</v>
      </c>
      <c r="M202" s="7" t="s">
        <v>42</v>
      </c>
      <c r="N202" s="6">
        <v>1456</v>
      </c>
    </row>
    <row r="203" spans="1:14" ht="28" x14ac:dyDescent="0.15">
      <c r="A203" s="6">
        <v>1582</v>
      </c>
      <c r="B203" s="7" t="s">
        <v>32</v>
      </c>
      <c r="C203" s="7" t="s">
        <v>95</v>
      </c>
      <c r="D203" s="7" t="s">
        <v>95</v>
      </c>
      <c r="E203" s="11">
        <v>38803</v>
      </c>
      <c r="F203" s="6">
        <v>7</v>
      </c>
      <c r="G203" s="6">
        <v>2006</v>
      </c>
      <c r="H203" s="6">
        <v>0</v>
      </c>
      <c r="I203" s="6">
        <v>0</v>
      </c>
      <c r="J203" s="6">
        <v>0</v>
      </c>
      <c r="K203" s="6">
        <f t="shared" si="3"/>
        <v>0</v>
      </c>
      <c r="L203" s="6">
        <v>0</v>
      </c>
      <c r="M203" s="7" t="s">
        <v>42</v>
      </c>
      <c r="N203" s="6">
        <v>1582</v>
      </c>
    </row>
    <row r="204" spans="1:14" ht="28" x14ac:dyDescent="0.15">
      <c r="A204" s="6">
        <v>1659</v>
      </c>
      <c r="B204" s="7" t="s">
        <v>32</v>
      </c>
      <c r="C204" s="7" t="s">
        <v>51</v>
      </c>
      <c r="D204" s="7" t="s">
        <v>49</v>
      </c>
      <c r="E204" s="11">
        <v>39174</v>
      </c>
      <c r="F204" s="6">
        <v>7</v>
      </c>
      <c r="G204" s="6">
        <v>2007</v>
      </c>
      <c r="H204" s="6">
        <v>0</v>
      </c>
      <c r="I204" s="6">
        <v>0</v>
      </c>
      <c r="J204" s="6">
        <v>0</v>
      </c>
      <c r="K204" s="6">
        <f t="shared" si="3"/>
        <v>0</v>
      </c>
      <c r="L204" s="6">
        <v>0</v>
      </c>
      <c r="M204" s="7" t="s">
        <v>86</v>
      </c>
      <c r="N204" s="6">
        <v>1659</v>
      </c>
    </row>
    <row r="205" spans="1:14" ht="28" x14ac:dyDescent="0.15">
      <c r="A205" s="6">
        <v>1723</v>
      </c>
      <c r="B205" s="7" t="s">
        <v>32</v>
      </c>
      <c r="C205" s="7" t="s">
        <v>49</v>
      </c>
      <c r="D205" s="7" t="s">
        <v>51</v>
      </c>
      <c r="E205" s="11">
        <v>39538</v>
      </c>
      <c r="F205" s="6">
        <v>7</v>
      </c>
      <c r="G205" s="6">
        <v>2008</v>
      </c>
      <c r="H205" s="6">
        <v>0</v>
      </c>
      <c r="I205" s="6">
        <v>0</v>
      </c>
      <c r="J205" s="6">
        <v>0</v>
      </c>
      <c r="K205" s="6">
        <f t="shared" si="3"/>
        <v>0</v>
      </c>
      <c r="L205" s="6">
        <v>0</v>
      </c>
      <c r="M205" s="7" t="s">
        <v>86</v>
      </c>
      <c r="N205" s="6">
        <v>1723</v>
      </c>
    </row>
    <row r="206" spans="1:14" ht="28" x14ac:dyDescent="0.15">
      <c r="A206" s="6">
        <v>1785</v>
      </c>
      <c r="B206" s="7" t="s">
        <v>32</v>
      </c>
      <c r="C206" s="7" t="s">
        <v>51</v>
      </c>
      <c r="D206" s="7" t="s">
        <v>61</v>
      </c>
      <c r="E206" s="11">
        <v>39899</v>
      </c>
      <c r="F206" s="6">
        <v>7</v>
      </c>
      <c r="G206" s="6">
        <v>2009</v>
      </c>
      <c r="H206" s="6">
        <v>5</v>
      </c>
      <c r="I206" s="6">
        <v>1</v>
      </c>
      <c r="J206" s="6">
        <v>0.1</v>
      </c>
      <c r="K206" s="6">
        <f t="shared" si="3"/>
        <v>2.5400000000000002E-3</v>
      </c>
      <c r="L206" s="6">
        <v>10</v>
      </c>
      <c r="M206" s="7" t="s">
        <v>60</v>
      </c>
      <c r="N206" s="6">
        <v>1785</v>
      </c>
    </row>
    <row r="207" spans="1:14" x14ac:dyDescent="0.15">
      <c r="A207" s="9">
        <v>1846</v>
      </c>
      <c r="B207" s="9" t="s">
        <v>32</v>
      </c>
      <c r="E207" s="12">
        <v>40267</v>
      </c>
      <c r="F207" s="9">
        <v>7</v>
      </c>
      <c r="G207" s="9">
        <v>2010</v>
      </c>
      <c r="H207" s="9">
        <v>29.5</v>
      </c>
      <c r="I207" s="9">
        <v>5.9</v>
      </c>
      <c r="J207" s="9">
        <v>2.5</v>
      </c>
      <c r="K207" s="6">
        <f t="shared" si="3"/>
        <v>6.3500000000000001E-2</v>
      </c>
      <c r="L207" s="9">
        <v>42</v>
      </c>
      <c r="M207" s="9" t="s">
        <v>60</v>
      </c>
    </row>
    <row r="208" spans="1:14" x14ac:dyDescent="0.15">
      <c r="A208" s="9">
        <v>1916</v>
      </c>
      <c r="B208" s="9" t="s">
        <v>32</v>
      </c>
      <c r="E208" s="12">
        <v>40632</v>
      </c>
      <c r="F208" s="9">
        <v>7</v>
      </c>
      <c r="G208" s="9">
        <v>2011</v>
      </c>
      <c r="H208" s="9">
        <v>0</v>
      </c>
      <c r="I208" s="9">
        <v>0</v>
      </c>
      <c r="J208" s="9">
        <v>0</v>
      </c>
      <c r="K208" s="6">
        <f>J208*0.0254</f>
        <v>0</v>
      </c>
      <c r="L208" s="9">
        <v>0</v>
      </c>
      <c r="M208" s="9" t="s">
        <v>88</v>
      </c>
    </row>
    <row r="209" spans="1:13" x14ac:dyDescent="0.15">
      <c r="A209" s="9">
        <v>2017</v>
      </c>
      <c r="B209" s="9" t="s">
        <v>32</v>
      </c>
      <c r="E209" s="12">
        <v>40995</v>
      </c>
      <c r="F209" s="9">
        <v>7</v>
      </c>
      <c r="G209" s="9">
        <v>2012</v>
      </c>
      <c r="H209" s="9">
        <v>0</v>
      </c>
      <c r="I209" s="9">
        <v>0</v>
      </c>
      <c r="J209" s="9">
        <v>0</v>
      </c>
      <c r="K209" s="6">
        <f>J209*0.0254</f>
        <v>0</v>
      </c>
      <c r="L209" s="9">
        <v>0</v>
      </c>
      <c r="M209" s="9" t="s">
        <v>88</v>
      </c>
    </row>
    <row r="210" spans="1:13" x14ac:dyDescent="0.15">
      <c r="A210" s="9">
        <v>2079</v>
      </c>
      <c r="B210" s="9" t="s">
        <v>32</v>
      </c>
      <c r="E210" s="12">
        <v>41360</v>
      </c>
      <c r="F210" s="9">
        <v>7</v>
      </c>
      <c r="G210" s="9">
        <v>2013</v>
      </c>
      <c r="H210" s="9">
        <v>0</v>
      </c>
      <c r="I210" s="9">
        <v>0</v>
      </c>
      <c r="J210" s="9">
        <v>0</v>
      </c>
      <c r="K210" s="6">
        <f>J210*0.0254</f>
        <v>0</v>
      </c>
      <c r="L210" s="9">
        <v>0</v>
      </c>
      <c r="M210" s="9" t="s">
        <v>88</v>
      </c>
    </row>
    <row r="211" spans="1:13" x14ac:dyDescent="0.15">
      <c r="A211" s="9">
        <v>2140</v>
      </c>
      <c r="B211" s="9" t="s">
        <v>32</v>
      </c>
      <c r="E211" s="12">
        <v>41724</v>
      </c>
      <c r="F211" s="9">
        <v>7</v>
      </c>
      <c r="G211" s="9">
        <v>2014</v>
      </c>
      <c r="H211" s="9">
        <v>0</v>
      </c>
      <c r="I211" s="9">
        <v>0</v>
      </c>
      <c r="J211" s="9">
        <v>0</v>
      </c>
      <c r="K211" s="6">
        <f>J211*0.0254</f>
        <v>0</v>
      </c>
      <c r="L211" s="9">
        <v>0</v>
      </c>
      <c r="M211" s="9" t="s">
        <v>88</v>
      </c>
    </row>
  </sheetData>
  <phoneticPr fontId="6" type="noConversion"/>
  <pageMargins left="0.7" right="0.7" top="0.75" bottom="0.75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4"/>
  <sheetViews>
    <sheetView workbookViewId="0">
      <pane ySplit="1" topLeftCell="A189" activePane="bottomLeft" state="frozen"/>
      <selection activeCell="B1" sqref="B1"/>
      <selection pane="bottomLeft" activeCell="I217" sqref="I217"/>
    </sheetView>
  </sheetViews>
  <sheetFormatPr baseColWidth="10" defaultRowHeight="13" x14ac:dyDescent="0.15"/>
  <cols>
    <col min="5" max="5" width="10.83203125" style="12"/>
  </cols>
  <sheetData>
    <row r="1" spans="1:15" ht="13.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  <c r="N1" s="1" t="s">
        <v>30</v>
      </c>
      <c r="O1" s="1" t="s">
        <v>31</v>
      </c>
    </row>
    <row r="2" spans="1:15" ht="28" x14ac:dyDescent="0.15">
      <c r="A2" s="2">
        <v>1799</v>
      </c>
      <c r="B2" s="3" t="s">
        <v>80</v>
      </c>
      <c r="C2" s="3" t="s">
        <v>36</v>
      </c>
      <c r="D2" s="3" t="s">
        <v>36</v>
      </c>
      <c r="E2" s="14" t="s">
        <v>36</v>
      </c>
      <c r="F2" s="4">
        <v>1</v>
      </c>
      <c r="G2" s="4">
        <v>2010</v>
      </c>
      <c r="H2" s="4" t="s">
        <v>36</v>
      </c>
      <c r="I2" s="4" t="s">
        <v>36</v>
      </c>
      <c r="J2" s="4" t="s">
        <v>36</v>
      </c>
      <c r="K2" s="4"/>
      <c r="L2" s="4" t="s">
        <v>36</v>
      </c>
      <c r="M2" s="3" t="s">
        <v>81</v>
      </c>
    </row>
    <row r="3" spans="1:15" ht="28" x14ac:dyDescent="0.15">
      <c r="A3" s="2">
        <v>61</v>
      </c>
      <c r="B3" s="3" t="s">
        <v>80</v>
      </c>
      <c r="C3" s="3" t="s">
        <v>43</v>
      </c>
      <c r="D3" s="3" t="s">
        <v>44</v>
      </c>
      <c r="E3" s="14">
        <v>31401</v>
      </c>
      <c r="F3" s="4">
        <v>1</v>
      </c>
      <c r="G3" s="4">
        <v>1986</v>
      </c>
      <c r="H3" s="4">
        <v>122.5</v>
      </c>
      <c r="I3" s="4">
        <v>24.5</v>
      </c>
      <c r="J3" s="4">
        <v>9.4</v>
      </c>
      <c r="K3" s="4">
        <f t="shared" ref="K3:K74" si="0">J3*0.0254</f>
        <v>0.23876</v>
      </c>
      <c r="L3" s="4">
        <v>38</v>
      </c>
      <c r="M3" s="3" t="s">
        <v>39</v>
      </c>
    </row>
    <row r="4" spans="1:15" ht="28" x14ac:dyDescent="0.15">
      <c r="A4" s="2">
        <v>62</v>
      </c>
      <c r="B4" s="3" t="s">
        <v>80</v>
      </c>
      <c r="C4" s="3" t="s">
        <v>36</v>
      </c>
      <c r="D4" s="3" t="s">
        <v>36</v>
      </c>
      <c r="E4" s="14">
        <v>31414</v>
      </c>
      <c r="F4" s="4">
        <v>1</v>
      </c>
      <c r="G4" s="4">
        <v>1986</v>
      </c>
      <c r="H4" s="4" t="s">
        <v>36</v>
      </c>
      <c r="I4" s="4" t="s">
        <v>36</v>
      </c>
      <c r="J4" s="4" t="s">
        <v>36</v>
      </c>
      <c r="K4" s="4"/>
      <c r="L4" s="4" t="s">
        <v>36</v>
      </c>
      <c r="M4" s="3" t="s">
        <v>54</v>
      </c>
    </row>
    <row r="5" spans="1:15" ht="28" x14ac:dyDescent="0.15">
      <c r="A5" s="2">
        <v>125</v>
      </c>
      <c r="B5" s="3" t="s">
        <v>80</v>
      </c>
      <c r="C5" s="3" t="s">
        <v>36</v>
      </c>
      <c r="D5" s="3" t="s">
        <v>36</v>
      </c>
      <c r="E5" s="14">
        <v>31776</v>
      </c>
      <c r="F5" s="4">
        <v>1</v>
      </c>
      <c r="G5" s="4">
        <v>1987</v>
      </c>
      <c r="H5" s="4" t="s">
        <v>36</v>
      </c>
      <c r="I5" s="4" t="s">
        <v>36</v>
      </c>
      <c r="J5" s="4" t="s">
        <v>36</v>
      </c>
      <c r="K5" s="4"/>
      <c r="L5" s="4" t="s">
        <v>36</v>
      </c>
      <c r="M5" s="3" t="s">
        <v>45</v>
      </c>
    </row>
    <row r="6" spans="1:15" ht="28" x14ac:dyDescent="0.15">
      <c r="A6" s="2">
        <v>183</v>
      </c>
      <c r="B6" s="3" t="s">
        <v>80</v>
      </c>
      <c r="C6" s="3" t="s">
        <v>36</v>
      </c>
      <c r="D6" s="3" t="s">
        <v>36</v>
      </c>
      <c r="E6" s="14">
        <v>32140</v>
      </c>
      <c r="F6" s="4">
        <v>1</v>
      </c>
      <c r="G6" s="4">
        <v>1988</v>
      </c>
      <c r="H6" s="4" t="s">
        <v>36</v>
      </c>
      <c r="I6" s="4" t="s">
        <v>36</v>
      </c>
      <c r="J6" s="4" t="s">
        <v>36</v>
      </c>
      <c r="K6" s="4"/>
      <c r="L6" s="4" t="s">
        <v>36</v>
      </c>
      <c r="M6" s="3" t="s">
        <v>54</v>
      </c>
    </row>
    <row r="7" spans="1:15" ht="28" x14ac:dyDescent="0.15">
      <c r="A7" s="2">
        <v>288</v>
      </c>
      <c r="B7" s="3" t="s">
        <v>80</v>
      </c>
      <c r="C7" s="3" t="s">
        <v>40</v>
      </c>
      <c r="D7" s="3" t="s">
        <v>38</v>
      </c>
      <c r="E7" s="14">
        <v>32505</v>
      </c>
      <c r="F7" s="4">
        <v>1</v>
      </c>
      <c r="G7" s="4">
        <v>1989</v>
      </c>
      <c r="H7" s="4">
        <v>131</v>
      </c>
      <c r="I7" s="4">
        <v>26.2</v>
      </c>
      <c r="J7" s="4">
        <v>6.3</v>
      </c>
      <c r="K7" s="4">
        <f t="shared" si="0"/>
        <v>0.16002</v>
      </c>
      <c r="L7" s="4">
        <v>24</v>
      </c>
      <c r="M7" s="3" t="s">
        <v>39</v>
      </c>
    </row>
    <row r="8" spans="1:15" ht="28" x14ac:dyDescent="0.15">
      <c r="A8" s="2">
        <v>354</v>
      </c>
      <c r="B8" s="3" t="s">
        <v>80</v>
      </c>
      <c r="C8" s="3" t="s">
        <v>36</v>
      </c>
      <c r="D8" s="3" t="s">
        <v>38</v>
      </c>
      <c r="E8" s="14">
        <v>32870</v>
      </c>
      <c r="F8" s="4">
        <v>1</v>
      </c>
      <c r="G8" s="4">
        <v>1990</v>
      </c>
      <c r="H8" s="4">
        <v>0</v>
      </c>
      <c r="I8" s="4">
        <v>0</v>
      </c>
      <c r="J8" s="4">
        <v>0</v>
      </c>
      <c r="K8" s="4">
        <f t="shared" si="0"/>
        <v>0</v>
      </c>
      <c r="L8" s="4">
        <v>0</v>
      </c>
      <c r="M8" s="3" t="s">
        <v>42</v>
      </c>
    </row>
    <row r="9" spans="1:15" ht="28" x14ac:dyDescent="0.15">
      <c r="A9" s="2">
        <v>424</v>
      </c>
      <c r="B9" s="3" t="s">
        <v>80</v>
      </c>
      <c r="C9" s="3" t="s">
        <v>40</v>
      </c>
      <c r="D9" s="3" t="s">
        <v>38</v>
      </c>
      <c r="E9" s="14">
        <v>33234</v>
      </c>
      <c r="F9" s="4">
        <v>1</v>
      </c>
      <c r="G9" s="4">
        <v>1991</v>
      </c>
      <c r="H9" s="4">
        <v>108</v>
      </c>
      <c r="I9" s="4">
        <v>21.6</v>
      </c>
      <c r="J9" s="4">
        <v>5.4</v>
      </c>
      <c r="K9" s="4">
        <f t="shared" si="0"/>
        <v>0.13716</v>
      </c>
      <c r="L9" s="4">
        <v>25</v>
      </c>
      <c r="M9" s="3" t="s">
        <v>39</v>
      </c>
    </row>
    <row r="10" spans="1:15" ht="28" x14ac:dyDescent="0.15">
      <c r="A10" s="2">
        <v>489</v>
      </c>
      <c r="B10" s="3" t="s">
        <v>80</v>
      </c>
      <c r="C10" s="3" t="s">
        <v>40</v>
      </c>
      <c r="D10" s="3" t="s">
        <v>38</v>
      </c>
      <c r="E10" s="14">
        <v>33602</v>
      </c>
      <c r="F10" s="4">
        <v>1</v>
      </c>
      <c r="G10" s="4">
        <v>1992</v>
      </c>
      <c r="H10" s="4">
        <v>122.5</v>
      </c>
      <c r="I10" s="4">
        <v>24.5</v>
      </c>
      <c r="J10" s="4">
        <v>5.7</v>
      </c>
      <c r="K10" s="4">
        <f t="shared" si="0"/>
        <v>0.14477999999999999</v>
      </c>
      <c r="L10" s="4">
        <v>23</v>
      </c>
      <c r="M10" s="3" t="s">
        <v>39</v>
      </c>
    </row>
    <row r="11" spans="1:15" ht="28" x14ac:dyDescent="0.15">
      <c r="A11" s="2">
        <v>537</v>
      </c>
      <c r="B11" s="3" t="s">
        <v>80</v>
      </c>
      <c r="C11" s="3" t="s">
        <v>43</v>
      </c>
      <c r="D11" s="3" t="s">
        <v>10</v>
      </c>
      <c r="E11" s="14">
        <v>33969</v>
      </c>
      <c r="F11" s="4">
        <v>1</v>
      </c>
      <c r="G11" s="4">
        <v>1993</v>
      </c>
      <c r="H11" s="4">
        <v>91.5</v>
      </c>
      <c r="I11" s="4">
        <v>18.3</v>
      </c>
      <c r="J11" s="4">
        <v>5.4</v>
      </c>
      <c r="K11" s="4">
        <f t="shared" si="0"/>
        <v>0.13716</v>
      </c>
      <c r="L11" s="4">
        <v>30</v>
      </c>
      <c r="M11" s="3" t="s">
        <v>39</v>
      </c>
    </row>
    <row r="12" spans="1:15" ht="28" x14ac:dyDescent="0.15">
      <c r="A12" s="2">
        <v>616</v>
      </c>
      <c r="B12" s="3" t="s">
        <v>80</v>
      </c>
      <c r="C12" s="3" t="s">
        <v>40</v>
      </c>
      <c r="D12" s="3" t="s">
        <v>38</v>
      </c>
      <c r="E12" s="14">
        <v>34331</v>
      </c>
      <c r="F12" s="4">
        <v>1</v>
      </c>
      <c r="G12" s="4">
        <v>1994</v>
      </c>
      <c r="H12" s="4">
        <v>57.5</v>
      </c>
      <c r="I12" s="4">
        <v>11.5</v>
      </c>
      <c r="J12" s="4">
        <v>2.7</v>
      </c>
      <c r="K12" s="4">
        <f t="shared" si="0"/>
        <v>6.8580000000000002E-2</v>
      </c>
      <c r="L12" s="4">
        <v>23</v>
      </c>
      <c r="M12" s="3" t="s">
        <v>39</v>
      </c>
    </row>
    <row r="13" spans="1:15" ht="28" x14ac:dyDescent="0.15">
      <c r="A13" s="2">
        <v>686</v>
      </c>
      <c r="B13" s="3" t="s">
        <v>80</v>
      </c>
      <c r="C13" s="3" t="s">
        <v>43</v>
      </c>
      <c r="D13" s="3" t="s">
        <v>10</v>
      </c>
      <c r="E13" s="14">
        <v>34697</v>
      </c>
      <c r="F13" s="4">
        <v>1</v>
      </c>
      <c r="G13" s="4">
        <v>1995</v>
      </c>
      <c r="H13" s="4">
        <v>84.5</v>
      </c>
      <c r="I13" s="4">
        <v>16.899999999999999</v>
      </c>
      <c r="J13" s="4">
        <v>4.9000000000000004</v>
      </c>
      <c r="K13" s="4">
        <f t="shared" si="0"/>
        <v>0.12446</v>
      </c>
      <c r="L13" s="4">
        <v>29</v>
      </c>
      <c r="M13" s="3" t="s">
        <v>39</v>
      </c>
    </row>
    <row r="14" spans="1:15" ht="28" x14ac:dyDescent="0.15">
      <c r="A14" s="2">
        <v>764</v>
      </c>
      <c r="B14" s="3" t="s">
        <v>80</v>
      </c>
      <c r="C14" s="3" t="s">
        <v>40</v>
      </c>
      <c r="D14" s="3" t="s">
        <v>38</v>
      </c>
      <c r="E14" s="14">
        <v>35061</v>
      </c>
      <c r="F14" s="4">
        <v>1</v>
      </c>
      <c r="G14" s="4">
        <v>1996</v>
      </c>
      <c r="H14" s="4">
        <v>30</v>
      </c>
      <c r="I14" s="4">
        <v>6</v>
      </c>
      <c r="J14" s="4">
        <v>0.91</v>
      </c>
      <c r="K14" s="4">
        <f t="shared" si="0"/>
        <v>2.3113999999999999E-2</v>
      </c>
      <c r="L14" s="4">
        <v>15</v>
      </c>
      <c r="M14" s="3" t="s">
        <v>35</v>
      </c>
    </row>
    <row r="15" spans="1:15" ht="28" x14ac:dyDescent="0.15">
      <c r="A15" s="2">
        <v>849</v>
      </c>
      <c r="B15" s="3" t="s">
        <v>80</v>
      </c>
      <c r="C15" s="3" t="s">
        <v>40</v>
      </c>
      <c r="D15" s="3" t="s">
        <v>38</v>
      </c>
      <c r="E15" s="14">
        <v>35429</v>
      </c>
      <c r="F15" s="4">
        <v>1</v>
      </c>
      <c r="G15" s="4">
        <v>1997</v>
      </c>
      <c r="H15" s="4">
        <v>83.5</v>
      </c>
      <c r="I15" s="4">
        <v>16.7</v>
      </c>
      <c r="J15" s="4">
        <v>4.7</v>
      </c>
      <c r="K15" s="4">
        <f t="shared" si="0"/>
        <v>0.11938</v>
      </c>
      <c r="L15" s="4">
        <v>28</v>
      </c>
      <c r="M15" s="3" t="s">
        <v>39</v>
      </c>
    </row>
    <row r="16" spans="1:15" ht="28" x14ac:dyDescent="0.15">
      <c r="A16" s="2">
        <v>937</v>
      </c>
      <c r="B16" s="3" t="s">
        <v>80</v>
      </c>
      <c r="C16" s="3" t="s">
        <v>43</v>
      </c>
      <c r="D16" s="3" t="s">
        <v>10</v>
      </c>
      <c r="E16" s="14">
        <v>35797</v>
      </c>
      <c r="F16" s="4">
        <v>1</v>
      </c>
      <c r="G16" s="4">
        <v>1998</v>
      </c>
      <c r="H16" s="4">
        <v>96.5</v>
      </c>
      <c r="I16" s="4">
        <v>19.3</v>
      </c>
      <c r="J16" s="4">
        <v>4.7</v>
      </c>
      <c r="K16" s="4">
        <f t="shared" si="0"/>
        <v>0.11938</v>
      </c>
      <c r="L16" s="4" t="s">
        <v>125</v>
      </c>
      <c r="M16" s="3" t="s">
        <v>39</v>
      </c>
    </row>
    <row r="17" spans="1:13" ht="28" x14ac:dyDescent="0.15">
      <c r="A17" s="2">
        <v>1022</v>
      </c>
      <c r="B17" s="3" t="s">
        <v>80</v>
      </c>
      <c r="C17" s="3" t="s">
        <v>40</v>
      </c>
      <c r="D17" s="3" t="s">
        <v>38</v>
      </c>
      <c r="E17" s="14">
        <v>36159</v>
      </c>
      <c r="F17" s="4">
        <v>1</v>
      </c>
      <c r="G17" s="4">
        <v>1999</v>
      </c>
      <c r="H17" s="4">
        <v>64</v>
      </c>
      <c r="I17" s="4">
        <v>12.5</v>
      </c>
      <c r="J17" s="4">
        <v>3.9</v>
      </c>
      <c r="K17" s="4">
        <f t="shared" si="0"/>
        <v>9.9059999999999995E-2</v>
      </c>
      <c r="L17" s="4">
        <v>30</v>
      </c>
      <c r="M17" s="3" t="s">
        <v>39</v>
      </c>
    </row>
    <row r="18" spans="1:13" ht="28" x14ac:dyDescent="0.15">
      <c r="A18" s="2">
        <v>1092</v>
      </c>
      <c r="B18" s="3" t="s">
        <v>80</v>
      </c>
      <c r="C18" s="3" t="s">
        <v>40</v>
      </c>
      <c r="D18" s="3" t="s">
        <v>38</v>
      </c>
      <c r="E18" s="14">
        <v>36523</v>
      </c>
      <c r="F18" s="4">
        <v>1</v>
      </c>
      <c r="G18" s="4">
        <v>2000</v>
      </c>
      <c r="H18" s="4">
        <v>19.5</v>
      </c>
      <c r="I18" s="4">
        <v>3.9</v>
      </c>
      <c r="J18" s="4">
        <v>0.6</v>
      </c>
      <c r="K18" s="4">
        <f t="shared" si="0"/>
        <v>1.5239999999999998E-2</v>
      </c>
      <c r="L18" s="4">
        <v>15</v>
      </c>
      <c r="M18" s="3" t="s">
        <v>35</v>
      </c>
    </row>
    <row r="19" spans="1:13" ht="28" x14ac:dyDescent="0.15">
      <c r="A19" s="2">
        <v>1162</v>
      </c>
      <c r="B19" s="3" t="s">
        <v>80</v>
      </c>
      <c r="C19" s="3" t="s">
        <v>36</v>
      </c>
      <c r="D19" s="3" t="s">
        <v>36</v>
      </c>
      <c r="E19" s="14">
        <v>36892</v>
      </c>
      <c r="F19" s="4">
        <v>1</v>
      </c>
      <c r="G19" s="4">
        <v>2001</v>
      </c>
      <c r="H19" s="4" t="s">
        <v>36</v>
      </c>
      <c r="I19" s="4" t="s">
        <v>36</v>
      </c>
      <c r="J19" s="4" t="s">
        <v>36</v>
      </c>
      <c r="K19" s="4"/>
      <c r="L19" s="4" t="s">
        <v>36</v>
      </c>
      <c r="M19" s="3" t="s">
        <v>54</v>
      </c>
    </row>
    <row r="20" spans="1:13" ht="28" x14ac:dyDescent="0.15">
      <c r="A20" s="2">
        <v>1233</v>
      </c>
      <c r="B20" s="3" t="s">
        <v>80</v>
      </c>
      <c r="C20" s="3" t="s">
        <v>43</v>
      </c>
      <c r="D20" s="3" t="s">
        <v>78</v>
      </c>
      <c r="E20" s="14">
        <v>37253</v>
      </c>
      <c r="F20" s="4">
        <v>1</v>
      </c>
      <c r="G20" s="4">
        <v>2002</v>
      </c>
      <c r="H20" s="4">
        <v>71</v>
      </c>
      <c r="I20" s="4">
        <v>14.2</v>
      </c>
      <c r="J20" s="4">
        <v>3.5</v>
      </c>
      <c r="K20" s="4">
        <f t="shared" si="0"/>
        <v>8.8899999999999993E-2</v>
      </c>
      <c r="L20" s="4">
        <v>25</v>
      </c>
      <c r="M20" s="3" t="s">
        <v>39</v>
      </c>
    </row>
    <row r="21" spans="1:13" ht="28" x14ac:dyDescent="0.15">
      <c r="A21" s="2">
        <v>1304</v>
      </c>
      <c r="B21" s="3" t="s">
        <v>80</v>
      </c>
      <c r="C21" s="3" t="s">
        <v>43</v>
      </c>
      <c r="D21" s="3" t="s">
        <v>78</v>
      </c>
      <c r="E21" s="14">
        <v>37620</v>
      </c>
      <c r="F21" s="4">
        <v>1</v>
      </c>
      <c r="G21" s="4">
        <v>2003</v>
      </c>
      <c r="H21" s="4">
        <v>66.5</v>
      </c>
      <c r="I21" s="4">
        <v>13.3</v>
      </c>
      <c r="J21" s="4">
        <v>3</v>
      </c>
      <c r="K21" s="4">
        <f t="shared" si="0"/>
        <v>7.619999999999999E-2</v>
      </c>
      <c r="L21" s="4">
        <v>23</v>
      </c>
      <c r="M21" s="3" t="s">
        <v>39</v>
      </c>
    </row>
    <row r="22" spans="1:13" ht="28" x14ac:dyDescent="0.15">
      <c r="A22" s="2">
        <v>1375</v>
      </c>
      <c r="B22" s="3" t="s">
        <v>80</v>
      </c>
      <c r="C22" s="3" t="s">
        <v>43</v>
      </c>
      <c r="D22" s="3" t="s">
        <v>78</v>
      </c>
      <c r="E22" s="14">
        <v>37985</v>
      </c>
      <c r="F22" s="4">
        <v>1</v>
      </c>
      <c r="G22" s="4">
        <v>2004</v>
      </c>
      <c r="H22" s="4">
        <v>66</v>
      </c>
      <c r="I22" s="4">
        <v>13.2</v>
      </c>
      <c r="J22" s="4">
        <v>2.6</v>
      </c>
      <c r="K22" s="4">
        <f t="shared" si="0"/>
        <v>6.6040000000000001E-2</v>
      </c>
      <c r="L22" s="4">
        <v>20</v>
      </c>
      <c r="M22" s="3" t="s">
        <v>39</v>
      </c>
    </row>
    <row r="23" spans="1:13" ht="28" x14ac:dyDescent="0.15">
      <c r="A23" s="2">
        <v>1457</v>
      </c>
      <c r="B23" s="3" t="s">
        <v>80</v>
      </c>
      <c r="C23" s="3" t="s">
        <v>43</v>
      </c>
      <c r="D23" s="3" t="s">
        <v>99</v>
      </c>
      <c r="E23" s="14">
        <v>38358</v>
      </c>
      <c r="F23" s="4">
        <v>1</v>
      </c>
      <c r="G23" s="4">
        <v>2005</v>
      </c>
      <c r="H23" s="4">
        <v>110.5</v>
      </c>
      <c r="I23" s="4">
        <v>22.1</v>
      </c>
      <c r="J23" s="4">
        <v>5.4</v>
      </c>
      <c r="K23" s="4">
        <f t="shared" si="0"/>
        <v>0.13716</v>
      </c>
      <c r="L23" s="4">
        <v>24</v>
      </c>
      <c r="M23" s="3" t="s">
        <v>39</v>
      </c>
    </row>
    <row r="24" spans="1:13" ht="28" x14ac:dyDescent="0.15">
      <c r="A24" s="2">
        <v>1552</v>
      </c>
      <c r="B24" s="3" t="s">
        <v>80</v>
      </c>
      <c r="C24" s="3" t="s">
        <v>49</v>
      </c>
      <c r="D24" s="3" t="s">
        <v>51</v>
      </c>
      <c r="E24" s="14">
        <v>38715</v>
      </c>
      <c r="F24" s="4">
        <v>1</v>
      </c>
      <c r="G24" s="4">
        <v>2006</v>
      </c>
      <c r="H24" s="4">
        <v>15</v>
      </c>
      <c r="I24" s="4">
        <v>3</v>
      </c>
      <c r="J24" s="4">
        <v>0.3</v>
      </c>
      <c r="K24" s="4">
        <f t="shared" si="0"/>
        <v>7.6199999999999992E-3</v>
      </c>
      <c r="L24" s="4">
        <v>10</v>
      </c>
      <c r="M24" s="3" t="s">
        <v>35</v>
      </c>
    </row>
    <row r="25" spans="1:13" ht="28" x14ac:dyDescent="0.15">
      <c r="A25" s="2">
        <v>1605</v>
      </c>
      <c r="B25" s="3" t="s">
        <v>80</v>
      </c>
      <c r="C25" s="3" t="s">
        <v>51</v>
      </c>
      <c r="D25" s="3" t="s">
        <v>92</v>
      </c>
      <c r="E25" s="14">
        <v>39079</v>
      </c>
      <c r="F25" s="4">
        <v>1</v>
      </c>
      <c r="G25" s="4">
        <v>2007</v>
      </c>
      <c r="H25" s="4">
        <v>36</v>
      </c>
      <c r="I25" s="4">
        <v>7.2</v>
      </c>
      <c r="J25" s="4">
        <v>1.4</v>
      </c>
      <c r="K25" s="4">
        <f t="shared" si="0"/>
        <v>3.5559999999999994E-2</v>
      </c>
      <c r="L25" s="4">
        <v>19</v>
      </c>
      <c r="M25" s="3" t="s">
        <v>35</v>
      </c>
    </row>
    <row r="26" spans="1:13" ht="28" x14ac:dyDescent="0.15">
      <c r="A26" s="2">
        <v>1734</v>
      </c>
      <c r="B26" s="3" t="s">
        <v>80</v>
      </c>
      <c r="C26" s="3" t="s">
        <v>49</v>
      </c>
      <c r="D26" s="3" t="s">
        <v>51</v>
      </c>
      <c r="E26" s="14">
        <v>39812</v>
      </c>
      <c r="F26" s="4">
        <v>1</v>
      </c>
      <c r="G26" s="4">
        <v>2009</v>
      </c>
      <c r="H26" s="4">
        <v>166.5</v>
      </c>
      <c r="I26" s="4">
        <v>33.299999999999997</v>
      </c>
      <c r="J26" s="4">
        <v>9.3000000000000007</v>
      </c>
      <c r="K26" s="4">
        <f t="shared" si="0"/>
        <v>0.23622000000000001</v>
      </c>
      <c r="L26" s="4">
        <v>28</v>
      </c>
      <c r="M26" s="3" t="s">
        <v>63</v>
      </c>
    </row>
    <row r="27" spans="1:13" x14ac:dyDescent="0.15">
      <c r="A27" s="9">
        <v>1799</v>
      </c>
      <c r="B27" s="9" t="s">
        <v>80</v>
      </c>
      <c r="C27" s="3"/>
      <c r="D27" s="3"/>
      <c r="E27" s="14"/>
      <c r="F27" s="4">
        <v>1</v>
      </c>
      <c r="G27" s="4">
        <v>2010</v>
      </c>
      <c r="H27" s="4"/>
      <c r="I27" s="4"/>
      <c r="J27" s="4"/>
      <c r="K27" s="4"/>
      <c r="L27" s="9"/>
      <c r="M27" s="9" t="s">
        <v>81</v>
      </c>
    </row>
    <row r="28" spans="1:13" x14ac:dyDescent="0.15">
      <c r="A28" s="9">
        <v>1865</v>
      </c>
      <c r="B28" s="9" t="s">
        <v>80</v>
      </c>
      <c r="C28" s="3"/>
      <c r="D28" s="3"/>
      <c r="E28" s="14">
        <v>40540</v>
      </c>
      <c r="F28" s="4">
        <v>1</v>
      </c>
      <c r="G28" s="4">
        <v>2011</v>
      </c>
      <c r="H28" s="4">
        <v>86</v>
      </c>
      <c r="I28" s="4">
        <v>17.2</v>
      </c>
      <c r="J28" s="4">
        <v>4.5999999999999996</v>
      </c>
      <c r="K28" s="4">
        <f t="shared" si="0"/>
        <v>0.11683999999999999</v>
      </c>
      <c r="L28" s="9">
        <v>27</v>
      </c>
      <c r="M28" s="9" t="s">
        <v>63</v>
      </c>
    </row>
    <row r="29" spans="1:13" x14ac:dyDescent="0.15">
      <c r="A29" s="9">
        <v>1952</v>
      </c>
      <c r="B29" s="9" t="s">
        <v>80</v>
      </c>
      <c r="C29" s="3"/>
      <c r="D29" s="3"/>
      <c r="E29" s="14">
        <v>40905</v>
      </c>
      <c r="F29" s="4">
        <v>1</v>
      </c>
      <c r="G29" s="4">
        <v>2012</v>
      </c>
      <c r="H29" s="4">
        <v>43</v>
      </c>
      <c r="I29" s="4">
        <v>8.6</v>
      </c>
      <c r="J29" s="4">
        <v>2</v>
      </c>
      <c r="K29" s="4">
        <f t="shared" si="0"/>
        <v>5.0799999999999998E-2</v>
      </c>
      <c r="L29" s="9">
        <v>23</v>
      </c>
      <c r="M29" s="9" t="s">
        <v>60</v>
      </c>
    </row>
    <row r="30" spans="1:13" x14ac:dyDescent="0.15">
      <c r="A30" s="9">
        <v>2026</v>
      </c>
      <c r="B30" s="9" t="s">
        <v>80</v>
      </c>
      <c r="C30" s="3"/>
      <c r="D30" s="3"/>
      <c r="E30" s="14">
        <v>41271</v>
      </c>
      <c r="F30" s="4">
        <v>1</v>
      </c>
      <c r="G30" s="4">
        <v>2013</v>
      </c>
      <c r="H30" s="4">
        <v>110.5</v>
      </c>
      <c r="I30" s="4">
        <v>22.1</v>
      </c>
      <c r="J30" s="4">
        <v>4</v>
      </c>
      <c r="K30" s="4">
        <f t="shared" si="0"/>
        <v>0.1016</v>
      </c>
      <c r="L30" s="9">
        <v>18</v>
      </c>
      <c r="M30" s="9" t="s">
        <v>63</v>
      </c>
    </row>
    <row r="31" spans="1:13" ht="28" x14ac:dyDescent="0.15">
      <c r="A31" s="2">
        <v>63</v>
      </c>
      <c r="B31" s="3" t="s">
        <v>80</v>
      </c>
      <c r="C31" s="3" t="s">
        <v>46</v>
      </c>
      <c r="D31" s="3" t="s">
        <v>44</v>
      </c>
      <c r="E31" s="14">
        <v>31425</v>
      </c>
      <c r="F31" s="4">
        <v>2</v>
      </c>
      <c r="G31" s="4">
        <v>1986</v>
      </c>
      <c r="H31" s="4">
        <v>125.5</v>
      </c>
      <c r="I31" s="4">
        <v>25.1</v>
      </c>
      <c r="J31" s="4">
        <v>10</v>
      </c>
      <c r="K31" s="4">
        <f t="shared" si="0"/>
        <v>0.254</v>
      </c>
      <c r="L31" s="4">
        <v>40</v>
      </c>
      <c r="M31" s="3" t="s">
        <v>39</v>
      </c>
    </row>
    <row r="32" spans="1:13" ht="28" x14ac:dyDescent="0.15">
      <c r="A32" s="2">
        <v>126</v>
      </c>
      <c r="B32" s="3" t="s">
        <v>80</v>
      </c>
      <c r="C32" s="3" t="s">
        <v>40</v>
      </c>
      <c r="D32" s="3" t="s">
        <v>38</v>
      </c>
      <c r="E32" s="14">
        <v>31792</v>
      </c>
      <c r="F32" s="4">
        <v>2</v>
      </c>
      <c r="G32" s="4">
        <v>1987</v>
      </c>
      <c r="H32" s="4">
        <v>83</v>
      </c>
      <c r="I32" s="4">
        <v>16.600000000000001</v>
      </c>
      <c r="J32" s="4">
        <v>3.5</v>
      </c>
      <c r="K32" s="4">
        <f t="shared" si="0"/>
        <v>8.8899999999999993E-2</v>
      </c>
      <c r="L32" s="4">
        <v>21</v>
      </c>
      <c r="M32" s="3" t="s">
        <v>39</v>
      </c>
    </row>
    <row r="33" spans="1:13" ht="28" x14ac:dyDescent="0.15">
      <c r="A33" s="2">
        <v>184</v>
      </c>
      <c r="B33" s="3" t="s">
        <v>80</v>
      </c>
      <c r="C33" s="3" t="s">
        <v>36</v>
      </c>
      <c r="D33" s="3" t="s">
        <v>36</v>
      </c>
      <c r="E33" s="14">
        <v>32156</v>
      </c>
      <c r="F33" s="4">
        <v>2</v>
      </c>
      <c r="G33" s="4">
        <v>1988</v>
      </c>
      <c r="H33" s="4" t="s">
        <v>36</v>
      </c>
      <c r="I33" s="4" t="s">
        <v>36</v>
      </c>
      <c r="J33" s="4" t="s">
        <v>36</v>
      </c>
      <c r="K33" s="4"/>
      <c r="L33" s="4" t="s">
        <v>36</v>
      </c>
      <c r="M33" s="3" t="s">
        <v>54</v>
      </c>
    </row>
    <row r="34" spans="1:13" ht="28" x14ac:dyDescent="0.15">
      <c r="A34" s="2">
        <v>289</v>
      </c>
      <c r="B34" s="3" t="s">
        <v>80</v>
      </c>
      <c r="C34" s="3" t="s">
        <v>40</v>
      </c>
      <c r="D34" s="3" t="s">
        <v>38</v>
      </c>
      <c r="E34" s="14">
        <v>32519</v>
      </c>
      <c r="F34" s="4">
        <v>2</v>
      </c>
      <c r="G34" s="4">
        <v>1989</v>
      </c>
      <c r="H34" s="4">
        <v>150</v>
      </c>
      <c r="I34" s="4">
        <v>30</v>
      </c>
      <c r="J34" s="4">
        <v>8.1</v>
      </c>
      <c r="K34" s="4">
        <f t="shared" si="0"/>
        <v>0.20573999999999998</v>
      </c>
      <c r="L34" s="4">
        <v>27</v>
      </c>
      <c r="M34" s="3" t="s">
        <v>39</v>
      </c>
    </row>
    <row r="35" spans="1:13" ht="28" x14ac:dyDescent="0.15">
      <c r="A35" s="2">
        <v>355</v>
      </c>
      <c r="B35" s="3" t="s">
        <v>80</v>
      </c>
      <c r="C35" s="3" t="s">
        <v>40</v>
      </c>
      <c r="D35" s="3" t="s">
        <v>38</v>
      </c>
      <c r="E35" s="14">
        <v>32889</v>
      </c>
      <c r="F35" s="4">
        <v>2</v>
      </c>
      <c r="G35" s="4">
        <v>1990</v>
      </c>
      <c r="H35" s="4">
        <v>21.5</v>
      </c>
      <c r="I35" s="4">
        <v>4.3</v>
      </c>
      <c r="J35" s="4">
        <v>0.6</v>
      </c>
      <c r="K35" s="4">
        <f t="shared" si="0"/>
        <v>1.5239999999999998E-2</v>
      </c>
      <c r="L35" s="4">
        <v>14</v>
      </c>
      <c r="M35" s="3" t="s">
        <v>35</v>
      </c>
    </row>
    <row r="36" spans="1:13" ht="28" x14ac:dyDescent="0.15">
      <c r="A36" s="2">
        <v>425</v>
      </c>
      <c r="B36" s="3" t="s">
        <v>80</v>
      </c>
      <c r="C36" s="3" t="s">
        <v>40</v>
      </c>
      <c r="D36" s="3" t="s">
        <v>38</v>
      </c>
      <c r="E36" s="14">
        <v>33254</v>
      </c>
      <c r="F36" s="4">
        <v>2</v>
      </c>
      <c r="G36" s="4">
        <v>1991</v>
      </c>
      <c r="H36" s="4">
        <v>21.5</v>
      </c>
      <c r="I36" s="4">
        <v>4.3</v>
      </c>
      <c r="J36" s="4">
        <v>0.6</v>
      </c>
      <c r="K36" s="4">
        <f t="shared" si="0"/>
        <v>1.5239999999999998E-2</v>
      </c>
      <c r="L36" s="4">
        <v>14</v>
      </c>
      <c r="M36" s="3" t="s">
        <v>35</v>
      </c>
    </row>
    <row r="37" spans="1:13" ht="28" x14ac:dyDescent="0.15">
      <c r="A37" s="2">
        <v>490</v>
      </c>
      <c r="B37" s="3" t="s">
        <v>80</v>
      </c>
      <c r="C37" s="3" t="s">
        <v>40</v>
      </c>
      <c r="D37" s="3" t="s">
        <v>38</v>
      </c>
      <c r="E37" s="14">
        <v>33616</v>
      </c>
      <c r="F37" s="4">
        <v>2</v>
      </c>
      <c r="G37" s="4">
        <v>1992</v>
      </c>
      <c r="H37" s="4">
        <v>152.5</v>
      </c>
      <c r="I37" s="4">
        <v>30.5</v>
      </c>
      <c r="J37" s="4">
        <v>7.5</v>
      </c>
      <c r="K37" s="4">
        <f t="shared" si="0"/>
        <v>0.1905</v>
      </c>
      <c r="L37" s="4">
        <v>25</v>
      </c>
      <c r="M37" s="3" t="s">
        <v>39</v>
      </c>
    </row>
    <row r="38" spans="1:13" ht="28" x14ac:dyDescent="0.15">
      <c r="A38" s="2">
        <v>538</v>
      </c>
      <c r="B38" s="3" t="s">
        <v>80</v>
      </c>
      <c r="C38" s="3" t="s">
        <v>36</v>
      </c>
      <c r="D38" s="3" t="s">
        <v>36</v>
      </c>
      <c r="E38" s="14">
        <v>33984</v>
      </c>
      <c r="F38" s="4">
        <v>2</v>
      </c>
      <c r="G38" s="4">
        <v>1993</v>
      </c>
      <c r="H38" s="4" t="s">
        <v>36</v>
      </c>
      <c r="I38" s="4" t="s">
        <v>36</v>
      </c>
      <c r="J38" s="4" t="s">
        <v>36</v>
      </c>
      <c r="K38" s="4"/>
      <c r="L38" s="4" t="s">
        <v>36</v>
      </c>
      <c r="M38" s="3" t="s">
        <v>54</v>
      </c>
    </row>
    <row r="39" spans="1:13" ht="28" x14ac:dyDescent="0.15">
      <c r="A39" s="2">
        <v>617</v>
      </c>
      <c r="B39" s="3" t="s">
        <v>80</v>
      </c>
      <c r="C39" s="3" t="s">
        <v>40</v>
      </c>
      <c r="D39" s="3" t="s">
        <v>38</v>
      </c>
      <c r="E39" s="14">
        <v>34346</v>
      </c>
      <c r="F39" s="4">
        <v>2</v>
      </c>
      <c r="G39" s="4">
        <v>1994</v>
      </c>
      <c r="H39" s="4">
        <v>58.5</v>
      </c>
      <c r="I39" s="4">
        <v>11.7</v>
      </c>
      <c r="J39" s="4">
        <v>3</v>
      </c>
      <c r="K39" s="4">
        <f t="shared" si="0"/>
        <v>7.619999999999999E-2</v>
      </c>
      <c r="L39" s="4">
        <v>26</v>
      </c>
      <c r="M39" s="3" t="s">
        <v>39</v>
      </c>
    </row>
    <row r="40" spans="1:13" ht="28" x14ac:dyDescent="0.15">
      <c r="A40" s="2">
        <v>687</v>
      </c>
      <c r="B40" s="3" t="s">
        <v>80</v>
      </c>
      <c r="C40" s="3" t="s">
        <v>40</v>
      </c>
      <c r="D40" s="3" t="s">
        <v>38</v>
      </c>
      <c r="E40" s="14">
        <v>34711</v>
      </c>
      <c r="F40" s="4">
        <v>2</v>
      </c>
      <c r="G40" s="4">
        <v>1995</v>
      </c>
      <c r="H40" s="4">
        <v>203.5</v>
      </c>
      <c r="I40" s="4">
        <v>40.700000000000003</v>
      </c>
      <c r="J40" s="4">
        <v>9.3000000000000007</v>
      </c>
      <c r="K40" s="4">
        <f t="shared" si="0"/>
        <v>0.23622000000000001</v>
      </c>
      <c r="L40" s="4">
        <v>23</v>
      </c>
      <c r="M40" s="3" t="s">
        <v>39</v>
      </c>
    </row>
    <row r="41" spans="1:13" ht="28" x14ac:dyDescent="0.15">
      <c r="A41" s="2">
        <v>765</v>
      </c>
      <c r="B41" s="3" t="s">
        <v>80</v>
      </c>
      <c r="C41" s="3" t="s">
        <v>40</v>
      </c>
      <c r="D41" s="3" t="s">
        <v>38</v>
      </c>
      <c r="E41" s="14">
        <v>35075</v>
      </c>
      <c r="F41" s="4">
        <v>2</v>
      </c>
      <c r="G41" s="4">
        <v>1996</v>
      </c>
      <c r="H41" s="4">
        <v>32</v>
      </c>
      <c r="I41" s="4">
        <v>6.4</v>
      </c>
      <c r="J41" s="4">
        <v>1.2</v>
      </c>
      <c r="K41" s="4">
        <f t="shared" si="0"/>
        <v>3.0479999999999997E-2</v>
      </c>
      <c r="L41" s="4">
        <v>19</v>
      </c>
      <c r="M41" s="3" t="s">
        <v>35</v>
      </c>
    </row>
    <row r="42" spans="1:13" ht="28" x14ac:dyDescent="0.15">
      <c r="A42" s="2">
        <v>850</v>
      </c>
      <c r="B42" s="3" t="s">
        <v>80</v>
      </c>
      <c r="C42" s="3" t="s">
        <v>36</v>
      </c>
      <c r="D42" s="3" t="s">
        <v>36</v>
      </c>
      <c r="E42" s="14">
        <v>35445</v>
      </c>
      <c r="F42" s="4">
        <v>2</v>
      </c>
      <c r="G42" s="4">
        <v>1997</v>
      </c>
      <c r="H42" s="4" t="s">
        <v>36</v>
      </c>
      <c r="I42" s="4" t="s">
        <v>36</v>
      </c>
      <c r="J42" s="4" t="s">
        <v>36</v>
      </c>
      <c r="K42" s="4"/>
      <c r="L42" s="4" t="s">
        <v>36</v>
      </c>
      <c r="M42" s="3" t="s">
        <v>54</v>
      </c>
    </row>
    <row r="43" spans="1:13" ht="28" x14ac:dyDescent="0.15">
      <c r="A43" s="2">
        <v>938</v>
      </c>
      <c r="B43" s="3" t="s">
        <v>80</v>
      </c>
      <c r="C43" s="3" t="s">
        <v>43</v>
      </c>
      <c r="D43" s="3" t="s">
        <v>85</v>
      </c>
      <c r="E43" s="14">
        <v>35809</v>
      </c>
      <c r="F43" s="4">
        <v>2</v>
      </c>
      <c r="G43" s="4">
        <v>1998</v>
      </c>
      <c r="H43" s="4">
        <v>151</v>
      </c>
      <c r="I43" s="4">
        <v>30.2</v>
      </c>
      <c r="J43" s="4">
        <v>7.3</v>
      </c>
      <c r="K43" s="4">
        <f t="shared" si="0"/>
        <v>0.18542</v>
      </c>
      <c r="L43" s="4">
        <v>24</v>
      </c>
      <c r="M43" s="3" t="s">
        <v>39</v>
      </c>
    </row>
    <row r="44" spans="1:13" ht="28" x14ac:dyDescent="0.15">
      <c r="A44" s="2">
        <v>1023</v>
      </c>
      <c r="B44" s="3" t="s">
        <v>80</v>
      </c>
      <c r="C44" s="3" t="s">
        <v>40</v>
      </c>
      <c r="D44" s="3" t="s">
        <v>38</v>
      </c>
      <c r="E44" s="14">
        <v>36174</v>
      </c>
      <c r="F44" s="4">
        <v>2</v>
      </c>
      <c r="G44" s="4">
        <v>1999</v>
      </c>
      <c r="H44" s="4">
        <v>72</v>
      </c>
      <c r="I44" s="4">
        <v>14.4</v>
      </c>
      <c r="J44" s="4">
        <v>4.2</v>
      </c>
      <c r="K44" s="4">
        <f t="shared" si="0"/>
        <v>0.10668</v>
      </c>
      <c r="L44" s="4">
        <v>29</v>
      </c>
      <c r="M44" s="3" t="s">
        <v>39</v>
      </c>
    </row>
    <row r="45" spans="1:13" ht="28" x14ac:dyDescent="0.15">
      <c r="A45" s="2">
        <v>1093</v>
      </c>
      <c r="B45" s="3" t="s">
        <v>80</v>
      </c>
      <c r="C45" s="3" t="s">
        <v>40</v>
      </c>
      <c r="D45" s="3" t="s">
        <v>38</v>
      </c>
      <c r="E45" s="14">
        <v>36538</v>
      </c>
      <c r="F45" s="4">
        <v>2</v>
      </c>
      <c r="G45" s="4">
        <v>2000</v>
      </c>
      <c r="H45" s="4">
        <v>44.5</v>
      </c>
      <c r="I45" s="4">
        <v>8.9</v>
      </c>
      <c r="J45" s="4">
        <v>1.9</v>
      </c>
      <c r="K45" s="4">
        <f t="shared" si="0"/>
        <v>4.8259999999999997E-2</v>
      </c>
      <c r="L45" s="4">
        <v>21</v>
      </c>
      <c r="M45" s="3" t="s">
        <v>35</v>
      </c>
    </row>
    <row r="46" spans="1:13" ht="28" x14ac:dyDescent="0.15">
      <c r="A46" s="2">
        <v>1163</v>
      </c>
      <c r="B46" s="3" t="s">
        <v>80</v>
      </c>
      <c r="C46" s="3" t="s">
        <v>40</v>
      </c>
      <c r="D46" s="3" t="s">
        <v>38</v>
      </c>
      <c r="E46" s="14">
        <v>36908</v>
      </c>
      <c r="F46" s="4">
        <v>2</v>
      </c>
      <c r="G46" s="4">
        <v>2001</v>
      </c>
      <c r="H46" s="4">
        <v>94.5</v>
      </c>
      <c r="I46" s="4">
        <v>18.899999999999999</v>
      </c>
      <c r="J46" s="4">
        <v>3.4</v>
      </c>
      <c r="K46" s="4">
        <f t="shared" si="0"/>
        <v>8.6359999999999992E-2</v>
      </c>
      <c r="L46" s="4">
        <v>18</v>
      </c>
      <c r="M46" s="3" t="s">
        <v>39</v>
      </c>
    </row>
    <row r="47" spans="1:13" ht="28" x14ac:dyDescent="0.15">
      <c r="A47" s="2">
        <v>1234</v>
      </c>
      <c r="B47" s="3" t="s">
        <v>80</v>
      </c>
      <c r="C47" s="3" t="s">
        <v>43</v>
      </c>
      <c r="D47" s="3" t="s">
        <v>10</v>
      </c>
      <c r="E47" s="14">
        <v>37272</v>
      </c>
      <c r="F47" s="4">
        <v>2</v>
      </c>
      <c r="G47" s="4">
        <v>2002</v>
      </c>
      <c r="H47" s="4">
        <v>82.5</v>
      </c>
      <c r="I47" s="4">
        <v>16.5</v>
      </c>
      <c r="J47" s="4">
        <v>4.4000000000000004</v>
      </c>
      <c r="K47" s="4">
        <f t="shared" si="0"/>
        <v>0.11176</v>
      </c>
      <c r="L47" s="4">
        <v>27</v>
      </c>
      <c r="M47" s="3" t="s">
        <v>39</v>
      </c>
    </row>
    <row r="48" spans="1:13" ht="28" x14ac:dyDescent="0.15">
      <c r="A48" s="2">
        <v>1305</v>
      </c>
      <c r="B48" s="3" t="s">
        <v>80</v>
      </c>
      <c r="C48" s="3" t="s">
        <v>10</v>
      </c>
      <c r="D48" s="3" t="s">
        <v>78</v>
      </c>
      <c r="E48" s="14">
        <v>37635</v>
      </c>
      <c r="F48" s="4">
        <v>2</v>
      </c>
      <c r="G48" s="4">
        <v>2003</v>
      </c>
      <c r="H48" s="4">
        <v>69.5</v>
      </c>
      <c r="I48" s="4">
        <v>13.9</v>
      </c>
      <c r="J48" s="4">
        <v>3.8</v>
      </c>
      <c r="K48" s="4">
        <f t="shared" si="0"/>
        <v>9.6519999999999995E-2</v>
      </c>
      <c r="L48" s="4">
        <v>27</v>
      </c>
      <c r="M48" s="3" t="s">
        <v>39</v>
      </c>
    </row>
    <row r="49" spans="1:13" ht="28" x14ac:dyDescent="0.15">
      <c r="A49" s="2">
        <v>1376</v>
      </c>
      <c r="B49" s="3" t="s">
        <v>80</v>
      </c>
      <c r="C49" s="3" t="s">
        <v>43</v>
      </c>
      <c r="D49" s="3" t="s">
        <v>78</v>
      </c>
      <c r="E49" s="14">
        <v>38000</v>
      </c>
      <c r="F49" s="4">
        <v>2</v>
      </c>
      <c r="G49" s="4">
        <v>2004</v>
      </c>
      <c r="H49" s="4">
        <v>64</v>
      </c>
      <c r="I49" s="4">
        <v>12.8</v>
      </c>
      <c r="J49" s="4">
        <v>3.4</v>
      </c>
      <c r="K49" s="4">
        <f t="shared" si="0"/>
        <v>8.6359999999999992E-2</v>
      </c>
      <c r="L49" s="4">
        <v>27</v>
      </c>
      <c r="M49" s="3" t="s">
        <v>39</v>
      </c>
    </row>
    <row r="50" spans="1:13" ht="28" x14ac:dyDescent="0.15">
      <c r="A50" s="2">
        <v>1458</v>
      </c>
      <c r="B50" s="3" t="s">
        <v>80</v>
      </c>
      <c r="C50" s="3" t="s">
        <v>43</v>
      </c>
      <c r="D50" s="3" t="s">
        <v>93</v>
      </c>
      <c r="E50" s="14">
        <v>38364</v>
      </c>
      <c r="F50" s="4">
        <v>2</v>
      </c>
      <c r="G50" s="4">
        <v>2005</v>
      </c>
      <c r="H50" s="4">
        <v>170.5</v>
      </c>
      <c r="I50" s="4">
        <v>34.1</v>
      </c>
      <c r="J50" s="4">
        <v>8.6999999999999993</v>
      </c>
      <c r="K50" s="4">
        <f t="shared" si="0"/>
        <v>0.22097999999999998</v>
      </c>
      <c r="L50" s="4">
        <v>26</v>
      </c>
      <c r="M50" s="3" t="s">
        <v>39</v>
      </c>
    </row>
    <row r="51" spans="1:13" ht="28" x14ac:dyDescent="0.15">
      <c r="A51" s="2">
        <v>1549</v>
      </c>
      <c r="B51" s="3" t="s">
        <v>80</v>
      </c>
      <c r="C51" s="3" t="s">
        <v>51</v>
      </c>
      <c r="D51" s="3" t="s">
        <v>21</v>
      </c>
      <c r="E51" s="14">
        <v>38729</v>
      </c>
      <c r="F51" s="4">
        <v>2</v>
      </c>
      <c r="G51" s="4">
        <v>2006</v>
      </c>
      <c r="H51" s="4">
        <v>7</v>
      </c>
      <c r="I51" s="4">
        <v>1.4</v>
      </c>
      <c r="J51" s="4">
        <v>0.2</v>
      </c>
      <c r="K51" s="4">
        <f t="shared" si="0"/>
        <v>5.0800000000000003E-3</v>
      </c>
      <c r="L51" s="4">
        <v>14</v>
      </c>
      <c r="M51" s="3" t="s">
        <v>35</v>
      </c>
    </row>
    <row r="52" spans="1:13" ht="28" x14ac:dyDescent="0.15">
      <c r="A52" s="2">
        <v>1614</v>
      </c>
      <c r="B52" s="3" t="s">
        <v>80</v>
      </c>
      <c r="C52" s="3" t="s">
        <v>49</v>
      </c>
      <c r="D52" s="3" t="s">
        <v>51</v>
      </c>
      <c r="E52" s="14">
        <v>39092</v>
      </c>
      <c r="F52" s="4">
        <v>2</v>
      </c>
      <c r="G52" s="4">
        <v>2007</v>
      </c>
      <c r="H52" s="4">
        <v>40</v>
      </c>
      <c r="I52" s="4">
        <v>8</v>
      </c>
      <c r="J52" s="4">
        <v>1.8</v>
      </c>
      <c r="K52" s="4">
        <f t="shared" si="0"/>
        <v>4.5719999999999997E-2</v>
      </c>
      <c r="L52" s="4">
        <v>23</v>
      </c>
      <c r="M52" s="3" t="s">
        <v>35</v>
      </c>
    </row>
    <row r="53" spans="1:13" ht="28" x14ac:dyDescent="0.15">
      <c r="A53" s="2">
        <v>1680</v>
      </c>
      <c r="B53" s="3" t="s">
        <v>80</v>
      </c>
      <c r="C53" s="3" t="s">
        <v>49</v>
      </c>
      <c r="D53" s="3" t="s">
        <v>51</v>
      </c>
      <c r="E53" s="14">
        <v>39461</v>
      </c>
      <c r="F53" s="4">
        <v>2</v>
      </c>
      <c r="G53" s="4">
        <v>2008</v>
      </c>
      <c r="H53" s="4">
        <v>125.5</v>
      </c>
      <c r="I53" s="4">
        <v>25.1</v>
      </c>
      <c r="J53" s="4">
        <v>5.6</v>
      </c>
      <c r="K53" s="4">
        <f t="shared" si="0"/>
        <v>0.14223999999999998</v>
      </c>
      <c r="L53" s="4">
        <v>22</v>
      </c>
      <c r="M53" s="3" t="s">
        <v>39</v>
      </c>
    </row>
    <row r="54" spans="1:13" ht="28" x14ac:dyDescent="0.15">
      <c r="A54" s="2">
        <v>1744</v>
      </c>
      <c r="B54" s="3" t="s">
        <v>80</v>
      </c>
      <c r="C54" s="3" t="s">
        <v>49</v>
      </c>
      <c r="D54" s="3" t="s">
        <v>62</v>
      </c>
      <c r="E54" s="14">
        <v>39826</v>
      </c>
      <c r="F54" s="4">
        <v>2</v>
      </c>
      <c r="G54" s="4">
        <v>2009</v>
      </c>
      <c r="H54" s="4">
        <v>145.5</v>
      </c>
      <c r="I54" s="4">
        <v>29.1</v>
      </c>
      <c r="J54" s="4">
        <v>9.1</v>
      </c>
      <c r="K54" s="4">
        <f t="shared" si="0"/>
        <v>0.23113999999999998</v>
      </c>
      <c r="L54" s="4">
        <v>31</v>
      </c>
      <c r="M54" s="3" t="s">
        <v>63</v>
      </c>
    </row>
    <row r="55" spans="1:13" ht="28" x14ac:dyDescent="0.15">
      <c r="A55" s="2">
        <v>1803</v>
      </c>
      <c r="B55" s="3" t="s">
        <v>80</v>
      </c>
      <c r="C55" s="3" t="s">
        <v>49</v>
      </c>
      <c r="D55" s="3" t="s">
        <v>62</v>
      </c>
      <c r="E55" s="14">
        <v>40191</v>
      </c>
      <c r="F55" s="4">
        <v>2</v>
      </c>
      <c r="G55" s="4">
        <v>2010</v>
      </c>
      <c r="H55" s="4">
        <v>124.5</v>
      </c>
      <c r="I55" s="4">
        <v>24.9</v>
      </c>
      <c r="J55" s="4">
        <v>7.1</v>
      </c>
      <c r="K55" s="4">
        <f t="shared" si="0"/>
        <v>0.18033999999999997</v>
      </c>
      <c r="L55" s="4">
        <v>29</v>
      </c>
      <c r="M55" s="3" t="s">
        <v>63</v>
      </c>
    </row>
    <row r="56" spans="1:13" x14ac:dyDescent="0.15">
      <c r="A56" s="9">
        <v>1874</v>
      </c>
      <c r="B56" s="9" t="s">
        <v>80</v>
      </c>
      <c r="C56" s="3"/>
      <c r="D56" s="3"/>
      <c r="E56" s="12">
        <v>40556</v>
      </c>
      <c r="F56" s="9">
        <v>2</v>
      </c>
      <c r="G56" s="9">
        <v>2011</v>
      </c>
      <c r="H56" s="9">
        <v>126</v>
      </c>
      <c r="I56" s="9">
        <v>25.2</v>
      </c>
      <c r="J56" s="9">
        <v>7.2</v>
      </c>
      <c r="K56" s="4">
        <f t="shared" si="0"/>
        <v>0.18287999999999999</v>
      </c>
      <c r="L56" s="9">
        <v>29</v>
      </c>
      <c r="M56" s="9" t="s">
        <v>63</v>
      </c>
    </row>
    <row r="57" spans="1:13" x14ac:dyDescent="0.15">
      <c r="A57" s="9">
        <v>1961</v>
      </c>
      <c r="B57" s="9" t="s">
        <v>80</v>
      </c>
      <c r="C57" s="3"/>
      <c r="D57" s="3"/>
      <c r="E57" s="12">
        <v>40920</v>
      </c>
      <c r="F57" s="9">
        <v>2</v>
      </c>
      <c r="G57" s="9">
        <v>2012</v>
      </c>
      <c r="H57" s="9">
        <v>50.5</v>
      </c>
      <c r="I57" s="9">
        <v>10.1</v>
      </c>
      <c r="J57" s="9">
        <v>2.6</v>
      </c>
      <c r="K57" s="4">
        <f t="shared" si="0"/>
        <v>6.6040000000000001E-2</v>
      </c>
      <c r="L57" s="9">
        <v>26</v>
      </c>
      <c r="M57" s="9" t="s">
        <v>60</v>
      </c>
    </row>
    <row r="58" spans="1:13" x14ac:dyDescent="0.15">
      <c r="A58" s="9">
        <v>2035</v>
      </c>
      <c r="B58" s="9" t="s">
        <v>80</v>
      </c>
      <c r="C58" s="3"/>
      <c r="D58" s="3"/>
      <c r="E58" s="12">
        <v>41283</v>
      </c>
      <c r="F58" s="9">
        <v>2</v>
      </c>
      <c r="G58" s="9">
        <v>2013</v>
      </c>
      <c r="H58" s="9">
        <v>83.5</v>
      </c>
      <c r="I58" s="9">
        <v>16.7</v>
      </c>
      <c r="J58" s="9">
        <v>4.5</v>
      </c>
      <c r="K58" s="4">
        <f t="shared" si="0"/>
        <v>0.1143</v>
      </c>
      <c r="L58" s="9">
        <v>27</v>
      </c>
      <c r="M58" s="9" t="s">
        <v>63</v>
      </c>
    </row>
    <row r="59" spans="1:13" x14ac:dyDescent="0.15">
      <c r="A59" s="9">
        <v>2097</v>
      </c>
      <c r="B59" s="9" t="s">
        <v>80</v>
      </c>
      <c r="C59" s="3"/>
      <c r="D59" s="3"/>
      <c r="E59" s="12">
        <v>41652</v>
      </c>
      <c r="F59" s="9">
        <v>2</v>
      </c>
      <c r="G59" s="9">
        <v>2014</v>
      </c>
      <c r="H59" s="9">
        <v>49</v>
      </c>
      <c r="I59" s="9">
        <v>9.8000000000000007</v>
      </c>
      <c r="J59" s="9">
        <v>2.5</v>
      </c>
      <c r="K59" s="4">
        <f t="shared" si="0"/>
        <v>6.3500000000000001E-2</v>
      </c>
      <c r="L59" s="9">
        <v>26</v>
      </c>
      <c r="M59" s="9" t="s">
        <v>60</v>
      </c>
    </row>
    <row r="60" spans="1:13" ht="28" x14ac:dyDescent="0.15">
      <c r="A60" s="2">
        <v>64</v>
      </c>
      <c r="B60" s="3" t="s">
        <v>80</v>
      </c>
      <c r="C60" s="3" t="s">
        <v>40</v>
      </c>
      <c r="D60" s="3" t="s">
        <v>38</v>
      </c>
      <c r="E60" s="14">
        <v>31441</v>
      </c>
      <c r="F60" s="4">
        <v>3</v>
      </c>
      <c r="G60" s="4">
        <v>1986</v>
      </c>
      <c r="H60" s="4">
        <v>120</v>
      </c>
      <c r="I60" s="4">
        <v>24</v>
      </c>
      <c r="J60" s="4">
        <v>7.6</v>
      </c>
      <c r="K60" s="4">
        <f t="shared" si="0"/>
        <v>0.19303999999999999</v>
      </c>
      <c r="L60" s="4">
        <v>32</v>
      </c>
      <c r="M60" s="3" t="s">
        <v>39</v>
      </c>
    </row>
    <row r="61" spans="1:13" ht="28" x14ac:dyDescent="0.15">
      <c r="A61" s="2">
        <v>127</v>
      </c>
      <c r="B61" s="3" t="s">
        <v>80</v>
      </c>
      <c r="C61" s="3" t="s">
        <v>40</v>
      </c>
      <c r="D61" s="3" t="s">
        <v>38</v>
      </c>
      <c r="E61" s="14">
        <v>31806</v>
      </c>
      <c r="F61" s="4">
        <v>3</v>
      </c>
      <c r="G61" s="4">
        <v>1987</v>
      </c>
      <c r="H61" s="4">
        <v>92.5</v>
      </c>
      <c r="I61" s="4">
        <v>18.5</v>
      </c>
      <c r="J61" s="4">
        <v>4.3</v>
      </c>
      <c r="K61" s="4">
        <f t="shared" si="0"/>
        <v>0.10922</v>
      </c>
      <c r="L61" s="4">
        <v>23</v>
      </c>
      <c r="M61" s="3" t="s">
        <v>39</v>
      </c>
    </row>
    <row r="62" spans="1:13" ht="28" x14ac:dyDescent="0.15">
      <c r="A62" s="2">
        <v>185</v>
      </c>
      <c r="B62" s="3" t="s">
        <v>80</v>
      </c>
      <c r="C62" s="3" t="s">
        <v>40</v>
      </c>
      <c r="D62" s="3" t="s">
        <v>38</v>
      </c>
      <c r="E62" s="14">
        <v>32169</v>
      </c>
      <c r="F62" s="4">
        <v>3</v>
      </c>
      <c r="G62" s="4">
        <v>1988</v>
      </c>
      <c r="H62" s="4">
        <v>170</v>
      </c>
      <c r="I62" s="4">
        <v>34</v>
      </c>
      <c r="J62" s="4">
        <v>9.6999999999999993</v>
      </c>
      <c r="K62" s="4">
        <f t="shared" si="0"/>
        <v>0.24637999999999996</v>
      </c>
      <c r="L62" s="4">
        <v>29</v>
      </c>
      <c r="M62" s="3" t="s">
        <v>39</v>
      </c>
    </row>
    <row r="63" spans="1:13" ht="28" x14ac:dyDescent="0.15">
      <c r="A63" s="2">
        <v>290</v>
      </c>
      <c r="B63" s="3" t="s">
        <v>80</v>
      </c>
      <c r="C63" s="3" t="s">
        <v>40</v>
      </c>
      <c r="D63" s="3" t="s">
        <v>38</v>
      </c>
      <c r="E63" s="14">
        <v>32538</v>
      </c>
      <c r="F63" s="4">
        <v>3</v>
      </c>
      <c r="G63" s="4">
        <v>1989</v>
      </c>
      <c r="H63" s="4">
        <v>156.5</v>
      </c>
      <c r="I63" s="4">
        <v>31.3</v>
      </c>
      <c r="J63" s="4">
        <v>9.5</v>
      </c>
      <c r="K63" s="4">
        <f t="shared" si="0"/>
        <v>0.24129999999999999</v>
      </c>
      <c r="L63" s="4">
        <v>30</v>
      </c>
      <c r="M63" s="3" t="s">
        <v>39</v>
      </c>
    </row>
    <row r="64" spans="1:13" ht="28" x14ac:dyDescent="0.15">
      <c r="A64" s="2">
        <v>356</v>
      </c>
      <c r="B64" s="3" t="s">
        <v>80</v>
      </c>
      <c r="C64" s="3" t="s">
        <v>40</v>
      </c>
      <c r="D64" s="3" t="s">
        <v>40</v>
      </c>
      <c r="E64" s="14">
        <v>32904</v>
      </c>
      <c r="F64" s="4">
        <v>3</v>
      </c>
      <c r="G64" s="4">
        <v>1990</v>
      </c>
      <c r="H64" s="4">
        <v>32.5</v>
      </c>
      <c r="I64" s="4">
        <v>6.5</v>
      </c>
      <c r="J64" s="4">
        <v>1.1000000000000001</v>
      </c>
      <c r="K64" s="4">
        <f t="shared" si="0"/>
        <v>2.794E-2</v>
      </c>
      <c r="L64" s="4">
        <v>17</v>
      </c>
      <c r="M64" s="3" t="s">
        <v>35</v>
      </c>
    </row>
    <row r="65" spans="1:13" ht="28" x14ac:dyDescent="0.15">
      <c r="A65" s="2">
        <v>426</v>
      </c>
      <c r="B65" s="3" t="s">
        <v>80</v>
      </c>
      <c r="C65" s="3" t="s">
        <v>40</v>
      </c>
      <c r="D65" s="3" t="s">
        <v>38</v>
      </c>
      <c r="E65" s="14">
        <v>33269</v>
      </c>
      <c r="F65" s="4">
        <v>3</v>
      </c>
      <c r="G65" s="4">
        <v>1991</v>
      </c>
      <c r="H65" s="4">
        <v>164</v>
      </c>
      <c r="I65" s="4">
        <v>32.799999999999997</v>
      </c>
      <c r="J65" s="4">
        <v>9.9</v>
      </c>
      <c r="K65" s="4">
        <f t="shared" si="0"/>
        <v>0.25146000000000002</v>
      </c>
      <c r="L65" s="4">
        <v>30</v>
      </c>
      <c r="M65" s="3" t="s">
        <v>39</v>
      </c>
    </row>
    <row r="66" spans="1:13" ht="28" x14ac:dyDescent="0.15">
      <c r="A66" s="2">
        <v>491</v>
      </c>
      <c r="B66" s="3" t="s">
        <v>80</v>
      </c>
      <c r="C66" s="3" t="s">
        <v>40</v>
      </c>
      <c r="D66" s="3" t="s">
        <v>38</v>
      </c>
      <c r="E66" s="14">
        <v>33632</v>
      </c>
      <c r="F66" s="4">
        <v>3</v>
      </c>
      <c r="G66" s="4">
        <v>1992</v>
      </c>
      <c r="H66" s="4">
        <v>132.5</v>
      </c>
      <c r="I66" s="4">
        <v>26.5</v>
      </c>
      <c r="J66" s="4">
        <v>7.7</v>
      </c>
      <c r="K66" s="4">
        <f t="shared" si="0"/>
        <v>0.19558</v>
      </c>
      <c r="L66" s="4">
        <v>29</v>
      </c>
      <c r="M66" s="3" t="s">
        <v>39</v>
      </c>
    </row>
    <row r="67" spans="1:13" ht="28" x14ac:dyDescent="0.15">
      <c r="A67" s="2">
        <v>539</v>
      </c>
      <c r="B67" s="3" t="s">
        <v>80</v>
      </c>
      <c r="C67" s="3" t="s">
        <v>40</v>
      </c>
      <c r="D67" s="3" t="s">
        <v>38</v>
      </c>
      <c r="E67" s="14">
        <v>33997</v>
      </c>
      <c r="F67" s="4">
        <v>3</v>
      </c>
      <c r="G67" s="4">
        <v>1993</v>
      </c>
      <c r="H67" s="4">
        <v>218.5</v>
      </c>
      <c r="I67" s="4">
        <v>43.7</v>
      </c>
      <c r="J67" s="4">
        <v>13.1</v>
      </c>
      <c r="K67" s="4">
        <f t="shared" si="0"/>
        <v>0.33273999999999998</v>
      </c>
      <c r="L67" s="4">
        <v>30</v>
      </c>
      <c r="M67" s="3" t="s">
        <v>39</v>
      </c>
    </row>
    <row r="68" spans="1:13" ht="28" x14ac:dyDescent="0.15">
      <c r="A68" s="2">
        <v>618</v>
      </c>
      <c r="B68" s="3" t="s">
        <v>80</v>
      </c>
      <c r="C68" s="3" t="s">
        <v>40</v>
      </c>
      <c r="D68" s="3" t="s">
        <v>38</v>
      </c>
      <c r="E68" s="14">
        <v>34365</v>
      </c>
      <c r="F68" s="4">
        <v>3</v>
      </c>
      <c r="G68" s="4">
        <v>1994</v>
      </c>
      <c r="H68" s="4">
        <v>88</v>
      </c>
      <c r="I68" s="4">
        <v>17.600000000000001</v>
      </c>
      <c r="J68" s="4">
        <v>3.6</v>
      </c>
      <c r="K68" s="4">
        <f t="shared" si="0"/>
        <v>9.1439999999999994E-2</v>
      </c>
      <c r="L68" s="4">
        <v>21</v>
      </c>
      <c r="M68" s="3" t="s">
        <v>39</v>
      </c>
    </row>
    <row r="69" spans="1:13" ht="28" x14ac:dyDescent="0.15">
      <c r="A69" s="2">
        <v>688</v>
      </c>
      <c r="B69" s="3" t="s">
        <v>80</v>
      </c>
      <c r="C69" s="3" t="s">
        <v>40</v>
      </c>
      <c r="D69" s="3" t="s">
        <v>38</v>
      </c>
      <c r="E69" s="14">
        <v>34729</v>
      </c>
      <c r="F69" s="4">
        <v>3</v>
      </c>
      <c r="G69" s="4">
        <v>1995</v>
      </c>
      <c r="H69" s="4">
        <v>217</v>
      </c>
      <c r="I69" s="4">
        <v>43.4</v>
      </c>
      <c r="J69" s="4">
        <v>12</v>
      </c>
      <c r="K69" s="4">
        <f t="shared" si="0"/>
        <v>0.30479999999999996</v>
      </c>
      <c r="L69" s="4">
        <v>28</v>
      </c>
      <c r="M69" s="3" t="s">
        <v>39</v>
      </c>
    </row>
    <row r="70" spans="1:13" ht="28" x14ac:dyDescent="0.15">
      <c r="A70" s="2">
        <v>766</v>
      </c>
      <c r="B70" s="3" t="s">
        <v>80</v>
      </c>
      <c r="C70" s="3" t="s">
        <v>36</v>
      </c>
      <c r="D70" s="3" t="s">
        <v>36</v>
      </c>
      <c r="E70" s="14">
        <v>35096</v>
      </c>
      <c r="F70" s="4">
        <v>3</v>
      </c>
      <c r="G70" s="4">
        <v>1996</v>
      </c>
      <c r="H70" s="4" t="s">
        <v>36</v>
      </c>
      <c r="I70" s="4" t="s">
        <v>36</v>
      </c>
      <c r="J70" s="4" t="s">
        <v>36</v>
      </c>
      <c r="K70" s="4"/>
      <c r="L70" s="4" t="s">
        <v>36</v>
      </c>
      <c r="M70" s="3" t="s">
        <v>54</v>
      </c>
    </row>
    <row r="71" spans="1:13" ht="28" x14ac:dyDescent="0.15">
      <c r="A71" s="2">
        <v>851</v>
      </c>
      <c r="B71" s="3" t="s">
        <v>80</v>
      </c>
      <c r="C71" s="3" t="s">
        <v>40</v>
      </c>
      <c r="D71" s="3" t="s">
        <v>38</v>
      </c>
      <c r="E71" s="14">
        <v>35459</v>
      </c>
      <c r="F71" s="4">
        <v>3</v>
      </c>
      <c r="G71" s="4">
        <v>1997</v>
      </c>
      <c r="H71" s="4">
        <v>209.5</v>
      </c>
      <c r="I71" s="4">
        <v>41.9</v>
      </c>
      <c r="J71" s="4">
        <v>11.7</v>
      </c>
      <c r="K71" s="4">
        <f t="shared" si="0"/>
        <v>0.29717999999999994</v>
      </c>
      <c r="L71" s="4">
        <v>28</v>
      </c>
      <c r="M71" s="3" t="s">
        <v>39</v>
      </c>
    </row>
    <row r="72" spans="1:13" ht="28" x14ac:dyDescent="0.15">
      <c r="A72" s="2">
        <v>939</v>
      </c>
      <c r="B72" s="3" t="s">
        <v>80</v>
      </c>
      <c r="C72" s="3" t="s">
        <v>40</v>
      </c>
      <c r="D72" s="3" t="s">
        <v>38</v>
      </c>
      <c r="E72" s="14">
        <v>35823</v>
      </c>
      <c r="F72" s="4">
        <v>3</v>
      </c>
      <c r="G72" s="4">
        <v>1998</v>
      </c>
      <c r="H72" s="4">
        <v>131.5</v>
      </c>
      <c r="I72" s="4">
        <v>26.3</v>
      </c>
      <c r="J72" s="4">
        <v>7.7</v>
      </c>
      <c r="K72" s="4">
        <f t="shared" si="0"/>
        <v>0.19558</v>
      </c>
      <c r="L72" s="4">
        <v>29</v>
      </c>
      <c r="M72" s="3" t="s">
        <v>39</v>
      </c>
    </row>
    <row r="73" spans="1:13" ht="28" x14ac:dyDescent="0.15">
      <c r="A73" s="2">
        <v>1024</v>
      </c>
      <c r="B73" s="3" t="s">
        <v>80</v>
      </c>
      <c r="C73" s="3" t="s">
        <v>40</v>
      </c>
      <c r="D73" s="3" t="s">
        <v>38</v>
      </c>
      <c r="E73" s="14">
        <v>36187</v>
      </c>
      <c r="F73" s="4">
        <v>3</v>
      </c>
      <c r="G73" s="4">
        <v>1999</v>
      </c>
      <c r="H73" s="4">
        <v>83</v>
      </c>
      <c r="I73" s="4">
        <v>16.600000000000001</v>
      </c>
      <c r="J73" s="4">
        <v>4.4000000000000004</v>
      </c>
      <c r="K73" s="4">
        <f t="shared" si="0"/>
        <v>0.11176</v>
      </c>
      <c r="L73" s="4">
        <v>26</v>
      </c>
      <c r="M73" s="3" t="s">
        <v>39</v>
      </c>
    </row>
    <row r="74" spans="1:13" ht="28" x14ac:dyDescent="0.15">
      <c r="A74" s="2">
        <v>1094</v>
      </c>
      <c r="B74" s="3" t="s">
        <v>80</v>
      </c>
      <c r="C74" s="3" t="s">
        <v>40</v>
      </c>
      <c r="D74" s="3" t="s">
        <v>38</v>
      </c>
      <c r="E74" s="14">
        <v>36556</v>
      </c>
      <c r="F74" s="4">
        <v>3</v>
      </c>
      <c r="G74" s="4">
        <v>2000</v>
      </c>
      <c r="H74" s="4">
        <v>97</v>
      </c>
      <c r="I74" s="4">
        <v>19.399999999999999</v>
      </c>
      <c r="J74" s="4">
        <v>3.7</v>
      </c>
      <c r="K74" s="4">
        <f t="shared" si="0"/>
        <v>9.3979999999999994E-2</v>
      </c>
      <c r="L74" s="4">
        <v>19</v>
      </c>
      <c r="M74" s="3" t="s">
        <v>39</v>
      </c>
    </row>
    <row r="75" spans="1:13" ht="28" x14ac:dyDescent="0.15">
      <c r="A75" s="2">
        <v>1164</v>
      </c>
      <c r="B75" s="3" t="s">
        <v>80</v>
      </c>
      <c r="C75" s="3" t="s">
        <v>36</v>
      </c>
      <c r="D75" s="3" t="s">
        <v>36</v>
      </c>
      <c r="E75" s="14">
        <v>36923</v>
      </c>
      <c r="F75" s="4">
        <v>3</v>
      </c>
      <c r="G75" s="4">
        <v>2001</v>
      </c>
      <c r="H75" s="4" t="s">
        <v>36</v>
      </c>
      <c r="I75" s="4" t="s">
        <v>36</v>
      </c>
      <c r="J75" s="4" t="s">
        <v>36</v>
      </c>
      <c r="K75" s="4"/>
      <c r="L75" s="4" t="s">
        <v>36</v>
      </c>
      <c r="M75" s="3" t="s">
        <v>54</v>
      </c>
    </row>
    <row r="76" spans="1:13" ht="28" x14ac:dyDescent="0.15">
      <c r="A76" s="2">
        <v>1235</v>
      </c>
      <c r="B76" s="3" t="s">
        <v>80</v>
      </c>
      <c r="C76" s="3" t="s">
        <v>43</v>
      </c>
      <c r="D76" s="3" t="s">
        <v>78</v>
      </c>
      <c r="E76" s="14">
        <v>37287</v>
      </c>
      <c r="F76" s="4">
        <v>3</v>
      </c>
      <c r="G76" s="4">
        <v>2002</v>
      </c>
      <c r="H76" s="4">
        <v>93</v>
      </c>
      <c r="I76" s="4">
        <v>18.600000000000001</v>
      </c>
      <c r="J76" s="4">
        <v>4.0999999999999996</v>
      </c>
      <c r="K76" s="4">
        <f t="shared" ref="K76:K151" si="1">J76*0.0254</f>
        <v>0.10413999999999998</v>
      </c>
      <c r="L76" s="4">
        <v>22</v>
      </c>
      <c r="M76" s="3" t="s">
        <v>39</v>
      </c>
    </row>
    <row r="77" spans="1:13" ht="28" x14ac:dyDescent="0.15">
      <c r="A77" s="2">
        <v>1306</v>
      </c>
      <c r="B77" s="3" t="s">
        <v>80</v>
      </c>
      <c r="C77" s="3" t="s">
        <v>43</v>
      </c>
      <c r="D77" s="3" t="s">
        <v>78</v>
      </c>
      <c r="E77" s="14">
        <v>37651</v>
      </c>
      <c r="F77" s="4">
        <v>3</v>
      </c>
      <c r="G77" s="4">
        <v>2003</v>
      </c>
      <c r="H77" s="4">
        <v>58</v>
      </c>
      <c r="I77" s="4">
        <v>11.6</v>
      </c>
      <c r="J77" s="4">
        <v>3.2</v>
      </c>
      <c r="K77" s="4">
        <f t="shared" si="1"/>
        <v>8.1280000000000005E-2</v>
      </c>
      <c r="L77" s="4">
        <v>28</v>
      </c>
      <c r="M77" s="3" t="s">
        <v>39</v>
      </c>
    </row>
    <row r="78" spans="1:13" ht="28" x14ac:dyDescent="0.15">
      <c r="A78" s="2">
        <v>1377</v>
      </c>
      <c r="B78" s="3" t="s">
        <v>80</v>
      </c>
      <c r="C78" s="3" t="s">
        <v>43</v>
      </c>
      <c r="D78" s="3" t="s">
        <v>78</v>
      </c>
      <c r="E78" s="14">
        <v>38014</v>
      </c>
      <c r="F78" s="4">
        <v>3</v>
      </c>
      <c r="G78" s="4">
        <v>2004</v>
      </c>
      <c r="H78" s="4">
        <v>99.5</v>
      </c>
      <c r="I78" s="4">
        <v>19.899999999999999</v>
      </c>
      <c r="J78" s="4">
        <v>4.5</v>
      </c>
      <c r="K78" s="4">
        <f t="shared" si="1"/>
        <v>0.1143</v>
      </c>
      <c r="L78" s="4">
        <v>23</v>
      </c>
      <c r="M78" s="3" t="s">
        <v>39</v>
      </c>
    </row>
    <row r="79" spans="1:13" ht="28" x14ac:dyDescent="0.15">
      <c r="A79" s="2">
        <v>1459</v>
      </c>
      <c r="B79" s="3" t="s">
        <v>80</v>
      </c>
      <c r="C79" s="3" t="s">
        <v>43</v>
      </c>
      <c r="D79" s="3" t="s">
        <v>10</v>
      </c>
      <c r="E79" s="14">
        <v>38378</v>
      </c>
      <c r="F79" s="4">
        <v>3</v>
      </c>
      <c r="G79" s="4">
        <v>2005</v>
      </c>
      <c r="H79" s="4">
        <v>123</v>
      </c>
      <c r="I79" s="4">
        <v>24.6</v>
      </c>
      <c r="J79" s="4">
        <v>8.1</v>
      </c>
      <c r="K79" s="4">
        <f t="shared" si="1"/>
        <v>0.20573999999999998</v>
      </c>
      <c r="L79" s="4">
        <v>33</v>
      </c>
      <c r="M79" s="3" t="s">
        <v>39</v>
      </c>
    </row>
    <row r="80" spans="1:13" ht="28" x14ac:dyDescent="0.15">
      <c r="A80" s="2">
        <v>1539</v>
      </c>
      <c r="B80" s="3" t="s">
        <v>80</v>
      </c>
      <c r="C80" s="3" t="s">
        <v>49</v>
      </c>
      <c r="D80" s="3" t="s">
        <v>51</v>
      </c>
      <c r="E80" s="14">
        <v>38751</v>
      </c>
      <c r="F80" s="4">
        <v>3</v>
      </c>
      <c r="G80" s="4">
        <v>2006</v>
      </c>
      <c r="H80" s="4">
        <v>45.5</v>
      </c>
      <c r="I80" s="4">
        <v>9.1</v>
      </c>
      <c r="J80" s="4">
        <v>1.9</v>
      </c>
      <c r="K80" s="4">
        <f t="shared" si="1"/>
        <v>4.8259999999999997E-2</v>
      </c>
      <c r="L80" s="4">
        <v>21</v>
      </c>
      <c r="M80" s="3" t="s">
        <v>35</v>
      </c>
    </row>
    <row r="81" spans="1:13" ht="28" x14ac:dyDescent="0.15">
      <c r="A81" s="2">
        <v>1623</v>
      </c>
      <c r="B81" s="3" t="s">
        <v>80</v>
      </c>
      <c r="C81" s="3" t="s">
        <v>49</v>
      </c>
      <c r="D81" s="3" t="s">
        <v>51</v>
      </c>
      <c r="E81" s="14">
        <v>39112</v>
      </c>
      <c r="F81" s="4">
        <v>3</v>
      </c>
      <c r="G81" s="4">
        <v>2007</v>
      </c>
      <c r="H81" s="4">
        <v>79</v>
      </c>
      <c r="I81" s="4">
        <v>15.8</v>
      </c>
      <c r="J81" s="4">
        <v>3.6</v>
      </c>
      <c r="K81" s="4">
        <f t="shared" si="1"/>
        <v>9.1439999999999994E-2</v>
      </c>
      <c r="L81" s="4">
        <v>23</v>
      </c>
      <c r="M81" s="3" t="s">
        <v>39</v>
      </c>
    </row>
    <row r="82" spans="1:13" ht="28" x14ac:dyDescent="0.15">
      <c r="A82" s="2">
        <v>1689</v>
      </c>
      <c r="B82" s="3" t="s">
        <v>80</v>
      </c>
      <c r="C82" s="3" t="s">
        <v>49</v>
      </c>
      <c r="D82" s="3" t="s">
        <v>51</v>
      </c>
      <c r="E82" s="14">
        <v>39480</v>
      </c>
      <c r="F82" s="4">
        <v>3</v>
      </c>
      <c r="G82" s="4">
        <v>2008</v>
      </c>
      <c r="H82" s="4">
        <v>195.5</v>
      </c>
      <c r="I82" s="4">
        <v>39.1</v>
      </c>
      <c r="J82" s="4">
        <v>10.199999999999999</v>
      </c>
      <c r="K82" s="4">
        <f t="shared" si="1"/>
        <v>0.25907999999999998</v>
      </c>
      <c r="L82" s="4">
        <v>26</v>
      </c>
      <c r="M82" s="3" t="s">
        <v>39</v>
      </c>
    </row>
    <row r="83" spans="1:13" ht="28" x14ac:dyDescent="0.15">
      <c r="A83" s="2">
        <v>1753</v>
      </c>
      <c r="B83" s="3" t="s">
        <v>80</v>
      </c>
      <c r="C83" s="3" t="s">
        <v>49</v>
      </c>
      <c r="D83" s="3" t="s">
        <v>62</v>
      </c>
      <c r="E83" s="14">
        <v>39842</v>
      </c>
      <c r="F83" s="4">
        <v>3</v>
      </c>
      <c r="G83" s="4">
        <v>2009</v>
      </c>
      <c r="H83" s="4">
        <v>141.5</v>
      </c>
      <c r="I83" s="4">
        <v>28.3</v>
      </c>
      <c r="J83" s="4">
        <v>10.199999999999999</v>
      </c>
      <c r="K83" s="4">
        <f t="shared" si="1"/>
        <v>0.25907999999999998</v>
      </c>
      <c r="L83" s="4">
        <v>36</v>
      </c>
      <c r="M83" s="3" t="s">
        <v>63</v>
      </c>
    </row>
    <row r="84" spans="1:13" ht="28" x14ac:dyDescent="0.15">
      <c r="A84" s="2">
        <v>1815</v>
      </c>
      <c r="B84" s="3" t="s">
        <v>80</v>
      </c>
      <c r="C84" s="3" t="s">
        <v>49</v>
      </c>
      <c r="D84" s="3" t="s">
        <v>51</v>
      </c>
      <c r="E84" s="14">
        <v>40210</v>
      </c>
      <c r="F84" s="4">
        <v>3</v>
      </c>
      <c r="G84" s="4">
        <v>2010</v>
      </c>
      <c r="H84" s="4">
        <v>242</v>
      </c>
      <c r="I84" s="4">
        <v>48.4</v>
      </c>
      <c r="J84" s="4">
        <v>14.1</v>
      </c>
      <c r="K84" s="4">
        <f t="shared" si="1"/>
        <v>0.35813999999999996</v>
      </c>
      <c r="L84" s="4">
        <v>29</v>
      </c>
      <c r="M84" s="3" t="s">
        <v>63</v>
      </c>
    </row>
    <row r="85" spans="1:13" x14ac:dyDescent="0.15">
      <c r="C85" s="3"/>
      <c r="D85" s="3"/>
      <c r="E85" s="14"/>
      <c r="F85" s="4"/>
      <c r="G85" s="4"/>
      <c r="H85" s="4"/>
      <c r="I85" s="4"/>
      <c r="J85" s="4"/>
      <c r="K85" s="4"/>
      <c r="L85" s="4"/>
      <c r="M85" s="3"/>
    </row>
    <row r="86" spans="1:13" x14ac:dyDescent="0.15">
      <c r="A86" s="9">
        <v>1970</v>
      </c>
      <c r="B86" s="9" t="s">
        <v>80</v>
      </c>
      <c r="C86" s="3"/>
      <c r="D86" s="3"/>
      <c r="E86" s="12">
        <v>40934</v>
      </c>
      <c r="F86" s="9">
        <v>3</v>
      </c>
      <c r="G86" s="9">
        <v>2012</v>
      </c>
      <c r="H86" s="9">
        <v>94</v>
      </c>
      <c r="I86" s="9">
        <v>19</v>
      </c>
      <c r="J86" s="9">
        <v>4.3</v>
      </c>
      <c r="K86" s="4">
        <f t="shared" si="1"/>
        <v>0.10922</v>
      </c>
      <c r="L86" s="9">
        <v>23</v>
      </c>
      <c r="M86" s="9" t="s">
        <v>63</v>
      </c>
    </row>
    <row r="87" spans="1:13" x14ac:dyDescent="0.15">
      <c r="A87" s="9">
        <v>2044</v>
      </c>
      <c r="B87" s="9" t="s">
        <v>80</v>
      </c>
      <c r="C87" s="3"/>
      <c r="D87" s="3"/>
      <c r="E87" s="12">
        <v>41304</v>
      </c>
      <c r="F87" s="9">
        <v>3</v>
      </c>
      <c r="G87" s="9">
        <v>2013</v>
      </c>
      <c r="H87" s="9">
        <v>158</v>
      </c>
      <c r="I87" s="9">
        <v>31.6</v>
      </c>
      <c r="J87" s="9">
        <v>7.7</v>
      </c>
      <c r="K87" s="4">
        <f t="shared" si="1"/>
        <v>0.19558</v>
      </c>
      <c r="L87" s="9">
        <v>24</v>
      </c>
      <c r="M87" s="9" t="s">
        <v>63</v>
      </c>
    </row>
    <row r="88" spans="1:13" x14ac:dyDescent="0.15">
      <c r="A88" s="9">
        <v>2106</v>
      </c>
      <c r="B88" s="9" t="s">
        <v>80</v>
      </c>
      <c r="C88" s="3"/>
      <c r="D88" s="3"/>
      <c r="E88" s="12">
        <v>41667</v>
      </c>
      <c r="F88" s="9">
        <v>3</v>
      </c>
      <c r="G88" s="9">
        <v>2014</v>
      </c>
      <c r="H88" s="9">
        <v>40</v>
      </c>
      <c r="I88" s="9">
        <v>8</v>
      </c>
      <c r="J88" s="9">
        <v>2.2000000000000002</v>
      </c>
      <c r="K88" s="4">
        <f t="shared" si="1"/>
        <v>5.5879999999999999E-2</v>
      </c>
      <c r="L88" s="9">
        <v>28</v>
      </c>
      <c r="M88" s="9" t="s">
        <v>60</v>
      </c>
    </row>
    <row r="89" spans="1:13" ht="28" x14ac:dyDescent="0.15">
      <c r="A89" s="2">
        <v>65</v>
      </c>
      <c r="B89" s="3" t="s">
        <v>80</v>
      </c>
      <c r="C89" s="3" t="s">
        <v>44</v>
      </c>
      <c r="D89" s="3" t="s">
        <v>43</v>
      </c>
      <c r="E89" s="14">
        <v>31456</v>
      </c>
      <c r="F89" s="4">
        <v>4</v>
      </c>
      <c r="G89" s="4">
        <v>1986</v>
      </c>
      <c r="H89" s="4">
        <v>176</v>
      </c>
      <c r="I89" s="4">
        <v>35.200000000000003</v>
      </c>
      <c r="J89" s="4">
        <v>11.2</v>
      </c>
      <c r="K89" s="4">
        <f t="shared" si="1"/>
        <v>0.28447999999999996</v>
      </c>
      <c r="L89" s="4">
        <v>32</v>
      </c>
      <c r="M89" s="3" t="s">
        <v>39</v>
      </c>
    </row>
    <row r="90" spans="1:13" ht="28" x14ac:dyDescent="0.15">
      <c r="A90" s="2">
        <v>128</v>
      </c>
      <c r="B90" s="3" t="s">
        <v>80</v>
      </c>
      <c r="C90" s="3" t="s">
        <v>40</v>
      </c>
      <c r="D90" s="3" t="s">
        <v>38</v>
      </c>
      <c r="E90" s="14">
        <v>31820</v>
      </c>
      <c r="F90" s="4">
        <v>4</v>
      </c>
      <c r="G90" s="4">
        <v>1987</v>
      </c>
      <c r="H90" s="4">
        <v>86.5</v>
      </c>
      <c r="I90" s="4">
        <v>17.3</v>
      </c>
      <c r="J90" s="4">
        <v>4.3</v>
      </c>
      <c r="K90" s="4">
        <f t="shared" si="1"/>
        <v>0.10922</v>
      </c>
      <c r="L90" s="4">
        <v>25</v>
      </c>
      <c r="M90" s="3" t="s">
        <v>39</v>
      </c>
    </row>
    <row r="91" spans="1:13" ht="28" x14ac:dyDescent="0.15">
      <c r="A91" s="2">
        <v>186</v>
      </c>
      <c r="B91" s="3" t="s">
        <v>80</v>
      </c>
      <c r="C91" s="3" t="s">
        <v>40</v>
      </c>
      <c r="D91" s="3" t="s">
        <v>38</v>
      </c>
      <c r="E91" s="14">
        <v>32184</v>
      </c>
      <c r="F91" s="4">
        <v>4</v>
      </c>
      <c r="G91" s="4">
        <v>1988</v>
      </c>
      <c r="H91" s="4">
        <v>209</v>
      </c>
      <c r="I91" s="4">
        <v>41.8</v>
      </c>
      <c r="J91" s="4">
        <v>12.3</v>
      </c>
      <c r="K91" s="4">
        <f t="shared" si="1"/>
        <v>0.31242000000000003</v>
      </c>
      <c r="L91" s="4">
        <v>29</v>
      </c>
      <c r="M91" s="3" t="s">
        <v>39</v>
      </c>
    </row>
    <row r="92" spans="1:13" ht="28" x14ac:dyDescent="0.15">
      <c r="A92" s="2">
        <v>291</v>
      </c>
      <c r="B92" s="3" t="s">
        <v>80</v>
      </c>
      <c r="C92" s="3" t="s">
        <v>40</v>
      </c>
      <c r="D92" s="3" t="s">
        <v>38</v>
      </c>
      <c r="E92" s="14">
        <v>32553</v>
      </c>
      <c r="F92" s="4">
        <v>4</v>
      </c>
      <c r="G92" s="4">
        <v>1989</v>
      </c>
      <c r="H92" s="4">
        <v>190.5</v>
      </c>
      <c r="I92" s="4">
        <v>38.1</v>
      </c>
      <c r="J92" s="4">
        <v>10.8</v>
      </c>
      <c r="K92" s="4">
        <f t="shared" si="1"/>
        <v>0.27432000000000001</v>
      </c>
      <c r="L92" s="4">
        <v>28</v>
      </c>
      <c r="M92" s="3" t="s">
        <v>39</v>
      </c>
    </row>
    <row r="93" spans="1:13" ht="28" x14ac:dyDescent="0.15">
      <c r="A93" s="2">
        <v>357</v>
      </c>
      <c r="B93" s="3" t="s">
        <v>80</v>
      </c>
      <c r="C93" s="3" t="s">
        <v>36</v>
      </c>
      <c r="D93" s="3" t="s">
        <v>36</v>
      </c>
      <c r="E93" s="14">
        <v>32919</v>
      </c>
      <c r="F93" s="4">
        <v>4</v>
      </c>
      <c r="G93" s="4">
        <v>1990</v>
      </c>
      <c r="H93" s="4" t="s">
        <v>36</v>
      </c>
      <c r="I93" s="4" t="s">
        <v>36</v>
      </c>
      <c r="J93" s="4" t="s">
        <v>36</v>
      </c>
      <c r="K93" s="4"/>
      <c r="L93" s="4" t="s">
        <v>36</v>
      </c>
      <c r="M93" s="3" t="s">
        <v>54</v>
      </c>
    </row>
    <row r="94" spans="1:13" ht="28" x14ac:dyDescent="0.15">
      <c r="A94" s="2">
        <v>427</v>
      </c>
      <c r="B94" s="3" t="s">
        <v>80</v>
      </c>
      <c r="C94" s="3" t="s">
        <v>40</v>
      </c>
      <c r="D94" s="3" t="s">
        <v>38</v>
      </c>
      <c r="E94" s="14">
        <v>33283</v>
      </c>
      <c r="F94" s="4">
        <v>4</v>
      </c>
      <c r="G94" s="4">
        <v>1991</v>
      </c>
      <c r="H94" s="4">
        <v>156.5</v>
      </c>
      <c r="I94" s="4">
        <v>31.3</v>
      </c>
      <c r="J94" s="4">
        <v>10.1</v>
      </c>
      <c r="K94" s="4">
        <f t="shared" si="1"/>
        <v>0.25653999999999999</v>
      </c>
      <c r="L94" s="4">
        <v>32</v>
      </c>
      <c r="M94" s="3" t="s">
        <v>39</v>
      </c>
    </row>
    <row r="95" spans="1:13" ht="28" x14ac:dyDescent="0.15">
      <c r="A95" s="2">
        <v>492</v>
      </c>
      <c r="B95" s="3" t="s">
        <v>80</v>
      </c>
      <c r="C95" s="3" t="s">
        <v>13</v>
      </c>
      <c r="D95" s="3" t="s">
        <v>13</v>
      </c>
      <c r="E95" s="14">
        <v>33648</v>
      </c>
      <c r="F95" s="4">
        <v>4</v>
      </c>
      <c r="G95" s="4">
        <v>1992</v>
      </c>
      <c r="H95" s="4" t="s">
        <v>36</v>
      </c>
      <c r="I95" s="4" t="s">
        <v>36</v>
      </c>
      <c r="J95" s="4" t="s">
        <v>36</v>
      </c>
      <c r="K95" s="4"/>
      <c r="L95" s="4" t="s">
        <v>36</v>
      </c>
      <c r="M95" s="3" t="s">
        <v>54</v>
      </c>
    </row>
    <row r="96" spans="1:13" ht="28" x14ac:dyDescent="0.15">
      <c r="A96" s="2">
        <v>540</v>
      </c>
      <c r="B96" s="3" t="s">
        <v>80</v>
      </c>
      <c r="C96" s="3" t="s">
        <v>84</v>
      </c>
      <c r="D96" s="3" t="s">
        <v>38</v>
      </c>
      <c r="E96" s="14">
        <v>34010</v>
      </c>
      <c r="F96" s="4">
        <v>4</v>
      </c>
      <c r="G96" s="4">
        <v>1993</v>
      </c>
      <c r="H96" s="4">
        <v>254</v>
      </c>
      <c r="I96" s="4">
        <v>50.8</v>
      </c>
      <c r="J96" s="4">
        <v>14.4</v>
      </c>
      <c r="K96" s="4">
        <f t="shared" si="1"/>
        <v>0.36575999999999997</v>
      </c>
      <c r="L96" s="4">
        <v>28</v>
      </c>
      <c r="M96" s="3" t="s">
        <v>39</v>
      </c>
    </row>
    <row r="97" spans="1:13" ht="28" x14ac:dyDescent="0.15">
      <c r="A97" s="2">
        <v>619</v>
      </c>
      <c r="B97" s="3" t="s">
        <v>80</v>
      </c>
      <c r="C97" s="3" t="s">
        <v>40</v>
      </c>
      <c r="D97" s="3" t="s">
        <v>38</v>
      </c>
      <c r="E97" s="14">
        <v>34379</v>
      </c>
      <c r="F97" s="4">
        <v>4</v>
      </c>
      <c r="G97" s="4">
        <v>1994</v>
      </c>
      <c r="H97" s="4">
        <v>127</v>
      </c>
      <c r="I97" s="4">
        <v>25.4</v>
      </c>
      <c r="J97" s="4">
        <v>6.8</v>
      </c>
      <c r="K97" s="4">
        <f t="shared" si="1"/>
        <v>0.17271999999999998</v>
      </c>
      <c r="L97" s="4">
        <v>27</v>
      </c>
      <c r="M97" s="3" t="s">
        <v>39</v>
      </c>
    </row>
    <row r="98" spans="1:13" ht="28" x14ac:dyDescent="0.15">
      <c r="A98" s="2">
        <v>689</v>
      </c>
      <c r="B98" s="3" t="s">
        <v>80</v>
      </c>
      <c r="C98" s="3" t="s">
        <v>40</v>
      </c>
      <c r="D98" s="3" t="s">
        <v>38</v>
      </c>
      <c r="E98" s="14">
        <v>34743</v>
      </c>
      <c r="F98" s="4">
        <v>4</v>
      </c>
      <c r="G98" s="4">
        <v>1995</v>
      </c>
      <c r="H98" s="4">
        <v>176.5</v>
      </c>
      <c r="I98" s="4">
        <v>35.299999999999997</v>
      </c>
      <c r="J98" s="4">
        <v>11.2</v>
      </c>
      <c r="K98" s="4">
        <f t="shared" si="1"/>
        <v>0.28447999999999996</v>
      </c>
      <c r="L98" s="4">
        <v>32</v>
      </c>
      <c r="M98" s="3" t="s">
        <v>39</v>
      </c>
    </row>
    <row r="99" spans="1:13" ht="28" x14ac:dyDescent="0.15">
      <c r="A99" s="2">
        <v>767</v>
      </c>
      <c r="B99" s="3" t="s">
        <v>80</v>
      </c>
      <c r="C99" s="3" t="s">
        <v>40</v>
      </c>
      <c r="D99" s="3" t="s">
        <v>38</v>
      </c>
      <c r="E99" s="14">
        <v>35109</v>
      </c>
      <c r="F99" s="4">
        <v>4</v>
      </c>
      <c r="G99" s="4">
        <v>1996</v>
      </c>
      <c r="H99" s="4">
        <v>71.5</v>
      </c>
      <c r="I99" s="4">
        <v>14.3</v>
      </c>
      <c r="J99" s="4">
        <v>4.5999999999999996</v>
      </c>
      <c r="K99" s="4">
        <f t="shared" si="1"/>
        <v>0.11683999999999999</v>
      </c>
      <c r="L99" s="4">
        <v>32</v>
      </c>
      <c r="M99" s="3" t="s">
        <v>39</v>
      </c>
    </row>
    <row r="100" spans="1:13" ht="28" x14ac:dyDescent="0.15">
      <c r="A100" s="2">
        <v>852</v>
      </c>
      <c r="B100" s="3" t="s">
        <v>80</v>
      </c>
      <c r="C100" s="3" t="s">
        <v>40</v>
      </c>
      <c r="D100" s="3" t="s">
        <v>38</v>
      </c>
      <c r="E100" s="14">
        <v>35473</v>
      </c>
      <c r="F100" s="4">
        <v>4</v>
      </c>
      <c r="G100" s="4">
        <v>1997</v>
      </c>
      <c r="H100" s="4">
        <v>189.5</v>
      </c>
      <c r="I100" s="4">
        <v>37.9</v>
      </c>
      <c r="J100" s="4">
        <v>12.4</v>
      </c>
      <c r="K100" s="4">
        <f t="shared" si="1"/>
        <v>0.31496000000000002</v>
      </c>
      <c r="L100" s="4">
        <v>33</v>
      </c>
      <c r="M100" s="3" t="s">
        <v>39</v>
      </c>
    </row>
    <row r="101" spans="1:13" ht="28" x14ac:dyDescent="0.15">
      <c r="A101" s="2">
        <v>940</v>
      </c>
      <c r="B101" s="3" t="s">
        <v>80</v>
      </c>
      <c r="C101" s="3" t="s">
        <v>36</v>
      </c>
      <c r="D101" s="3" t="s">
        <v>36</v>
      </c>
      <c r="E101" s="14">
        <v>35838</v>
      </c>
      <c r="F101" s="4">
        <v>4</v>
      </c>
      <c r="G101" s="4">
        <v>1998</v>
      </c>
      <c r="H101" s="4" t="s">
        <v>36</v>
      </c>
      <c r="I101" s="4" t="s">
        <v>36</v>
      </c>
      <c r="J101" s="4" t="s">
        <v>36</v>
      </c>
      <c r="K101" s="4"/>
      <c r="L101" s="4" t="s">
        <v>36</v>
      </c>
      <c r="M101" s="3" t="s">
        <v>54</v>
      </c>
    </row>
    <row r="102" spans="1:13" ht="28" x14ac:dyDescent="0.15">
      <c r="A102" s="2">
        <v>1025</v>
      </c>
      <c r="B102" s="3" t="s">
        <v>80</v>
      </c>
      <c r="C102" s="3" t="s">
        <v>40</v>
      </c>
      <c r="D102" s="3" t="s">
        <v>38</v>
      </c>
      <c r="E102" s="14">
        <v>36203</v>
      </c>
      <c r="F102" s="4">
        <v>4</v>
      </c>
      <c r="G102" s="4">
        <v>1999</v>
      </c>
      <c r="H102" s="4">
        <v>99</v>
      </c>
      <c r="I102" s="4">
        <v>19.8</v>
      </c>
      <c r="J102" s="4">
        <v>6.1</v>
      </c>
      <c r="K102" s="4">
        <f t="shared" si="1"/>
        <v>0.15493999999999999</v>
      </c>
      <c r="L102" s="4">
        <v>31</v>
      </c>
      <c r="M102" s="3" t="s">
        <v>39</v>
      </c>
    </row>
    <row r="103" spans="1:13" ht="28" x14ac:dyDescent="0.15">
      <c r="A103" s="2">
        <v>1095</v>
      </c>
      <c r="B103" s="3" t="s">
        <v>80</v>
      </c>
      <c r="C103" s="3" t="s">
        <v>40</v>
      </c>
      <c r="D103" s="3" t="s">
        <v>38</v>
      </c>
      <c r="E103" s="14">
        <v>36570</v>
      </c>
      <c r="F103" s="4">
        <v>4</v>
      </c>
      <c r="G103" s="4">
        <v>2000</v>
      </c>
      <c r="H103" s="4">
        <v>83.5</v>
      </c>
      <c r="I103" s="4">
        <v>16.7</v>
      </c>
      <c r="J103" s="4">
        <v>4.7</v>
      </c>
      <c r="K103" s="4">
        <f t="shared" si="1"/>
        <v>0.11938</v>
      </c>
      <c r="L103" s="4">
        <v>28</v>
      </c>
      <c r="M103" s="3" t="s">
        <v>39</v>
      </c>
    </row>
    <row r="104" spans="1:13" ht="28" x14ac:dyDescent="0.15">
      <c r="A104" s="2">
        <v>1165</v>
      </c>
      <c r="B104" s="3" t="s">
        <v>80</v>
      </c>
      <c r="C104" s="3" t="s">
        <v>36</v>
      </c>
      <c r="D104" s="3" t="s">
        <v>36</v>
      </c>
      <c r="E104" s="14">
        <v>36937</v>
      </c>
      <c r="F104" s="4">
        <v>4</v>
      </c>
      <c r="G104" s="4">
        <v>2001</v>
      </c>
      <c r="H104" s="4" t="s">
        <v>36</v>
      </c>
      <c r="I104" s="4" t="s">
        <v>36</v>
      </c>
      <c r="J104" s="4" t="s">
        <v>36</v>
      </c>
      <c r="K104" s="4"/>
      <c r="L104" s="4" t="s">
        <v>36</v>
      </c>
      <c r="M104" s="3" t="s">
        <v>54</v>
      </c>
    </row>
    <row r="105" spans="1:13" ht="28" x14ac:dyDescent="0.15">
      <c r="A105" s="2">
        <v>1236</v>
      </c>
      <c r="B105" s="3" t="s">
        <v>80</v>
      </c>
      <c r="C105" s="3" t="s">
        <v>43</v>
      </c>
      <c r="D105" s="3" t="s">
        <v>77</v>
      </c>
      <c r="E105" s="14">
        <v>37301</v>
      </c>
      <c r="F105" s="4">
        <v>4</v>
      </c>
      <c r="G105" s="4">
        <v>2002</v>
      </c>
      <c r="H105" s="4">
        <v>77</v>
      </c>
      <c r="I105" s="4">
        <v>15.4</v>
      </c>
      <c r="J105" s="4">
        <v>4.4000000000000004</v>
      </c>
      <c r="K105" s="4">
        <f t="shared" si="1"/>
        <v>0.11176</v>
      </c>
      <c r="L105" s="4">
        <v>29</v>
      </c>
      <c r="M105" s="3" t="s">
        <v>39</v>
      </c>
    </row>
    <row r="106" spans="1:13" ht="28" x14ac:dyDescent="0.15">
      <c r="A106" s="2">
        <v>1307</v>
      </c>
      <c r="B106" s="3" t="s">
        <v>80</v>
      </c>
      <c r="C106" s="3" t="s">
        <v>78</v>
      </c>
      <c r="D106" s="3" t="s">
        <v>10</v>
      </c>
      <c r="E106" s="14">
        <v>37665</v>
      </c>
      <c r="F106" s="4">
        <v>4</v>
      </c>
      <c r="G106" s="4">
        <v>2003</v>
      </c>
      <c r="H106" s="4">
        <v>57</v>
      </c>
      <c r="I106" s="4">
        <v>11.4</v>
      </c>
      <c r="J106" s="4">
        <v>3.6</v>
      </c>
      <c r="K106" s="4">
        <f t="shared" si="1"/>
        <v>9.1439999999999994E-2</v>
      </c>
      <c r="L106" s="4">
        <v>32</v>
      </c>
      <c r="M106" s="3" t="s">
        <v>39</v>
      </c>
    </row>
    <row r="107" spans="1:13" ht="28" x14ac:dyDescent="0.15">
      <c r="A107" s="2">
        <v>1378</v>
      </c>
      <c r="B107" s="3" t="s">
        <v>80</v>
      </c>
      <c r="C107" s="3" t="s">
        <v>10</v>
      </c>
      <c r="D107" s="3" t="s">
        <v>78</v>
      </c>
      <c r="E107" s="14">
        <v>38028</v>
      </c>
      <c r="F107" s="4">
        <v>4</v>
      </c>
      <c r="G107" s="4">
        <v>2004</v>
      </c>
      <c r="H107" s="4">
        <v>143</v>
      </c>
      <c r="I107" s="4">
        <v>28.6</v>
      </c>
      <c r="J107" s="4">
        <v>6.7</v>
      </c>
      <c r="K107" s="4">
        <f t="shared" si="1"/>
        <v>0.17018</v>
      </c>
      <c r="L107" s="4">
        <v>23</v>
      </c>
      <c r="M107" s="3" t="s">
        <v>39</v>
      </c>
    </row>
    <row r="108" spans="1:13" ht="28" x14ac:dyDescent="0.15">
      <c r="A108" s="2">
        <v>1460</v>
      </c>
      <c r="B108" s="3" t="s">
        <v>80</v>
      </c>
      <c r="C108" s="3" t="s">
        <v>43</v>
      </c>
      <c r="D108" s="3" t="s">
        <v>78</v>
      </c>
      <c r="E108" s="14">
        <v>38397</v>
      </c>
      <c r="F108" s="4">
        <v>4</v>
      </c>
      <c r="G108" s="4">
        <v>2005</v>
      </c>
      <c r="H108" s="4">
        <v>184</v>
      </c>
      <c r="I108" s="4">
        <v>36.799999999999997</v>
      </c>
      <c r="J108" s="4">
        <v>11.5</v>
      </c>
      <c r="K108" s="4">
        <f t="shared" si="1"/>
        <v>0.29209999999999997</v>
      </c>
      <c r="L108" s="4">
        <v>31</v>
      </c>
      <c r="M108" s="3" t="s">
        <v>39</v>
      </c>
    </row>
    <row r="109" spans="1:13" ht="28" x14ac:dyDescent="0.15">
      <c r="A109" s="2">
        <v>1531</v>
      </c>
      <c r="B109" s="3" t="s">
        <v>80</v>
      </c>
      <c r="C109" s="3" t="s">
        <v>49</v>
      </c>
      <c r="D109" s="3" t="s">
        <v>51</v>
      </c>
      <c r="E109" s="14">
        <v>38762</v>
      </c>
      <c r="F109" s="4">
        <v>4</v>
      </c>
      <c r="G109" s="4">
        <v>2006</v>
      </c>
      <c r="H109" s="4">
        <v>29</v>
      </c>
      <c r="I109" s="4">
        <v>5.8</v>
      </c>
      <c r="J109" s="4">
        <v>1.5</v>
      </c>
      <c r="K109" s="4">
        <f t="shared" si="1"/>
        <v>3.8099999999999995E-2</v>
      </c>
      <c r="L109" s="4">
        <v>26</v>
      </c>
      <c r="M109" s="3" t="s">
        <v>35</v>
      </c>
    </row>
    <row r="110" spans="1:13" ht="28" x14ac:dyDescent="0.15">
      <c r="A110" s="2">
        <v>1632</v>
      </c>
      <c r="B110" s="3" t="s">
        <v>80</v>
      </c>
      <c r="C110" s="3" t="s">
        <v>49</v>
      </c>
      <c r="D110" s="3" t="s">
        <v>51</v>
      </c>
      <c r="E110" s="14">
        <v>39126</v>
      </c>
      <c r="F110" s="4">
        <v>4</v>
      </c>
      <c r="G110" s="4">
        <v>2007</v>
      </c>
      <c r="H110" s="4">
        <v>123</v>
      </c>
      <c r="I110" s="4">
        <v>24.6</v>
      </c>
      <c r="J110" s="4">
        <v>5.6</v>
      </c>
      <c r="K110" s="4">
        <f t="shared" si="1"/>
        <v>0.14223999999999998</v>
      </c>
      <c r="L110" s="4">
        <v>23</v>
      </c>
      <c r="M110" s="3" t="s">
        <v>39</v>
      </c>
    </row>
    <row r="111" spans="1:13" ht="28" x14ac:dyDescent="0.15">
      <c r="A111" s="2">
        <v>1762</v>
      </c>
      <c r="B111" s="3" t="s">
        <v>80</v>
      </c>
      <c r="C111" s="3" t="s">
        <v>49</v>
      </c>
      <c r="D111" s="3" t="s">
        <v>62</v>
      </c>
      <c r="E111" s="14">
        <v>39858</v>
      </c>
      <c r="F111" s="4">
        <v>4</v>
      </c>
      <c r="G111" s="4">
        <v>2009</v>
      </c>
      <c r="H111" s="4">
        <v>192.5</v>
      </c>
      <c r="I111" s="4">
        <v>38.5</v>
      </c>
      <c r="J111" s="4">
        <v>10.5</v>
      </c>
      <c r="K111" s="4">
        <f t="shared" si="1"/>
        <v>0.26669999999999999</v>
      </c>
      <c r="L111" s="4">
        <v>27</v>
      </c>
      <c r="M111" s="3" t="s">
        <v>63</v>
      </c>
    </row>
    <row r="112" spans="1:13" ht="28" x14ac:dyDescent="0.15">
      <c r="A112" s="2">
        <v>1819</v>
      </c>
      <c r="B112" s="3" t="s">
        <v>80</v>
      </c>
      <c r="C112" s="3" t="s">
        <v>49</v>
      </c>
      <c r="D112" s="3" t="s">
        <v>51</v>
      </c>
      <c r="E112" s="14">
        <v>40221</v>
      </c>
      <c r="F112" s="4">
        <v>4</v>
      </c>
      <c r="G112" s="4">
        <v>2010</v>
      </c>
      <c r="H112" s="4">
        <v>253</v>
      </c>
      <c r="I112" s="4">
        <v>50.6</v>
      </c>
      <c r="J112" s="4">
        <v>15.2</v>
      </c>
      <c r="K112" s="4">
        <f t="shared" si="1"/>
        <v>0.38607999999999998</v>
      </c>
      <c r="L112" s="4">
        <v>30</v>
      </c>
      <c r="M112" s="3" t="s">
        <v>63</v>
      </c>
    </row>
    <row r="113" spans="1:13" x14ac:dyDescent="0.15">
      <c r="A113" s="2"/>
      <c r="B113" s="3"/>
      <c r="C113" s="3"/>
      <c r="D113" s="3"/>
      <c r="E113" s="14"/>
      <c r="F113" s="4"/>
      <c r="G113" s="4"/>
      <c r="H113" s="4"/>
      <c r="I113" s="4"/>
      <c r="J113" s="4"/>
      <c r="K113" s="4"/>
      <c r="L113" s="4"/>
      <c r="M113" s="3"/>
    </row>
    <row r="114" spans="1:13" x14ac:dyDescent="0.15">
      <c r="A114" s="9">
        <v>1979</v>
      </c>
      <c r="B114" s="9" t="s">
        <v>80</v>
      </c>
      <c r="C114" s="3"/>
      <c r="D114" s="3"/>
      <c r="E114" s="12">
        <v>40949</v>
      </c>
      <c r="F114" s="9">
        <v>4</v>
      </c>
      <c r="G114" s="9">
        <v>2012</v>
      </c>
      <c r="H114" s="9">
        <v>96.5</v>
      </c>
      <c r="I114" s="9">
        <v>19.3</v>
      </c>
      <c r="J114" s="9">
        <v>4.8</v>
      </c>
      <c r="K114" s="4">
        <f t="shared" si="1"/>
        <v>0.12191999999999999</v>
      </c>
      <c r="L114" s="9">
        <v>25</v>
      </c>
      <c r="M114" s="9" t="s">
        <v>63</v>
      </c>
    </row>
    <row r="115" spans="1:13" x14ac:dyDescent="0.15">
      <c r="A115" s="9">
        <v>2053</v>
      </c>
      <c r="B115" s="9" t="s">
        <v>80</v>
      </c>
      <c r="C115" s="3"/>
      <c r="D115" s="3"/>
      <c r="E115" s="12">
        <v>41319</v>
      </c>
      <c r="F115" s="9">
        <v>4</v>
      </c>
      <c r="G115" s="9">
        <v>2013</v>
      </c>
      <c r="H115" s="9">
        <v>173.5</v>
      </c>
      <c r="I115" s="9">
        <v>34.700000000000003</v>
      </c>
      <c r="J115" s="9">
        <v>9</v>
      </c>
      <c r="K115" s="4">
        <f t="shared" si="1"/>
        <v>0.2286</v>
      </c>
      <c r="L115" s="9">
        <v>26</v>
      </c>
      <c r="M115" s="9" t="s">
        <v>63</v>
      </c>
    </row>
    <row r="116" spans="1:13" x14ac:dyDescent="0.15">
      <c r="A116" s="9">
        <v>2115</v>
      </c>
      <c r="B116" s="9" t="s">
        <v>80</v>
      </c>
      <c r="C116" s="3"/>
      <c r="D116" s="3"/>
      <c r="E116" s="12">
        <v>41683</v>
      </c>
      <c r="F116" s="9">
        <v>4</v>
      </c>
      <c r="G116" s="9">
        <v>2014</v>
      </c>
      <c r="H116" s="9">
        <v>92</v>
      </c>
      <c r="I116" s="9">
        <v>18.399999999999999</v>
      </c>
      <c r="J116" s="9">
        <v>4.9000000000000004</v>
      </c>
      <c r="K116" s="4">
        <f t="shared" si="1"/>
        <v>0.12446</v>
      </c>
      <c r="L116" s="9">
        <v>27</v>
      </c>
      <c r="M116" s="9" t="s">
        <v>63</v>
      </c>
    </row>
    <row r="117" spans="1:13" ht="28" x14ac:dyDescent="0.15">
      <c r="A117" s="2">
        <v>66</v>
      </c>
      <c r="B117" s="3" t="s">
        <v>80</v>
      </c>
      <c r="C117" s="3" t="s">
        <v>40</v>
      </c>
      <c r="D117" s="3" t="s">
        <v>38</v>
      </c>
      <c r="E117" s="14">
        <v>31470</v>
      </c>
      <c r="F117" s="4">
        <v>5</v>
      </c>
      <c r="G117" s="4">
        <v>1986</v>
      </c>
      <c r="H117" s="4">
        <v>148</v>
      </c>
      <c r="I117" s="4">
        <v>29.6</v>
      </c>
      <c r="J117" s="4">
        <v>10</v>
      </c>
      <c r="K117" s="4">
        <f t="shared" si="1"/>
        <v>0.254</v>
      </c>
      <c r="L117" s="4">
        <v>34</v>
      </c>
      <c r="M117" s="3" t="s">
        <v>39</v>
      </c>
    </row>
    <row r="118" spans="1:13" ht="28" x14ac:dyDescent="0.15">
      <c r="A118" s="2">
        <v>129</v>
      </c>
      <c r="B118" s="3" t="s">
        <v>80</v>
      </c>
      <c r="C118" s="3" t="s">
        <v>36</v>
      </c>
      <c r="D118" s="3" t="s">
        <v>36</v>
      </c>
      <c r="E118" s="14">
        <v>31834</v>
      </c>
      <c r="F118" s="4">
        <v>5</v>
      </c>
      <c r="G118" s="4">
        <v>1987</v>
      </c>
      <c r="H118" s="4" t="s">
        <v>36</v>
      </c>
      <c r="I118" s="4" t="s">
        <v>36</v>
      </c>
      <c r="J118" s="4" t="s">
        <v>36</v>
      </c>
      <c r="K118" s="4"/>
      <c r="L118" s="4" t="s">
        <v>36</v>
      </c>
      <c r="M118" s="3" t="s">
        <v>45</v>
      </c>
    </row>
    <row r="119" spans="1:13" ht="28" x14ac:dyDescent="0.15">
      <c r="A119" s="2">
        <v>220</v>
      </c>
      <c r="B119" s="3" t="s">
        <v>80</v>
      </c>
      <c r="C119" s="3" t="s">
        <v>40</v>
      </c>
      <c r="D119" s="3" t="s">
        <v>38</v>
      </c>
      <c r="E119" s="14">
        <v>32204</v>
      </c>
      <c r="F119" s="4">
        <v>5</v>
      </c>
      <c r="G119" s="4">
        <v>1988</v>
      </c>
      <c r="H119" s="4">
        <v>170</v>
      </c>
      <c r="I119" s="4">
        <v>34</v>
      </c>
      <c r="J119" s="4">
        <v>11.3</v>
      </c>
      <c r="K119" s="4">
        <f t="shared" si="1"/>
        <v>0.28702</v>
      </c>
      <c r="L119" s="4">
        <v>33</v>
      </c>
      <c r="M119" s="3" t="s">
        <v>39</v>
      </c>
    </row>
    <row r="120" spans="1:13" ht="28" x14ac:dyDescent="0.15">
      <c r="A120" s="2">
        <v>292</v>
      </c>
      <c r="B120" s="3" t="s">
        <v>80</v>
      </c>
      <c r="C120" s="3" t="s">
        <v>40</v>
      </c>
      <c r="D120" s="3" t="s">
        <v>38</v>
      </c>
      <c r="E120" s="14">
        <v>32567</v>
      </c>
      <c r="F120" s="4">
        <v>5</v>
      </c>
      <c r="G120" s="4">
        <v>1989</v>
      </c>
      <c r="H120" s="4">
        <v>158</v>
      </c>
      <c r="I120" s="4">
        <v>31.6</v>
      </c>
      <c r="J120" s="4">
        <v>10.7</v>
      </c>
      <c r="K120" s="4">
        <f t="shared" si="1"/>
        <v>0.27177999999999997</v>
      </c>
      <c r="L120" s="4">
        <v>34</v>
      </c>
      <c r="M120" s="3" t="s">
        <v>39</v>
      </c>
    </row>
    <row r="121" spans="1:13" ht="28" x14ac:dyDescent="0.15">
      <c r="A121" s="2">
        <v>358</v>
      </c>
      <c r="B121" s="3" t="s">
        <v>80</v>
      </c>
      <c r="C121" s="3" t="s">
        <v>40</v>
      </c>
      <c r="D121" s="3" t="s">
        <v>38</v>
      </c>
      <c r="E121" s="14">
        <v>32932</v>
      </c>
      <c r="F121" s="4">
        <v>5</v>
      </c>
      <c r="G121" s="4">
        <v>1990</v>
      </c>
      <c r="H121" s="4">
        <v>59.5</v>
      </c>
      <c r="I121" s="4">
        <v>11.9</v>
      </c>
      <c r="J121" s="4">
        <v>2.8</v>
      </c>
      <c r="K121" s="4">
        <f t="shared" si="1"/>
        <v>7.1119999999999989E-2</v>
      </c>
      <c r="L121" s="4">
        <v>24</v>
      </c>
      <c r="M121" s="3" t="s">
        <v>39</v>
      </c>
    </row>
    <row r="122" spans="1:13" ht="28" x14ac:dyDescent="0.15">
      <c r="A122" s="2">
        <v>428</v>
      </c>
      <c r="B122" s="3" t="s">
        <v>80</v>
      </c>
      <c r="C122" s="3" t="s">
        <v>40</v>
      </c>
      <c r="D122" s="3" t="s">
        <v>38</v>
      </c>
      <c r="E122" s="14">
        <v>33297</v>
      </c>
      <c r="F122" s="4">
        <v>5</v>
      </c>
      <c r="G122" s="4">
        <v>1991</v>
      </c>
      <c r="H122" s="4">
        <v>154</v>
      </c>
      <c r="I122" s="4">
        <v>30.8</v>
      </c>
      <c r="J122" s="4">
        <v>10</v>
      </c>
      <c r="K122" s="4">
        <f t="shared" si="1"/>
        <v>0.254</v>
      </c>
      <c r="L122" s="4">
        <v>32</v>
      </c>
      <c r="M122" s="3" t="s">
        <v>39</v>
      </c>
    </row>
    <row r="123" spans="1:13" ht="28" x14ac:dyDescent="0.15">
      <c r="A123" s="2">
        <v>493</v>
      </c>
      <c r="B123" s="3" t="s">
        <v>80</v>
      </c>
      <c r="C123" s="3" t="s">
        <v>40</v>
      </c>
      <c r="D123" s="3" t="s">
        <v>38</v>
      </c>
      <c r="E123" s="14">
        <v>33660</v>
      </c>
      <c r="F123" s="4">
        <v>5</v>
      </c>
      <c r="G123" s="4">
        <v>1992</v>
      </c>
      <c r="H123" s="4">
        <v>172</v>
      </c>
      <c r="I123" s="4">
        <v>34.4</v>
      </c>
      <c r="J123" s="4">
        <v>10.4</v>
      </c>
      <c r="K123" s="4">
        <f t="shared" si="1"/>
        <v>0.26416000000000001</v>
      </c>
      <c r="L123" s="4">
        <v>30</v>
      </c>
      <c r="M123" s="3" t="s">
        <v>39</v>
      </c>
    </row>
    <row r="124" spans="1:13" ht="28" x14ac:dyDescent="0.15">
      <c r="A124" s="2">
        <v>494</v>
      </c>
      <c r="B124" s="3" t="s">
        <v>80</v>
      </c>
      <c r="C124" s="3" t="s">
        <v>40</v>
      </c>
      <c r="D124" s="3" t="s">
        <v>38</v>
      </c>
      <c r="E124" s="14">
        <v>33664</v>
      </c>
      <c r="F124" s="4">
        <v>5</v>
      </c>
      <c r="G124" s="4">
        <v>1992</v>
      </c>
      <c r="H124" s="4">
        <v>147.5</v>
      </c>
      <c r="I124" s="4">
        <v>29.5</v>
      </c>
      <c r="J124" s="4">
        <v>9.8000000000000007</v>
      </c>
      <c r="K124" s="4">
        <f t="shared" si="1"/>
        <v>0.24892</v>
      </c>
      <c r="L124" s="4">
        <v>33</v>
      </c>
      <c r="M124" s="3" t="s">
        <v>39</v>
      </c>
    </row>
    <row r="125" spans="1:13" ht="28" x14ac:dyDescent="0.15">
      <c r="A125" s="2">
        <v>541</v>
      </c>
      <c r="B125" s="3" t="s">
        <v>80</v>
      </c>
      <c r="C125" s="3" t="s">
        <v>40</v>
      </c>
      <c r="D125" s="3" t="s">
        <v>38</v>
      </c>
      <c r="E125" s="14">
        <v>34024</v>
      </c>
      <c r="F125" s="4">
        <v>5</v>
      </c>
      <c r="G125" s="4">
        <v>1993</v>
      </c>
      <c r="H125" s="4">
        <v>276.5</v>
      </c>
      <c r="I125" s="4">
        <v>55.3</v>
      </c>
      <c r="J125" s="4">
        <v>16.3</v>
      </c>
      <c r="K125" s="4">
        <f t="shared" si="1"/>
        <v>0.41402</v>
      </c>
      <c r="L125" s="4">
        <v>29</v>
      </c>
      <c r="M125" s="3" t="s">
        <v>39</v>
      </c>
    </row>
    <row r="126" spans="1:13" ht="28" x14ac:dyDescent="0.15">
      <c r="A126" s="2">
        <v>620</v>
      </c>
      <c r="B126" s="3" t="s">
        <v>80</v>
      </c>
      <c r="C126" s="3" t="s">
        <v>40</v>
      </c>
      <c r="D126" s="3" t="s">
        <v>38</v>
      </c>
      <c r="E126" s="14">
        <v>34393</v>
      </c>
      <c r="F126" s="4">
        <v>5</v>
      </c>
      <c r="G126" s="4">
        <v>1994</v>
      </c>
      <c r="H126" s="4">
        <v>165</v>
      </c>
      <c r="I126" s="4">
        <v>33</v>
      </c>
      <c r="J126" s="4">
        <v>8.4</v>
      </c>
      <c r="K126" s="4">
        <f t="shared" si="1"/>
        <v>0.21335999999999999</v>
      </c>
      <c r="L126" s="4">
        <v>25</v>
      </c>
      <c r="M126" s="3" t="s">
        <v>39</v>
      </c>
    </row>
    <row r="127" spans="1:13" ht="28" x14ac:dyDescent="0.15">
      <c r="A127" s="2">
        <v>690</v>
      </c>
      <c r="B127" s="3" t="s">
        <v>80</v>
      </c>
      <c r="C127" s="3" t="s">
        <v>40</v>
      </c>
      <c r="D127" s="3" t="s">
        <v>38</v>
      </c>
      <c r="E127" s="14">
        <v>34757</v>
      </c>
      <c r="F127" s="4">
        <v>5</v>
      </c>
      <c r="G127" s="4">
        <v>1995</v>
      </c>
      <c r="H127" s="4">
        <v>167</v>
      </c>
      <c r="I127" s="4">
        <v>33.4</v>
      </c>
      <c r="J127" s="4">
        <v>11.5</v>
      </c>
      <c r="K127" s="4">
        <f t="shared" si="1"/>
        <v>0.29209999999999997</v>
      </c>
      <c r="L127" s="4">
        <v>34</v>
      </c>
      <c r="M127" s="3" t="s">
        <v>39</v>
      </c>
    </row>
    <row r="128" spans="1:13" ht="28" x14ac:dyDescent="0.15">
      <c r="A128" s="2">
        <v>768</v>
      </c>
      <c r="B128" s="3" t="s">
        <v>80</v>
      </c>
      <c r="C128" s="3" t="s">
        <v>40</v>
      </c>
      <c r="D128" s="3" t="s">
        <v>38</v>
      </c>
      <c r="E128" s="14">
        <v>35124</v>
      </c>
      <c r="F128" s="4">
        <v>5</v>
      </c>
      <c r="G128" s="4">
        <v>1996</v>
      </c>
      <c r="H128" s="4">
        <v>104.5</v>
      </c>
      <c r="I128" s="4">
        <v>20.9</v>
      </c>
      <c r="J128" s="4">
        <v>5</v>
      </c>
      <c r="K128" s="4">
        <f t="shared" si="1"/>
        <v>0.127</v>
      </c>
      <c r="L128" s="4">
        <v>24</v>
      </c>
      <c r="M128" s="3" t="s">
        <v>39</v>
      </c>
    </row>
    <row r="129" spans="1:13" ht="28" x14ac:dyDescent="0.15">
      <c r="A129" s="2">
        <v>853</v>
      </c>
      <c r="B129" s="3" t="s">
        <v>80</v>
      </c>
      <c r="C129" s="3" t="s">
        <v>40</v>
      </c>
      <c r="D129" s="3" t="s">
        <v>38</v>
      </c>
      <c r="E129" s="14">
        <v>35487</v>
      </c>
      <c r="F129" s="4">
        <v>5</v>
      </c>
      <c r="G129" s="4">
        <v>1997</v>
      </c>
      <c r="H129" s="4">
        <v>193</v>
      </c>
      <c r="I129" s="4">
        <v>38.6</v>
      </c>
      <c r="J129" s="4">
        <v>12.9</v>
      </c>
      <c r="K129" s="4">
        <f t="shared" si="1"/>
        <v>0.32766000000000001</v>
      </c>
      <c r="L129" s="4">
        <v>33</v>
      </c>
      <c r="M129" s="3" t="s">
        <v>39</v>
      </c>
    </row>
    <row r="130" spans="1:13" ht="28" x14ac:dyDescent="0.15">
      <c r="A130" s="2">
        <v>941</v>
      </c>
      <c r="B130" s="3" t="s">
        <v>80</v>
      </c>
      <c r="C130" s="3" t="s">
        <v>40</v>
      </c>
      <c r="D130" s="3" t="s">
        <v>38</v>
      </c>
      <c r="E130" s="14">
        <v>35852</v>
      </c>
      <c r="F130" s="4">
        <v>5</v>
      </c>
      <c r="G130" s="4">
        <v>1998</v>
      </c>
      <c r="H130" s="4">
        <v>234.5</v>
      </c>
      <c r="I130" s="4">
        <v>46.9</v>
      </c>
      <c r="J130" s="4">
        <v>12.1</v>
      </c>
      <c r="K130" s="4">
        <f t="shared" si="1"/>
        <v>0.30734</v>
      </c>
      <c r="L130" s="4">
        <v>26</v>
      </c>
      <c r="M130" s="3" t="s">
        <v>39</v>
      </c>
    </row>
    <row r="131" spans="1:13" ht="28" x14ac:dyDescent="0.15">
      <c r="A131" s="2">
        <v>1026</v>
      </c>
      <c r="B131" s="3" t="s">
        <v>80</v>
      </c>
      <c r="C131" s="3" t="s">
        <v>36</v>
      </c>
      <c r="D131" s="3" t="s">
        <v>36</v>
      </c>
      <c r="E131" s="14">
        <v>36220</v>
      </c>
      <c r="F131" s="4">
        <v>5</v>
      </c>
      <c r="G131" s="4">
        <v>1999</v>
      </c>
      <c r="H131" s="4" t="s">
        <v>36</v>
      </c>
      <c r="I131" s="4" t="s">
        <v>36</v>
      </c>
      <c r="J131" s="4" t="s">
        <v>36</v>
      </c>
      <c r="K131" s="4"/>
      <c r="L131" s="4" t="s">
        <v>36</v>
      </c>
      <c r="M131" s="3" t="s">
        <v>54</v>
      </c>
    </row>
    <row r="132" spans="1:13" ht="28" x14ac:dyDescent="0.15">
      <c r="A132" s="2">
        <v>1096</v>
      </c>
      <c r="B132" s="3" t="s">
        <v>80</v>
      </c>
      <c r="C132" s="3" t="s">
        <v>40</v>
      </c>
      <c r="D132" s="3" t="s">
        <v>38</v>
      </c>
      <c r="E132" s="14">
        <v>36584</v>
      </c>
      <c r="F132" s="4">
        <v>5</v>
      </c>
      <c r="G132" s="4">
        <v>2000</v>
      </c>
      <c r="H132" s="4">
        <v>87.5</v>
      </c>
      <c r="I132" s="4">
        <v>17.5</v>
      </c>
      <c r="J132" s="4">
        <v>5.3</v>
      </c>
      <c r="K132" s="4">
        <f t="shared" si="1"/>
        <v>0.13461999999999999</v>
      </c>
      <c r="L132" s="4">
        <v>30</v>
      </c>
      <c r="M132" s="3" t="s">
        <v>39</v>
      </c>
    </row>
    <row r="133" spans="1:13" ht="28" x14ac:dyDescent="0.15">
      <c r="A133" s="2">
        <v>1166</v>
      </c>
      <c r="B133" s="3" t="s">
        <v>80</v>
      </c>
      <c r="C133" s="3" t="s">
        <v>36</v>
      </c>
      <c r="D133" s="3" t="s">
        <v>36</v>
      </c>
      <c r="E133" s="14">
        <v>36951</v>
      </c>
      <c r="F133" s="4">
        <v>5</v>
      </c>
      <c r="G133" s="4">
        <v>2001</v>
      </c>
      <c r="H133" s="4" t="s">
        <v>36</v>
      </c>
      <c r="I133" s="4" t="s">
        <v>36</v>
      </c>
      <c r="J133" s="4" t="s">
        <v>36</v>
      </c>
      <c r="K133" s="4"/>
      <c r="L133" s="4" t="s">
        <v>36</v>
      </c>
      <c r="M133" s="3" t="s">
        <v>54</v>
      </c>
    </row>
    <row r="134" spans="1:13" ht="28" x14ac:dyDescent="0.15">
      <c r="A134" s="2">
        <v>1237</v>
      </c>
      <c r="B134" s="3" t="s">
        <v>80</v>
      </c>
      <c r="C134" s="3" t="s">
        <v>43</v>
      </c>
      <c r="D134" s="3" t="s">
        <v>77</v>
      </c>
      <c r="E134" s="14">
        <v>37314</v>
      </c>
      <c r="F134" s="4">
        <v>5</v>
      </c>
      <c r="G134" s="4">
        <v>2002</v>
      </c>
      <c r="H134" s="4">
        <v>77</v>
      </c>
      <c r="I134" s="4">
        <v>15.4</v>
      </c>
      <c r="J134" s="4">
        <v>4.2</v>
      </c>
      <c r="K134" s="4">
        <f t="shared" si="1"/>
        <v>0.10668</v>
      </c>
      <c r="L134" s="4">
        <v>27</v>
      </c>
      <c r="M134" s="3" t="s">
        <v>39</v>
      </c>
    </row>
    <row r="135" spans="1:13" ht="28" x14ac:dyDescent="0.15">
      <c r="A135" s="2">
        <v>1308</v>
      </c>
      <c r="B135" s="3" t="s">
        <v>80</v>
      </c>
      <c r="C135" s="3" t="s">
        <v>43</v>
      </c>
      <c r="D135" s="3" t="s">
        <v>78</v>
      </c>
      <c r="E135" s="14">
        <v>37678</v>
      </c>
      <c r="F135" s="4">
        <v>5</v>
      </c>
      <c r="G135" s="4">
        <v>2003</v>
      </c>
      <c r="H135" s="4">
        <v>126.5</v>
      </c>
      <c r="I135" s="4">
        <v>25.3</v>
      </c>
      <c r="J135" s="4">
        <v>5.5</v>
      </c>
      <c r="K135" s="4">
        <f t="shared" si="1"/>
        <v>0.13969999999999999</v>
      </c>
      <c r="L135" s="4">
        <v>22</v>
      </c>
      <c r="M135" s="3" t="s">
        <v>39</v>
      </c>
    </row>
    <row r="136" spans="1:13" ht="28" x14ac:dyDescent="0.15">
      <c r="A136" s="2">
        <v>1379</v>
      </c>
      <c r="B136" s="3" t="s">
        <v>80</v>
      </c>
      <c r="C136" s="3" t="s">
        <v>43</v>
      </c>
      <c r="D136" s="3" t="s">
        <v>78</v>
      </c>
      <c r="E136" s="14">
        <v>38043</v>
      </c>
      <c r="F136" s="4">
        <v>5</v>
      </c>
      <c r="G136" s="4">
        <v>2004</v>
      </c>
      <c r="H136" s="4">
        <v>140</v>
      </c>
      <c r="I136" s="4">
        <v>28</v>
      </c>
      <c r="J136" s="4">
        <v>6.9</v>
      </c>
      <c r="K136" s="4">
        <f t="shared" si="1"/>
        <v>0.17526</v>
      </c>
      <c r="L136" s="4">
        <v>25</v>
      </c>
      <c r="M136" s="3" t="s">
        <v>39</v>
      </c>
    </row>
    <row r="137" spans="1:13" ht="28" x14ac:dyDescent="0.15">
      <c r="A137" s="2">
        <v>1461</v>
      </c>
      <c r="B137" s="3" t="s">
        <v>80</v>
      </c>
      <c r="C137" s="3" t="s">
        <v>43</v>
      </c>
      <c r="D137" s="3" t="s">
        <v>78</v>
      </c>
      <c r="E137" s="14">
        <v>38412</v>
      </c>
      <c r="F137" s="4">
        <v>5</v>
      </c>
      <c r="G137" s="4">
        <v>2005</v>
      </c>
      <c r="H137" s="4">
        <v>210.5</v>
      </c>
      <c r="I137" s="4">
        <v>42.1</v>
      </c>
      <c r="J137" s="4">
        <v>13.5</v>
      </c>
      <c r="K137" s="4">
        <f t="shared" si="1"/>
        <v>0.34289999999999998</v>
      </c>
      <c r="L137" s="4">
        <v>32</v>
      </c>
      <c r="M137" s="3" t="s">
        <v>39</v>
      </c>
    </row>
    <row r="138" spans="1:13" ht="28" x14ac:dyDescent="0.15">
      <c r="A138" s="2">
        <v>1521</v>
      </c>
      <c r="B138" s="3" t="s">
        <v>80</v>
      </c>
      <c r="C138" s="3" t="s">
        <v>51</v>
      </c>
      <c r="D138" s="3" t="s">
        <v>49</v>
      </c>
      <c r="E138" s="14">
        <v>38777</v>
      </c>
      <c r="F138" s="4">
        <v>5</v>
      </c>
      <c r="G138" s="4">
        <v>2006</v>
      </c>
      <c r="H138" s="4">
        <v>14</v>
      </c>
      <c r="I138" s="4">
        <v>2.8</v>
      </c>
      <c r="J138" s="4">
        <v>0.8</v>
      </c>
      <c r="K138" s="4">
        <f t="shared" si="1"/>
        <v>2.0320000000000001E-2</v>
      </c>
      <c r="L138" s="4">
        <v>29</v>
      </c>
      <c r="M138" s="3" t="s">
        <v>35</v>
      </c>
    </row>
    <row r="139" spans="1:13" ht="28" x14ac:dyDescent="0.15">
      <c r="A139" s="2">
        <v>1641</v>
      </c>
      <c r="B139" s="3" t="s">
        <v>80</v>
      </c>
      <c r="C139" s="3" t="s">
        <v>51</v>
      </c>
      <c r="D139" s="3" t="s">
        <v>52</v>
      </c>
      <c r="E139" s="14">
        <v>39141</v>
      </c>
      <c r="F139" s="4">
        <v>5</v>
      </c>
      <c r="G139" s="4">
        <v>2007</v>
      </c>
      <c r="H139" s="4">
        <v>134.5</v>
      </c>
      <c r="I139" s="4">
        <v>26.9</v>
      </c>
      <c r="J139" s="4">
        <v>6.9</v>
      </c>
      <c r="K139" s="4">
        <f t="shared" si="1"/>
        <v>0.17526</v>
      </c>
      <c r="L139" s="4">
        <v>26</v>
      </c>
      <c r="M139" s="3" t="s">
        <v>39</v>
      </c>
    </row>
    <row r="140" spans="1:13" ht="28" x14ac:dyDescent="0.15">
      <c r="A140" s="2">
        <v>1706</v>
      </c>
      <c r="B140" s="3" t="s">
        <v>80</v>
      </c>
      <c r="C140" s="3" t="s">
        <v>49</v>
      </c>
      <c r="D140" s="3" t="s">
        <v>51</v>
      </c>
      <c r="E140" s="14">
        <v>39505</v>
      </c>
      <c r="F140" s="4">
        <v>5</v>
      </c>
      <c r="G140" s="4">
        <v>2008</v>
      </c>
      <c r="H140" s="4">
        <v>253.5</v>
      </c>
      <c r="I140" s="4">
        <v>50.7</v>
      </c>
      <c r="J140" s="4">
        <v>15.5</v>
      </c>
      <c r="K140" s="4">
        <f t="shared" si="1"/>
        <v>0.39369999999999999</v>
      </c>
      <c r="L140" s="4">
        <v>31</v>
      </c>
      <c r="M140" s="3" t="s">
        <v>39</v>
      </c>
    </row>
    <row r="141" spans="1:13" x14ac:dyDescent="0.15">
      <c r="A141" s="2"/>
      <c r="B141" s="3"/>
      <c r="C141" s="3"/>
      <c r="D141" s="3"/>
      <c r="E141" s="14"/>
      <c r="F141" s="4"/>
      <c r="G141" s="4"/>
      <c r="H141" s="4"/>
      <c r="I141" s="4"/>
      <c r="J141" s="4"/>
      <c r="K141" s="4"/>
      <c r="L141" s="4"/>
      <c r="M141" s="3"/>
    </row>
    <row r="142" spans="1:13" ht="28" x14ac:dyDescent="0.15">
      <c r="A142" s="2">
        <v>1828</v>
      </c>
      <c r="B142" s="3" t="s">
        <v>80</v>
      </c>
      <c r="C142" s="3" t="s">
        <v>49</v>
      </c>
      <c r="D142" s="3" t="s">
        <v>51</v>
      </c>
      <c r="E142" s="14">
        <v>40235</v>
      </c>
      <c r="F142" s="4">
        <v>5</v>
      </c>
      <c r="G142" s="4">
        <v>2010</v>
      </c>
      <c r="H142" s="4">
        <v>284</v>
      </c>
      <c r="I142" s="4">
        <v>56.8</v>
      </c>
      <c r="J142" s="4">
        <v>17.399999999999999</v>
      </c>
      <c r="K142" s="4">
        <f t="shared" si="1"/>
        <v>0.44195999999999996</v>
      </c>
      <c r="L142" s="4">
        <v>31</v>
      </c>
      <c r="M142" s="3" t="s">
        <v>63</v>
      </c>
    </row>
    <row r="143" spans="1:13" x14ac:dyDescent="0.15">
      <c r="A143" s="9">
        <v>1900</v>
      </c>
      <c r="B143" s="9" t="s">
        <v>80</v>
      </c>
      <c r="C143" s="3"/>
      <c r="D143" s="3"/>
      <c r="E143" s="12">
        <v>40599</v>
      </c>
      <c r="F143" s="9">
        <v>5</v>
      </c>
      <c r="G143" s="9">
        <v>2011</v>
      </c>
      <c r="H143" s="9">
        <v>153.5</v>
      </c>
      <c r="I143" s="9">
        <v>30.7</v>
      </c>
      <c r="J143" s="9">
        <v>8.4</v>
      </c>
      <c r="K143" s="4">
        <f t="shared" si="1"/>
        <v>0.21335999999999999</v>
      </c>
      <c r="L143" s="9">
        <v>27</v>
      </c>
      <c r="M143" s="9" t="s">
        <v>63</v>
      </c>
    </row>
    <row r="144" spans="1:13" x14ac:dyDescent="0.15">
      <c r="A144" s="9">
        <v>2000</v>
      </c>
      <c r="B144" s="9" t="s">
        <v>80</v>
      </c>
      <c r="C144" s="3"/>
      <c r="D144" s="3"/>
      <c r="E144" s="12">
        <v>40968</v>
      </c>
      <c r="F144" s="9">
        <v>5</v>
      </c>
      <c r="G144" s="9">
        <v>2012</v>
      </c>
      <c r="H144" s="9">
        <v>137.5</v>
      </c>
      <c r="I144" s="9">
        <v>27.5</v>
      </c>
      <c r="J144" s="9">
        <v>6.8</v>
      </c>
      <c r="K144" s="4">
        <f t="shared" si="1"/>
        <v>0.17271999999999998</v>
      </c>
      <c r="L144" s="9">
        <v>25</v>
      </c>
      <c r="M144" s="9" t="s">
        <v>63</v>
      </c>
    </row>
    <row r="145" spans="1:13" x14ac:dyDescent="0.15">
      <c r="A145" s="9">
        <v>2062</v>
      </c>
      <c r="B145" s="9" t="s">
        <v>80</v>
      </c>
      <c r="C145" s="3"/>
      <c r="D145" s="3"/>
      <c r="E145" s="12">
        <v>41331</v>
      </c>
      <c r="F145" s="9">
        <v>5</v>
      </c>
      <c r="G145" s="9">
        <v>2013</v>
      </c>
      <c r="H145" s="9">
        <v>168.5</v>
      </c>
      <c r="I145" s="9">
        <v>33.700000000000003</v>
      </c>
      <c r="J145" s="9">
        <v>10.4</v>
      </c>
      <c r="K145" s="4">
        <f t="shared" si="1"/>
        <v>0.26416000000000001</v>
      </c>
      <c r="L145" s="9">
        <v>31</v>
      </c>
      <c r="M145" s="9" t="s">
        <v>63</v>
      </c>
    </row>
    <row r="146" spans="1:13" x14ac:dyDescent="0.15">
      <c r="A146" s="9">
        <v>2124</v>
      </c>
      <c r="B146" s="9" t="s">
        <v>80</v>
      </c>
      <c r="C146" s="3"/>
      <c r="D146" s="3"/>
      <c r="E146" s="12">
        <v>41697</v>
      </c>
      <c r="F146" s="9">
        <v>5</v>
      </c>
      <c r="G146" s="9">
        <v>2014</v>
      </c>
      <c r="H146" s="9">
        <v>59</v>
      </c>
      <c r="I146" s="9">
        <v>11.8</v>
      </c>
      <c r="J146" s="9">
        <v>3.3</v>
      </c>
      <c r="K146" s="4">
        <f t="shared" si="1"/>
        <v>8.3819999999999992E-2</v>
      </c>
      <c r="L146" s="9">
        <v>28</v>
      </c>
      <c r="M146" s="9" t="s">
        <v>60</v>
      </c>
    </row>
    <row r="147" spans="1:13" ht="28" x14ac:dyDescent="0.15">
      <c r="A147" s="2">
        <v>67</v>
      </c>
      <c r="B147" s="3" t="s">
        <v>80</v>
      </c>
      <c r="C147" s="3" t="s">
        <v>36</v>
      </c>
      <c r="D147" s="3" t="s">
        <v>36</v>
      </c>
      <c r="E147" s="14">
        <v>31485</v>
      </c>
      <c r="F147" s="4">
        <v>6</v>
      </c>
      <c r="G147" s="4">
        <v>1986</v>
      </c>
      <c r="H147" s="4" t="s">
        <v>36</v>
      </c>
      <c r="I147" s="4" t="s">
        <v>36</v>
      </c>
      <c r="J147" s="4" t="s">
        <v>36</v>
      </c>
      <c r="K147" s="4"/>
      <c r="L147" s="4" t="s">
        <v>36</v>
      </c>
      <c r="M147" s="3" t="s">
        <v>45</v>
      </c>
    </row>
    <row r="148" spans="1:13" ht="28" x14ac:dyDescent="0.15">
      <c r="A148" s="2">
        <v>130</v>
      </c>
      <c r="B148" s="3" t="s">
        <v>80</v>
      </c>
      <c r="C148" s="3" t="s">
        <v>40</v>
      </c>
      <c r="D148" s="3" t="s">
        <v>38</v>
      </c>
      <c r="E148" s="14">
        <v>31847</v>
      </c>
      <c r="F148" s="4">
        <v>6</v>
      </c>
      <c r="G148" s="4">
        <v>1987</v>
      </c>
      <c r="H148" s="4">
        <v>129</v>
      </c>
      <c r="I148" s="4">
        <v>25.8</v>
      </c>
      <c r="J148" s="4">
        <v>8.1</v>
      </c>
      <c r="K148" s="4">
        <f t="shared" si="1"/>
        <v>0.20573999999999998</v>
      </c>
      <c r="L148" s="4">
        <v>31</v>
      </c>
      <c r="M148" s="3" t="s">
        <v>39</v>
      </c>
    </row>
    <row r="149" spans="1:13" ht="28" x14ac:dyDescent="0.15">
      <c r="A149" s="2">
        <v>221</v>
      </c>
      <c r="B149" s="3" t="s">
        <v>80</v>
      </c>
      <c r="C149" s="3" t="s">
        <v>40</v>
      </c>
      <c r="D149" s="3" t="s">
        <v>38</v>
      </c>
      <c r="E149" s="14">
        <v>32218</v>
      </c>
      <c r="F149" s="4">
        <v>6</v>
      </c>
      <c r="G149" s="4">
        <v>1988</v>
      </c>
      <c r="H149" s="4">
        <v>171.5</v>
      </c>
      <c r="I149" s="4">
        <v>34.299999999999997</v>
      </c>
      <c r="J149" s="4">
        <v>11.6</v>
      </c>
      <c r="K149" s="4">
        <f t="shared" si="1"/>
        <v>0.29463999999999996</v>
      </c>
      <c r="L149" s="4">
        <v>34</v>
      </c>
      <c r="M149" s="3" t="s">
        <v>39</v>
      </c>
    </row>
    <row r="150" spans="1:13" ht="28" x14ac:dyDescent="0.15">
      <c r="A150" s="2">
        <v>293</v>
      </c>
      <c r="B150" s="3" t="s">
        <v>80</v>
      </c>
      <c r="C150" s="3" t="s">
        <v>40</v>
      </c>
      <c r="D150" s="3" t="s">
        <v>38</v>
      </c>
      <c r="E150" s="14">
        <v>32581</v>
      </c>
      <c r="F150" s="4">
        <v>6</v>
      </c>
      <c r="G150" s="4">
        <v>1989</v>
      </c>
      <c r="H150" s="4">
        <v>124</v>
      </c>
      <c r="I150" s="4">
        <v>24.8</v>
      </c>
      <c r="J150" s="4">
        <v>9.6</v>
      </c>
      <c r="K150" s="4">
        <f t="shared" si="1"/>
        <v>0.24383999999999997</v>
      </c>
      <c r="L150" s="4">
        <v>39</v>
      </c>
      <c r="M150" s="3" t="s">
        <v>39</v>
      </c>
    </row>
    <row r="151" spans="1:13" ht="28" x14ac:dyDescent="0.15">
      <c r="A151" s="2">
        <v>359</v>
      </c>
      <c r="B151" s="3" t="s">
        <v>80</v>
      </c>
      <c r="C151" s="3" t="s">
        <v>40</v>
      </c>
      <c r="D151" s="3" t="s">
        <v>38</v>
      </c>
      <c r="E151" s="14">
        <v>32947</v>
      </c>
      <c r="F151" s="4">
        <v>6</v>
      </c>
      <c r="G151" s="4">
        <v>1990</v>
      </c>
      <c r="H151" s="4">
        <v>133</v>
      </c>
      <c r="I151" s="4">
        <v>26.6</v>
      </c>
      <c r="J151" s="4">
        <v>6.3</v>
      </c>
      <c r="K151" s="4">
        <f t="shared" si="1"/>
        <v>0.16002</v>
      </c>
      <c r="L151" s="4">
        <v>24</v>
      </c>
      <c r="M151" s="3" t="s">
        <v>39</v>
      </c>
    </row>
    <row r="152" spans="1:13" ht="28" x14ac:dyDescent="0.15">
      <c r="A152" s="2">
        <v>429</v>
      </c>
      <c r="B152" s="3" t="s">
        <v>80</v>
      </c>
      <c r="C152" s="3" t="s">
        <v>40</v>
      </c>
      <c r="D152" s="3" t="s">
        <v>38</v>
      </c>
      <c r="E152" s="14">
        <v>33311</v>
      </c>
      <c r="F152" s="4">
        <v>6</v>
      </c>
      <c r="G152" s="4">
        <v>1991</v>
      </c>
      <c r="H152" s="4">
        <v>178.5</v>
      </c>
      <c r="I152" s="4">
        <v>35.700000000000003</v>
      </c>
      <c r="J152" s="4">
        <v>12.1</v>
      </c>
      <c r="K152" s="4">
        <f t="shared" ref="K152:K204" si="2">J152*0.0254</f>
        <v>0.30734</v>
      </c>
      <c r="L152" s="4">
        <v>34</v>
      </c>
      <c r="M152" s="3" t="s">
        <v>39</v>
      </c>
    </row>
    <row r="153" spans="1:13" ht="28" x14ac:dyDescent="0.15">
      <c r="A153" s="2">
        <v>495</v>
      </c>
      <c r="B153" s="3" t="s">
        <v>80</v>
      </c>
      <c r="C153" s="3" t="s">
        <v>40</v>
      </c>
      <c r="D153" s="3" t="s">
        <v>38</v>
      </c>
      <c r="E153" s="14">
        <v>33676</v>
      </c>
      <c r="F153" s="4">
        <v>6</v>
      </c>
      <c r="G153" s="4">
        <v>1992</v>
      </c>
      <c r="H153" s="4">
        <v>158</v>
      </c>
      <c r="I153" s="4">
        <v>31.6</v>
      </c>
      <c r="J153" s="4">
        <v>10.3</v>
      </c>
      <c r="K153" s="4">
        <f t="shared" si="2"/>
        <v>0.26162000000000002</v>
      </c>
      <c r="L153" s="4">
        <v>33</v>
      </c>
      <c r="M153" s="3" t="s">
        <v>39</v>
      </c>
    </row>
    <row r="154" spans="1:13" ht="28" x14ac:dyDescent="0.15">
      <c r="A154" s="2">
        <v>542</v>
      </c>
      <c r="B154" s="3" t="s">
        <v>80</v>
      </c>
      <c r="C154" s="3" t="s">
        <v>40</v>
      </c>
      <c r="D154" s="3" t="s">
        <v>38</v>
      </c>
      <c r="E154" s="14">
        <v>34038</v>
      </c>
      <c r="F154" s="4">
        <v>6</v>
      </c>
      <c r="G154" s="4">
        <v>1993</v>
      </c>
      <c r="H154" s="4">
        <v>233</v>
      </c>
      <c r="I154" s="4">
        <v>46.6</v>
      </c>
      <c r="J154" s="4">
        <v>16.8</v>
      </c>
      <c r="K154" s="4">
        <f t="shared" si="2"/>
        <v>0.42671999999999999</v>
      </c>
      <c r="L154" s="4">
        <v>36</v>
      </c>
      <c r="M154" s="3" t="s">
        <v>39</v>
      </c>
    </row>
    <row r="155" spans="1:13" ht="28" x14ac:dyDescent="0.15">
      <c r="A155" s="2">
        <v>621</v>
      </c>
      <c r="B155" s="3" t="s">
        <v>80</v>
      </c>
      <c r="C155" s="3" t="s">
        <v>40</v>
      </c>
      <c r="D155" s="3" t="s">
        <v>38</v>
      </c>
      <c r="E155" s="14">
        <v>34405</v>
      </c>
      <c r="F155" s="4">
        <v>6</v>
      </c>
      <c r="G155" s="4">
        <v>1994</v>
      </c>
      <c r="H155" s="4">
        <v>120</v>
      </c>
      <c r="I155" s="4">
        <v>24</v>
      </c>
      <c r="J155" s="4">
        <v>8.5</v>
      </c>
      <c r="K155" s="4">
        <f t="shared" si="2"/>
        <v>0.21589999999999998</v>
      </c>
      <c r="L155" s="4">
        <v>35</v>
      </c>
      <c r="M155" s="3" t="s">
        <v>39</v>
      </c>
    </row>
    <row r="156" spans="1:13" ht="28" x14ac:dyDescent="0.15">
      <c r="A156" s="2">
        <v>691</v>
      </c>
      <c r="B156" s="3" t="s">
        <v>80</v>
      </c>
      <c r="C156" s="3" t="s">
        <v>40</v>
      </c>
      <c r="D156" s="3" t="s">
        <v>38</v>
      </c>
      <c r="E156" s="14">
        <v>34772</v>
      </c>
      <c r="F156" s="4">
        <v>6</v>
      </c>
      <c r="G156" s="4">
        <v>1995</v>
      </c>
      <c r="H156" s="4">
        <v>208.5</v>
      </c>
      <c r="I156" s="4">
        <v>41.7</v>
      </c>
      <c r="J156" s="4">
        <v>15.2</v>
      </c>
      <c r="K156" s="4">
        <f t="shared" si="2"/>
        <v>0.38607999999999998</v>
      </c>
      <c r="L156" s="4">
        <v>36</v>
      </c>
      <c r="M156" s="3" t="s">
        <v>39</v>
      </c>
    </row>
    <row r="157" spans="1:13" ht="28" x14ac:dyDescent="0.15">
      <c r="A157" s="2">
        <v>769</v>
      </c>
      <c r="B157" s="3" t="s">
        <v>80</v>
      </c>
      <c r="C157" s="3" t="s">
        <v>40</v>
      </c>
      <c r="D157" s="3" t="s">
        <v>38</v>
      </c>
      <c r="E157" s="14">
        <v>35138</v>
      </c>
      <c r="F157" s="4">
        <v>6</v>
      </c>
      <c r="G157" s="4">
        <v>1996</v>
      </c>
      <c r="H157" s="4">
        <v>75</v>
      </c>
      <c r="I157" s="4">
        <v>15</v>
      </c>
      <c r="J157" s="4">
        <v>5.4</v>
      </c>
      <c r="K157" s="4">
        <f t="shared" si="2"/>
        <v>0.13716</v>
      </c>
      <c r="L157" s="4">
        <v>36</v>
      </c>
      <c r="M157" s="3" t="s">
        <v>39</v>
      </c>
    </row>
    <row r="158" spans="1:13" ht="28" x14ac:dyDescent="0.15">
      <c r="A158" s="2">
        <v>854</v>
      </c>
      <c r="B158" s="3" t="s">
        <v>80</v>
      </c>
      <c r="C158" s="3" t="s">
        <v>40</v>
      </c>
      <c r="D158" s="3" t="s">
        <v>38</v>
      </c>
      <c r="E158" s="14">
        <v>35502</v>
      </c>
      <c r="F158" s="4">
        <v>6</v>
      </c>
      <c r="G158" s="4">
        <v>1997</v>
      </c>
      <c r="H158" s="4">
        <v>182.5</v>
      </c>
      <c r="I158" s="4">
        <v>36.5</v>
      </c>
      <c r="J158" s="4">
        <v>13.9</v>
      </c>
      <c r="K158" s="4">
        <f t="shared" si="2"/>
        <v>0.35305999999999998</v>
      </c>
      <c r="L158" s="4">
        <v>38</v>
      </c>
      <c r="M158" s="3" t="s">
        <v>39</v>
      </c>
    </row>
    <row r="159" spans="1:13" ht="28" x14ac:dyDescent="0.15">
      <c r="A159" s="2">
        <v>942</v>
      </c>
      <c r="B159" s="3" t="s">
        <v>80</v>
      </c>
      <c r="C159" s="3" t="s">
        <v>40</v>
      </c>
      <c r="D159" s="3" t="s">
        <v>38</v>
      </c>
      <c r="E159" s="14">
        <v>35867</v>
      </c>
      <c r="F159" s="4">
        <v>6</v>
      </c>
      <c r="G159" s="4">
        <v>1998</v>
      </c>
      <c r="H159" s="4">
        <v>203</v>
      </c>
      <c r="I159" s="4">
        <v>40.6</v>
      </c>
      <c r="J159" s="4">
        <v>13.1</v>
      </c>
      <c r="K159" s="4">
        <f t="shared" si="2"/>
        <v>0.33273999999999998</v>
      </c>
      <c r="L159" s="4">
        <v>32</v>
      </c>
      <c r="M159" s="3" t="s">
        <v>39</v>
      </c>
    </row>
    <row r="160" spans="1:13" ht="28" x14ac:dyDescent="0.15">
      <c r="A160" s="2">
        <v>1027</v>
      </c>
      <c r="B160" s="3" t="s">
        <v>80</v>
      </c>
      <c r="C160" s="3" t="s">
        <v>38</v>
      </c>
      <c r="D160" s="3" t="s">
        <v>38</v>
      </c>
      <c r="E160" s="14">
        <v>36235</v>
      </c>
      <c r="F160" s="4">
        <v>6</v>
      </c>
      <c r="G160" s="4">
        <v>1999</v>
      </c>
      <c r="H160" s="4">
        <v>16</v>
      </c>
      <c r="I160" s="4">
        <v>3.2</v>
      </c>
      <c r="J160" s="4">
        <v>0.8</v>
      </c>
      <c r="K160" s="4">
        <f t="shared" si="2"/>
        <v>2.0320000000000001E-2</v>
      </c>
      <c r="L160" s="4">
        <v>47</v>
      </c>
      <c r="M160" s="3" t="s">
        <v>35</v>
      </c>
    </row>
    <row r="161" spans="1:13" ht="28" x14ac:dyDescent="0.15">
      <c r="A161" s="2">
        <v>1097</v>
      </c>
      <c r="B161" s="3" t="s">
        <v>80</v>
      </c>
      <c r="C161" s="3" t="s">
        <v>40</v>
      </c>
      <c r="D161" s="3" t="s">
        <v>38</v>
      </c>
      <c r="E161" s="14">
        <v>36599</v>
      </c>
      <c r="F161" s="4">
        <v>6</v>
      </c>
      <c r="G161" s="4">
        <v>2000</v>
      </c>
      <c r="H161" s="4">
        <v>87</v>
      </c>
      <c r="I161" s="4">
        <v>17.399999999999999</v>
      </c>
      <c r="J161" s="4">
        <v>6.2</v>
      </c>
      <c r="K161" s="4">
        <f t="shared" si="2"/>
        <v>0.15748000000000001</v>
      </c>
      <c r="L161" s="4">
        <v>36</v>
      </c>
      <c r="M161" s="3" t="s">
        <v>39</v>
      </c>
    </row>
    <row r="162" spans="1:13" ht="28" x14ac:dyDescent="0.15">
      <c r="A162" s="2">
        <v>1167</v>
      </c>
      <c r="B162" s="3" t="s">
        <v>80</v>
      </c>
      <c r="C162" s="3" t="s">
        <v>40</v>
      </c>
      <c r="D162" s="3" t="s">
        <v>38</v>
      </c>
      <c r="E162" s="14">
        <v>36964</v>
      </c>
      <c r="F162" s="4">
        <v>6</v>
      </c>
      <c r="G162" s="4">
        <v>2001</v>
      </c>
      <c r="H162" s="4">
        <v>172.5</v>
      </c>
      <c r="I162" s="4">
        <v>34.5</v>
      </c>
      <c r="J162" s="4">
        <v>10.3</v>
      </c>
      <c r="K162" s="4">
        <f t="shared" si="2"/>
        <v>0.26162000000000002</v>
      </c>
      <c r="L162" s="4">
        <v>30</v>
      </c>
      <c r="M162" s="3" t="s">
        <v>39</v>
      </c>
    </row>
    <row r="163" spans="1:13" ht="28" x14ac:dyDescent="0.15">
      <c r="A163" s="2">
        <v>1238</v>
      </c>
      <c r="B163" s="3" t="s">
        <v>80</v>
      </c>
      <c r="C163" s="3" t="s">
        <v>36</v>
      </c>
      <c r="D163" s="3" t="s">
        <v>36</v>
      </c>
      <c r="E163" s="14">
        <v>37330</v>
      </c>
      <c r="F163" s="4">
        <v>6</v>
      </c>
      <c r="G163" s="4">
        <v>2002</v>
      </c>
      <c r="H163" s="4" t="s">
        <v>36</v>
      </c>
      <c r="I163" s="4" t="s">
        <v>36</v>
      </c>
      <c r="J163" s="4" t="s">
        <v>36</v>
      </c>
      <c r="K163" s="4"/>
      <c r="L163" s="4" t="s">
        <v>36</v>
      </c>
      <c r="M163" s="3" t="s">
        <v>54</v>
      </c>
    </row>
    <row r="164" spans="1:13" ht="28" x14ac:dyDescent="0.15">
      <c r="A164" s="2">
        <v>1309</v>
      </c>
      <c r="B164" s="3" t="s">
        <v>80</v>
      </c>
      <c r="C164" s="3" t="s">
        <v>78</v>
      </c>
      <c r="D164" s="3" t="s">
        <v>10</v>
      </c>
      <c r="E164" s="14">
        <v>37692</v>
      </c>
      <c r="F164" s="4">
        <v>6</v>
      </c>
      <c r="G164" s="4">
        <v>2003</v>
      </c>
      <c r="H164" s="4">
        <v>133</v>
      </c>
      <c r="I164" s="4">
        <v>26.6</v>
      </c>
      <c r="J164" s="4">
        <v>8.8000000000000007</v>
      </c>
      <c r="K164" s="4">
        <f t="shared" si="2"/>
        <v>0.22352</v>
      </c>
      <c r="L164" s="4">
        <v>33</v>
      </c>
      <c r="M164" s="3" t="s">
        <v>39</v>
      </c>
    </row>
    <row r="165" spans="1:13" ht="28" x14ac:dyDescent="0.15">
      <c r="A165" s="2">
        <v>1380</v>
      </c>
      <c r="B165" s="3" t="s">
        <v>80</v>
      </c>
      <c r="C165" s="3" t="s">
        <v>43</v>
      </c>
      <c r="D165" s="3" t="s">
        <v>78</v>
      </c>
      <c r="E165" s="14">
        <v>38057</v>
      </c>
      <c r="F165" s="4">
        <v>6</v>
      </c>
      <c r="G165" s="4">
        <v>2004</v>
      </c>
      <c r="H165" s="4">
        <v>140.5</v>
      </c>
      <c r="I165" s="4">
        <v>28.1</v>
      </c>
      <c r="J165" s="4">
        <v>8.6</v>
      </c>
      <c r="K165" s="4">
        <f t="shared" si="2"/>
        <v>0.21844</v>
      </c>
      <c r="L165" s="4">
        <v>31</v>
      </c>
      <c r="M165" s="3" t="s">
        <v>39</v>
      </c>
    </row>
    <row r="166" spans="1:13" ht="28" x14ac:dyDescent="0.15">
      <c r="A166" s="2">
        <v>1462</v>
      </c>
      <c r="B166" s="3" t="s">
        <v>80</v>
      </c>
      <c r="C166" s="3" t="s">
        <v>43</v>
      </c>
      <c r="D166" s="3" t="s">
        <v>78</v>
      </c>
      <c r="E166" s="14">
        <v>38426</v>
      </c>
      <c r="F166" s="4">
        <v>6</v>
      </c>
      <c r="G166" s="4">
        <v>2005</v>
      </c>
      <c r="H166" s="4">
        <v>176</v>
      </c>
      <c r="I166" s="4">
        <v>35.200000000000003</v>
      </c>
      <c r="J166" s="4">
        <v>12.6</v>
      </c>
      <c r="K166" s="4">
        <f t="shared" si="2"/>
        <v>0.32003999999999999</v>
      </c>
      <c r="L166" s="4">
        <v>36</v>
      </c>
      <c r="M166" s="3" t="s">
        <v>39</v>
      </c>
    </row>
    <row r="167" spans="1:13" ht="28" x14ac:dyDescent="0.15">
      <c r="A167" s="2">
        <v>1568</v>
      </c>
      <c r="B167" s="3" t="s">
        <v>80</v>
      </c>
      <c r="C167" s="3" t="s">
        <v>51</v>
      </c>
      <c r="D167" s="3" t="s">
        <v>49</v>
      </c>
      <c r="E167" s="14">
        <v>38790</v>
      </c>
      <c r="F167" s="4">
        <v>6</v>
      </c>
      <c r="G167" s="4">
        <v>2006</v>
      </c>
      <c r="H167" s="4">
        <v>84</v>
      </c>
      <c r="I167" s="4">
        <v>16.8</v>
      </c>
      <c r="J167" s="4">
        <v>3.7</v>
      </c>
      <c r="K167" s="4">
        <f t="shared" si="2"/>
        <v>9.3979999999999994E-2</v>
      </c>
      <c r="L167" s="4">
        <v>22</v>
      </c>
      <c r="M167" s="3" t="s">
        <v>39</v>
      </c>
    </row>
    <row r="168" spans="1:13" ht="28" x14ac:dyDescent="0.15">
      <c r="A168" s="2">
        <v>1650</v>
      </c>
      <c r="B168" s="3" t="s">
        <v>80</v>
      </c>
      <c r="C168" s="3" t="s">
        <v>49</v>
      </c>
      <c r="D168" s="3" t="s">
        <v>51</v>
      </c>
      <c r="E168" s="14">
        <v>39154</v>
      </c>
      <c r="F168" s="4">
        <v>6</v>
      </c>
      <c r="G168" s="4">
        <v>2007</v>
      </c>
      <c r="H168" s="4">
        <v>89</v>
      </c>
      <c r="I168" s="4">
        <v>17.8</v>
      </c>
      <c r="J168" s="4">
        <v>6.4</v>
      </c>
      <c r="K168" s="4">
        <f t="shared" si="2"/>
        <v>0.16256000000000001</v>
      </c>
      <c r="L168" s="4">
        <v>36</v>
      </c>
      <c r="M168" s="3" t="s">
        <v>39</v>
      </c>
    </row>
    <row r="169" spans="1:13" ht="28" x14ac:dyDescent="0.15">
      <c r="A169" s="2">
        <v>1715</v>
      </c>
      <c r="B169" s="3" t="s">
        <v>80</v>
      </c>
      <c r="C169" s="3" t="s">
        <v>49</v>
      </c>
      <c r="D169" s="3" t="s">
        <v>51</v>
      </c>
      <c r="E169" s="14">
        <v>39519</v>
      </c>
      <c r="F169" s="4">
        <v>6</v>
      </c>
      <c r="G169" s="4">
        <v>2008</v>
      </c>
      <c r="H169" s="4">
        <v>205</v>
      </c>
      <c r="I169" s="4">
        <v>41</v>
      </c>
      <c r="J169" s="4">
        <v>13.8</v>
      </c>
      <c r="K169" s="4">
        <f t="shared" si="2"/>
        <v>0.35052</v>
      </c>
      <c r="L169" s="4">
        <v>34</v>
      </c>
      <c r="M169" s="3" t="s">
        <v>39</v>
      </c>
    </row>
    <row r="170" spans="1:13" x14ac:dyDescent="0.15">
      <c r="A170" s="2"/>
      <c r="B170" s="3"/>
      <c r="C170" s="3"/>
      <c r="D170" s="3"/>
      <c r="E170" s="14"/>
      <c r="F170" s="4"/>
      <c r="G170" s="4"/>
      <c r="H170" s="4"/>
      <c r="I170" s="4"/>
      <c r="J170" s="4"/>
      <c r="K170" s="4"/>
      <c r="L170" s="4"/>
      <c r="M170" s="3"/>
    </row>
    <row r="171" spans="1:13" ht="28" x14ac:dyDescent="0.15">
      <c r="A171" s="2">
        <v>1842</v>
      </c>
      <c r="B171" s="3" t="s">
        <v>80</v>
      </c>
      <c r="C171" s="3" t="s">
        <v>49</v>
      </c>
      <c r="D171" s="3" t="s">
        <v>51</v>
      </c>
      <c r="E171" s="14">
        <v>40249</v>
      </c>
      <c r="F171" s="4">
        <v>6</v>
      </c>
      <c r="G171" s="4">
        <v>2010</v>
      </c>
      <c r="H171" s="4">
        <v>296</v>
      </c>
      <c r="I171" s="4">
        <v>59.2</v>
      </c>
      <c r="J171" s="4">
        <v>19.600000000000001</v>
      </c>
      <c r="K171" s="4">
        <f t="shared" si="2"/>
        <v>0.49784</v>
      </c>
      <c r="L171" s="4">
        <v>33</v>
      </c>
      <c r="M171" s="3" t="s">
        <v>63</v>
      </c>
    </row>
    <row r="172" spans="1:13" x14ac:dyDescent="0.15">
      <c r="A172" s="2"/>
      <c r="B172" s="3"/>
      <c r="C172" s="3"/>
      <c r="D172" s="3"/>
      <c r="E172" s="14"/>
      <c r="F172" s="4"/>
      <c r="G172" s="4"/>
      <c r="H172" s="4"/>
      <c r="I172" s="4"/>
      <c r="J172" s="4"/>
      <c r="K172" s="4"/>
      <c r="L172" s="4"/>
      <c r="M172" s="3"/>
    </row>
    <row r="173" spans="1:13" x14ac:dyDescent="0.15">
      <c r="A173" s="9">
        <v>2009</v>
      </c>
      <c r="B173" s="9" t="s">
        <v>80</v>
      </c>
      <c r="C173" s="3"/>
      <c r="D173" s="3"/>
      <c r="E173" s="12">
        <v>40982</v>
      </c>
      <c r="F173" s="9">
        <v>6</v>
      </c>
      <c r="G173" s="9">
        <v>2012</v>
      </c>
      <c r="H173" s="9">
        <v>108.5</v>
      </c>
      <c r="I173" s="9">
        <v>21.7</v>
      </c>
      <c r="J173" s="9">
        <v>6.6</v>
      </c>
      <c r="K173" s="4">
        <f>J173*0.0254</f>
        <v>0.16763999999999998</v>
      </c>
      <c r="L173" s="9">
        <v>30</v>
      </c>
      <c r="M173" s="9" t="s">
        <v>63</v>
      </c>
    </row>
    <row r="174" spans="1:13" x14ac:dyDescent="0.15">
      <c r="A174" s="9">
        <v>2071</v>
      </c>
      <c r="B174" s="9" t="s">
        <v>80</v>
      </c>
      <c r="C174" s="3"/>
      <c r="D174" s="3"/>
      <c r="E174" s="12">
        <v>41346</v>
      </c>
      <c r="F174" s="9">
        <v>6</v>
      </c>
      <c r="G174" s="9">
        <v>2013</v>
      </c>
      <c r="H174" s="9">
        <v>132.5</v>
      </c>
      <c r="I174" s="9">
        <v>26.5</v>
      </c>
      <c r="J174" s="9">
        <v>8.4</v>
      </c>
      <c r="K174" s="4">
        <f>J174*0.0254</f>
        <v>0.21335999999999999</v>
      </c>
      <c r="L174" s="9">
        <v>32</v>
      </c>
      <c r="M174" s="9" t="s">
        <v>63</v>
      </c>
    </row>
    <row r="175" spans="1:13" x14ac:dyDescent="0.15">
      <c r="A175" s="2"/>
      <c r="B175" s="3"/>
      <c r="C175" s="3"/>
      <c r="D175" s="3"/>
      <c r="E175" s="14"/>
      <c r="F175" s="4"/>
      <c r="G175" s="4"/>
      <c r="H175" s="4"/>
      <c r="I175" s="4"/>
      <c r="J175" s="4"/>
      <c r="K175" s="4"/>
      <c r="L175" s="4"/>
      <c r="M175" s="3"/>
    </row>
    <row r="176" spans="1:13" ht="28" x14ac:dyDescent="0.15">
      <c r="A176" s="2">
        <v>68</v>
      </c>
      <c r="B176" s="3" t="s">
        <v>80</v>
      </c>
      <c r="C176" s="3" t="s">
        <v>40</v>
      </c>
      <c r="D176" s="3" t="s">
        <v>38</v>
      </c>
      <c r="E176" s="14">
        <v>31498</v>
      </c>
      <c r="F176" s="4">
        <v>7</v>
      </c>
      <c r="G176" s="4">
        <v>1986</v>
      </c>
      <c r="H176" s="4">
        <v>134.5</v>
      </c>
      <c r="I176" s="4">
        <v>26.9</v>
      </c>
      <c r="J176" s="4">
        <v>10</v>
      </c>
      <c r="K176" s="4">
        <f t="shared" si="2"/>
        <v>0.254</v>
      </c>
      <c r="L176" s="4">
        <v>37</v>
      </c>
      <c r="M176" s="3" t="s">
        <v>39</v>
      </c>
    </row>
    <row r="177" spans="1:13" ht="28" x14ac:dyDescent="0.15">
      <c r="A177" s="2">
        <v>131</v>
      </c>
      <c r="B177" s="3" t="s">
        <v>80</v>
      </c>
      <c r="C177" s="3" t="s">
        <v>40</v>
      </c>
      <c r="D177" s="3" t="s">
        <v>38</v>
      </c>
      <c r="E177" s="14">
        <v>31861</v>
      </c>
      <c r="F177" s="4">
        <v>7</v>
      </c>
      <c r="G177" s="4">
        <v>1987</v>
      </c>
      <c r="H177" s="4">
        <v>168.5</v>
      </c>
      <c r="I177" s="4">
        <v>33.700000000000003</v>
      </c>
      <c r="J177" s="4">
        <v>9.1999999999999993</v>
      </c>
      <c r="K177" s="4">
        <f t="shared" si="2"/>
        <v>0.23367999999999997</v>
      </c>
      <c r="L177" s="4">
        <v>27</v>
      </c>
      <c r="M177" s="3" t="s">
        <v>39</v>
      </c>
    </row>
    <row r="178" spans="1:13" ht="28" x14ac:dyDescent="0.15">
      <c r="A178" s="2">
        <v>222</v>
      </c>
      <c r="B178" s="3" t="s">
        <v>80</v>
      </c>
      <c r="C178" s="3" t="s">
        <v>40</v>
      </c>
      <c r="D178" s="3" t="s">
        <v>38</v>
      </c>
      <c r="E178" s="14">
        <v>32232</v>
      </c>
      <c r="F178" s="4">
        <v>7</v>
      </c>
      <c r="G178" s="4">
        <v>1988</v>
      </c>
      <c r="H178" s="4">
        <v>104</v>
      </c>
      <c r="I178" s="4">
        <v>20.8</v>
      </c>
      <c r="J178" s="4">
        <v>8.5</v>
      </c>
      <c r="K178" s="4">
        <f t="shared" si="2"/>
        <v>0.21589999999999998</v>
      </c>
      <c r="L178" s="4">
        <v>41</v>
      </c>
      <c r="M178" s="3" t="s">
        <v>39</v>
      </c>
    </row>
    <row r="179" spans="1:13" ht="28" x14ac:dyDescent="0.15">
      <c r="A179" s="2">
        <v>294</v>
      </c>
      <c r="B179" s="3" t="s">
        <v>80</v>
      </c>
      <c r="C179" s="3" t="s">
        <v>40</v>
      </c>
      <c r="D179" s="3" t="s">
        <v>38</v>
      </c>
      <c r="E179" s="14">
        <v>32598</v>
      </c>
      <c r="F179" s="4">
        <v>7</v>
      </c>
      <c r="G179" s="4">
        <v>1989</v>
      </c>
      <c r="H179" s="4">
        <v>39</v>
      </c>
      <c r="I179" s="4">
        <v>7.8</v>
      </c>
      <c r="J179" s="4">
        <v>4</v>
      </c>
      <c r="K179" s="4">
        <f t="shared" si="2"/>
        <v>0.1016</v>
      </c>
      <c r="L179" s="4">
        <v>51</v>
      </c>
      <c r="M179" s="3" t="s">
        <v>39</v>
      </c>
    </row>
    <row r="180" spans="1:13" ht="28" x14ac:dyDescent="0.15">
      <c r="A180" s="2">
        <v>360</v>
      </c>
      <c r="B180" s="3" t="s">
        <v>80</v>
      </c>
      <c r="C180" s="3" t="s">
        <v>36</v>
      </c>
      <c r="D180" s="3" t="s">
        <v>36</v>
      </c>
      <c r="E180" s="14">
        <v>32961</v>
      </c>
      <c r="F180" s="4">
        <v>7</v>
      </c>
      <c r="G180" s="4">
        <v>1990</v>
      </c>
      <c r="H180" s="4" t="s">
        <v>36</v>
      </c>
      <c r="I180" s="4" t="s">
        <v>36</v>
      </c>
      <c r="J180" s="4" t="s">
        <v>36</v>
      </c>
      <c r="K180" s="4"/>
      <c r="L180" s="4" t="s">
        <v>36</v>
      </c>
      <c r="M180" s="3" t="s">
        <v>54</v>
      </c>
    </row>
    <row r="181" spans="1:13" ht="28" x14ac:dyDescent="0.15">
      <c r="A181" s="2">
        <v>430</v>
      </c>
      <c r="B181" s="3" t="s">
        <v>80</v>
      </c>
      <c r="C181" s="3" t="s">
        <v>40</v>
      </c>
      <c r="D181" s="3" t="s">
        <v>38</v>
      </c>
      <c r="E181" s="14">
        <v>33325</v>
      </c>
      <c r="F181" s="4">
        <v>7</v>
      </c>
      <c r="G181" s="4">
        <v>1991</v>
      </c>
      <c r="H181" s="4">
        <v>223</v>
      </c>
      <c r="I181" s="4">
        <v>44.6</v>
      </c>
      <c r="J181" s="4">
        <v>14.9</v>
      </c>
      <c r="K181" s="4">
        <f t="shared" si="2"/>
        <v>0.37846000000000002</v>
      </c>
      <c r="L181" s="4">
        <v>33</v>
      </c>
      <c r="M181" s="3" t="s">
        <v>39</v>
      </c>
    </row>
    <row r="182" spans="1:13" ht="28" x14ac:dyDescent="0.15">
      <c r="A182" s="2">
        <v>187</v>
      </c>
      <c r="B182" s="3" t="s">
        <v>80</v>
      </c>
      <c r="C182" s="3" t="s">
        <v>40</v>
      </c>
      <c r="D182" s="3" t="s">
        <v>38</v>
      </c>
      <c r="E182" s="14">
        <v>33693</v>
      </c>
      <c r="F182" s="4">
        <v>7</v>
      </c>
      <c r="G182" s="4">
        <v>1992</v>
      </c>
      <c r="H182" s="4">
        <v>147.5</v>
      </c>
      <c r="I182" s="4">
        <v>29.5</v>
      </c>
      <c r="J182" s="4">
        <v>9.8000000000000007</v>
      </c>
      <c r="K182" s="4">
        <f t="shared" si="2"/>
        <v>0.24892</v>
      </c>
      <c r="L182" s="4">
        <v>33</v>
      </c>
      <c r="M182" s="3" t="s">
        <v>39</v>
      </c>
    </row>
    <row r="183" spans="1:13" ht="28" x14ac:dyDescent="0.15">
      <c r="A183" s="2">
        <v>543</v>
      </c>
      <c r="B183" s="3" t="s">
        <v>80</v>
      </c>
      <c r="C183" s="3" t="s">
        <v>43</v>
      </c>
      <c r="D183" s="3" t="s">
        <v>10</v>
      </c>
      <c r="E183" s="14">
        <v>34058</v>
      </c>
      <c r="F183" s="4">
        <v>7</v>
      </c>
      <c r="G183" s="4">
        <v>1993</v>
      </c>
      <c r="H183" s="4">
        <v>170.5</v>
      </c>
      <c r="I183" s="4">
        <v>34.1</v>
      </c>
      <c r="J183" s="4">
        <v>13.4</v>
      </c>
      <c r="K183" s="4">
        <f t="shared" si="2"/>
        <v>0.34036</v>
      </c>
      <c r="L183" s="4">
        <v>39</v>
      </c>
      <c r="M183" s="3" t="s">
        <v>39</v>
      </c>
    </row>
    <row r="184" spans="1:13" ht="28" x14ac:dyDescent="0.15">
      <c r="A184" s="2">
        <v>622</v>
      </c>
      <c r="B184" s="3" t="s">
        <v>80</v>
      </c>
      <c r="C184" s="3" t="s">
        <v>36</v>
      </c>
      <c r="D184" s="3" t="s">
        <v>36</v>
      </c>
      <c r="E184" s="14">
        <v>34425</v>
      </c>
      <c r="F184" s="4">
        <v>7</v>
      </c>
      <c r="G184" s="4">
        <v>1994</v>
      </c>
      <c r="H184" s="4" t="s">
        <v>36</v>
      </c>
      <c r="I184" s="4" t="s">
        <v>36</v>
      </c>
      <c r="J184" s="4" t="s">
        <v>36</v>
      </c>
      <c r="K184" s="4"/>
      <c r="L184" s="4" t="s">
        <v>36</v>
      </c>
      <c r="M184" s="3" t="s">
        <v>54</v>
      </c>
    </row>
    <row r="185" spans="1:13" ht="28" x14ac:dyDescent="0.15">
      <c r="A185" s="2">
        <v>692</v>
      </c>
      <c r="B185" s="3" t="s">
        <v>80</v>
      </c>
      <c r="C185" s="3" t="s">
        <v>40</v>
      </c>
      <c r="D185" s="3" t="s">
        <v>38</v>
      </c>
      <c r="E185" s="14">
        <v>34788</v>
      </c>
      <c r="F185" s="4">
        <v>7</v>
      </c>
      <c r="G185" s="4">
        <v>1995</v>
      </c>
      <c r="H185" s="4">
        <v>170.5</v>
      </c>
      <c r="I185" s="4">
        <v>34.1</v>
      </c>
      <c r="J185" s="4">
        <v>12.7</v>
      </c>
      <c r="K185" s="4">
        <f t="shared" si="2"/>
        <v>0.32257999999999998</v>
      </c>
      <c r="L185" s="4">
        <v>37</v>
      </c>
      <c r="M185" s="3" t="s">
        <v>39</v>
      </c>
    </row>
    <row r="186" spans="1:13" ht="28" x14ac:dyDescent="0.15">
      <c r="A186" s="2">
        <v>770</v>
      </c>
      <c r="B186" s="3" t="s">
        <v>80</v>
      </c>
      <c r="C186" s="3" t="s">
        <v>36</v>
      </c>
      <c r="D186" s="3" t="s">
        <v>38</v>
      </c>
      <c r="E186" s="14">
        <v>35152</v>
      </c>
      <c r="F186" s="4">
        <v>7</v>
      </c>
      <c r="G186" s="4">
        <v>1996</v>
      </c>
      <c r="H186" s="4">
        <v>28.5</v>
      </c>
      <c r="I186" s="4">
        <v>5.7</v>
      </c>
      <c r="J186" s="4">
        <v>2</v>
      </c>
      <c r="K186" s="4">
        <f t="shared" si="2"/>
        <v>5.0799999999999998E-2</v>
      </c>
      <c r="L186" s="4">
        <v>35</v>
      </c>
      <c r="M186" s="3" t="s">
        <v>35</v>
      </c>
    </row>
    <row r="187" spans="1:13" ht="28" x14ac:dyDescent="0.15">
      <c r="A187" s="2">
        <v>855</v>
      </c>
      <c r="B187" s="3" t="s">
        <v>80</v>
      </c>
      <c r="C187" s="3" t="s">
        <v>36</v>
      </c>
      <c r="D187" s="3" t="s">
        <v>38</v>
      </c>
      <c r="E187" s="14">
        <v>35520</v>
      </c>
      <c r="F187" s="4">
        <v>7</v>
      </c>
      <c r="G187" s="4">
        <v>1997</v>
      </c>
      <c r="H187" s="4" t="s">
        <v>36</v>
      </c>
      <c r="I187" s="4" t="s">
        <v>36</v>
      </c>
      <c r="J187" s="4" t="s">
        <v>36</v>
      </c>
      <c r="K187" s="4"/>
      <c r="L187" s="4" t="s">
        <v>36</v>
      </c>
      <c r="M187" s="3" t="s">
        <v>45</v>
      </c>
    </row>
    <row r="188" spans="1:13" ht="28" x14ac:dyDescent="0.15">
      <c r="A188" s="2">
        <v>943</v>
      </c>
      <c r="B188" s="3" t="s">
        <v>80</v>
      </c>
      <c r="C188" s="3" t="s">
        <v>40</v>
      </c>
      <c r="D188" s="3" t="s">
        <v>38</v>
      </c>
      <c r="E188" s="14">
        <v>35885</v>
      </c>
      <c r="F188" s="4">
        <v>7</v>
      </c>
      <c r="G188" s="4">
        <v>1998</v>
      </c>
      <c r="H188" s="4">
        <v>241.5</v>
      </c>
      <c r="I188" s="4">
        <v>48.3</v>
      </c>
      <c r="J188" s="4">
        <v>14.3</v>
      </c>
      <c r="K188" s="4">
        <f t="shared" si="2"/>
        <v>0.36321999999999999</v>
      </c>
      <c r="L188" s="4">
        <v>30</v>
      </c>
      <c r="M188" s="3" t="s">
        <v>39</v>
      </c>
    </row>
    <row r="189" spans="1:13" ht="28" x14ac:dyDescent="0.15">
      <c r="A189" s="2">
        <v>1028</v>
      </c>
      <c r="B189" s="3" t="s">
        <v>80</v>
      </c>
      <c r="C189" s="3" t="s">
        <v>36</v>
      </c>
      <c r="D189" s="3" t="s">
        <v>38</v>
      </c>
      <c r="E189" s="14">
        <v>36250</v>
      </c>
      <c r="F189" s="4">
        <v>7</v>
      </c>
      <c r="G189" s="4">
        <v>1999</v>
      </c>
      <c r="H189" s="4">
        <v>0</v>
      </c>
      <c r="I189" s="4">
        <v>0</v>
      </c>
      <c r="J189" s="4">
        <v>0</v>
      </c>
      <c r="K189" s="4">
        <f t="shared" si="2"/>
        <v>0</v>
      </c>
      <c r="L189" s="4">
        <v>0</v>
      </c>
      <c r="M189" s="3" t="s">
        <v>42</v>
      </c>
    </row>
    <row r="190" spans="1:13" ht="28" x14ac:dyDescent="0.15">
      <c r="A190" s="2">
        <v>1098</v>
      </c>
      <c r="B190" s="3" t="s">
        <v>80</v>
      </c>
      <c r="C190" s="3" t="s">
        <v>40</v>
      </c>
      <c r="D190" s="3" t="s">
        <v>38</v>
      </c>
      <c r="E190" s="14">
        <v>36615</v>
      </c>
      <c r="F190" s="4">
        <v>7</v>
      </c>
      <c r="G190" s="4">
        <v>2000</v>
      </c>
      <c r="H190" s="4">
        <v>96</v>
      </c>
      <c r="I190" s="4">
        <v>19.2</v>
      </c>
      <c r="J190" s="4">
        <v>6.3</v>
      </c>
      <c r="K190" s="4">
        <f t="shared" si="2"/>
        <v>0.16002</v>
      </c>
      <c r="L190" s="4">
        <v>33</v>
      </c>
      <c r="M190" s="3" t="s">
        <v>39</v>
      </c>
    </row>
    <row r="191" spans="1:13" ht="28" x14ac:dyDescent="0.15">
      <c r="A191" s="2">
        <v>1168</v>
      </c>
      <c r="B191" s="3" t="s">
        <v>80</v>
      </c>
      <c r="C191" s="3" t="s">
        <v>40</v>
      </c>
      <c r="D191" s="3" t="s">
        <v>38</v>
      </c>
      <c r="E191" s="14">
        <v>36980</v>
      </c>
      <c r="F191" s="4">
        <v>7</v>
      </c>
      <c r="G191" s="4">
        <v>2001</v>
      </c>
      <c r="H191" s="4">
        <v>99</v>
      </c>
      <c r="I191" s="4">
        <v>19.8</v>
      </c>
      <c r="J191" s="4">
        <v>7.5</v>
      </c>
      <c r="K191" s="4">
        <f t="shared" si="2"/>
        <v>0.1905</v>
      </c>
      <c r="L191" s="4">
        <v>38</v>
      </c>
      <c r="M191" s="3" t="s">
        <v>39</v>
      </c>
    </row>
    <row r="192" spans="1:13" ht="28" x14ac:dyDescent="0.15">
      <c r="A192" s="2">
        <v>1239</v>
      </c>
      <c r="B192" s="3" t="s">
        <v>80</v>
      </c>
      <c r="C192" s="3" t="s">
        <v>74</v>
      </c>
      <c r="D192" s="3" t="s">
        <v>77</v>
      </c>
      <c r="E192" s="14">
        <v>37343</v>
      </c>
      <c r="F192" s="4">
        <v>7</v>
      </c>
      <c r="G192" s="4">
        <v>2002</v>
      </c>
      <c r="H192" s="4">
        <v>0</v>
      </c>
      <c r="I192" s="4">
        <v>0</v>
      </c>
      <c r="J192" s="4">
        <v>0</v>
      </c>
      <c r="K192" s="4">
        <f t="shared" si="2"/>
        <v>0</v>
      </c>
      <c r="L192" s="4">
        <v>0</v>
      </c>
      <c r="M192" s="3" t="s">
        <v>42</v>
      </c>
    </row>
    <row r="193" spans="1:13" ht="28" x14ac:dyDescent="0.15">
      <c r="A193" s="2">
        <v>1310</v>
      </c>
      <c r="B193" s="3" t="s">
        <v>80</v>
      </c>
      <c r="C193" s="3" t="s">
        <v>43</v>
      </c>
      <c r="D193" s="3" t="s">
        <v>78</v>
      </c>
      <c r="E193" s="14">
        <v>37707</v>
      </c>
      <c r="F193" s="4">
        <v>7</v>
      </c>
      <c r="G193" s="4">
        <v>2003</v>
      </c>
      <c r="H193" s="4">
        <v>135.5</v>
      </c>
      <c r="I193" s="4">
        <v>27.1</v>
      </c>
      <c r="J193" s="4">
        <v>9.6</v>
      </c>
      <c r="K193" s="4">
        <f t="shared" si="2"/>
        <v>0.24383999999999997</v>
      </c>
      <c r="L193" s="4">
        <v>35</v>
      </c>
      <c r="M193" s="3" t="s">
        <v>39</v>
      </c>
    </row>
    <row r="194" spans="1:13" ht="28" x14ac:dyDescent="0.15">
      <c r="A194" s="2">
        <v>1381</v>
      </c>
      <c r="B194" s="3" t="s">
        <v>80</v>
      </c>
      <c r="C194" s="3" t="s">
        <v>36</v>
      </c>
      <c r="D194" s="3" t="s">
        <v>43</v>
      </c>
      <c r="E194" s="14">
        <v>38077</v>
      </c>
      <c r="F194" s="4">
        <v>7</v>
      </c>
      <c r="G194" s="4">
        <v>2004</v>
      </c>
      <c r="H194" s="4">
        <v>0</v>
      </c>
      <c r="I194" s="4">
        <v>0</v>
      </c>
      <c r="J194" s="4">
        <v>0</v>
      </c>
      <c r="K194" s="4">
        <f t="shared" si="2"/>
        <v>0</v>
      </c>
      <c r="L194" s="4">
        <v>0</v>
      </c>
      <c r="M194" s="3" t="s">
        <v>42</v>
      </c>
    </row>
    <row r="195" spans="1:13" ht="28" x14ac:dyDescent="0.15">
      <c r="A195" s="2">
        <v>1463</v>
      </c>
      <c r="B195" s="3" t="s">
        <v>80</v>
      </c>
      <c r="C195" s="3" t="s">
        <v>43</v>
      </c>
      <c r="D195" s="3" t="s">
        <v>10</v>
      </c>
      <c r="E195" s="14">
        <v>38443</v>
      </c>
      <c r="F195" s="4">
        <v>7</v>
      </c>
      <c r="G195" s="4">
        <v>2005</v>
      </c>
      <c r="H195" s="4">
        <v>211.5</v>
      </c>
      <c r="I195" s="4">
        <v>42.3</v>
      </c>
      <c r="J195" s="4">
        <v>14.5</v>
      </c>
      <c r="K195" s="4">
        <f t="shared" si="2"/>
        <v>0.36829999999999996</v>
      </c>
      <c r="L195" s="4">
        <v>34</v>
      </c>
      <c r="M195" s="3" t="s">
        <v>39</v>
      </c>
    </row>
    <row r="196" spans="1:13" ht="28" x14ac:dyDescent="0.15">
      <c r="A196" s="2">
        <v>1583</v>
      </c>
      <c r="B196" s="3" t="s">
        <v>80</v>
      </c>
      <c r="C196" s="3" t="s">
        <v>51</v>
      </c>
      <c r="D196" s="3" t="s">
        <v>49</v>
      </c>
      <c r="E196" s="14">
        <v>38805</v>
      </c>
      <c r="F196" s="4">
        <v>7</v>
      </c>
      <c r="G196" s="4">
        <v>2006</v>
      </c>
      <c r="H196" s="4">
        <v>38</v>
      </c>
      <c r="I196" s="4">
        <v>7.6</v>
      </c>
      <c r="J196" s="4">
        <v>2.7</v>
      </c>
      <c r="K196" s="4">
        <f t="shared" si="2"/>
        <v>6.8580000000000002E-2</v>
      </c>
      <c r="L196" s="4">
        <v>36</v>
      </c>
      <c r="M196" s="3" t="s">
        <v>35</v>
      </c>
    </row>
    <row r="197" spans="1:13" ht="28" x14ac:dyDescent="0.15">
      <c r="A197" s="2">
        <v>1660</v>
      </c>
      <c r="B197" s="3" t="s">
        <v>80</v>
      </c>
      <c r="C197" s="3" t="s">
        <v>49</v>
      </c>
      <c r="D197" s="3" t="s">
        <v>51</v>
      </c>
      <c r="E197" s="14">
        <v>39171</v>
      </c>
      <c r="F197" s="4">
        <v>7</v>
      </c>
      <c r="G197" s="4">
        <v>2007</v>
      </c>
      <c r="H197" s="4">
        <v>47</v>
      </c>
      <c r="I197" s="4">
        <v>9.4</v>
      </c>
      <c r="J197" s="4">
        <v>1.5</v>
      </c>
      <c r="K197" s="4">
        <f t="shared" si="2"/>
        <v>3.8099999999999995E-2</v>
      </c>
      <c r="L197" s="4">
        <v>16</v>
      </c>
      <c r="M197" s="3" t="s">
        <v>39</v>
      </c>
    </row>
    <row r="198" spans="1:13" x14ac:dyDescent="0.15">
      <c r="K198" s="4"/>
    </row>
    <row r="199" spans="1:13" x14ac:dyDescent="0.15">
      <c r="K199" s="4"/>
    </row>
    <row r="200" spans="1:13" x14ac:dyDescent="0.15">
      <c r="A200" s="9">
        <v>1847</v>
      </c>
      <c r="B200" s="9" t="s">
        <v>80</v>
      </c>
      <c r="E200" s="12">
        <v>40265</v>
      </c>
      <c r="F200" s="9">
        <v>7</v>
      </c>
      <c r="G200" s="9">
        <v>2010</v>
      </c>
      <c r="H200" s="9">
        <v>220</v>
      </c>
      <c r="I200" s="9">
        <v>44</v>
      </c>
      <c r="J200" s="9">
        <v>17.100000000000001</v>
      </c>
      <c r="K200" s="4">
        <f t="shared" si="2"/>
        <v>0.43434</v>
      </c>
      <c r="L200" s="9">
        <v>39</v>
      </c>
      <c r="M200" s="9" t="s">
        <v>63</v>
      </c>
    </row>
    <row r="201" spans="1:13" x14ac:dyDescent="0.15">
      <c r="K201" s="4"/>
    </row>
    <row r="202" spans="1:13" x14ac:dyDescent="0.15">
      <c r="K202" s="4"/>
    </row>
    <row r="203" spans="1:13" x14ac:dyDescent="0.15">
      <c r="A203" s="9">
        <v>2080</v>
      </c>
      <c r="B203" s="9" t="s">
        <v>80</v>
      </c>
      <c r="E203" s="12">
        <v>41359</v>
      </c>
      <c r="F203" s="9">
        <v>7</v>
      </c>
      <c r="G203" s="9">
        <v>2013</v>
      </c>
      <c r="H203" s="9">
        <v>67.5</v>
      </c>
      <c r="I203" s="9">
        <v>13.5</v>
      </c>
      <c r="J203" s="9">
        <v>5.8</v>
      </c>
      <c r="K203" s="4">
        <f t="shared" si="2"/>
        <v>0.14731999999999998</v>
      </c>
      <c r="L203" s="9">
        <v>43</v>
      </c>
      <c r="M203" s="9" t="s">
        <v>63</v>
      </c>
    </row>
    <row r="204" spans="1:13" x14ac:dyDescent="0.15">
      <c r="A204" s="9">
        <v>2141</v>
      </c>
      <c r="B204" s="9" t="s">
        <v>80</v>
      </c>
      <c r="E204" s="12">
        <v>41724</v>
      </c>
      <c r="F204" s="9">
        <v>7</v>
      </c>
      <c r="G204" s="9">
        <v>2014</v>
      </c>
      <c r="H204" s="9">
        <v>21</v>
      </c>
      <c r="I204" s="9">
        <v>4.2</v>
      </c>
      <c r="J204" s="9">
        <v>1.2</v>
      </c>
      <c r="K204" s="4">
        <f t="shared" si="2"/>
        <v>3.0479999999999997E-2</v>
      </c>
      <c r="L204" s="9">
        <v>29</v>
      </c>
      <c r="M204" s="9" t="s">
        <v>60</v>
      </c>
    </row>
  </sheetData>
  <phoneticPr fontId="6" type="noConversion"/>
  <pageMargins left="0.7" right="0.7" top="0.75" bottom="0.75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18"/>
  <sheetViews>
    <sheetView topLeftCell="A22" workbookViewId="0">
      <selection activeCell="O38" sqref="O38"/>
    </sheetView>
  </sheetViews>
  <sheetFormatPr baseColWidth="10" defaultRowHeight="13" x14ac:dyDescent="0.15"/>
  <cols>
    <col min="5" max="5" width="10.83203125" style="12"/>
  </cols>
  <sheetData>
    <row r="1" spans="1:13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</row>
    <row r="2" spans="1:13" ht="28" x14ac:dyDescent="0.15">
      <c r="A2" s="2">
        <v>69</v>
      </c>
      <c r="B2" s="3" t="s">
        <v>96</v>
      </c>
      <c r="C2" s="3" t="s">
        <v>43</v>
      </c>
      <c r="D2" s="3" t="s">
        <v>44</v>
      </c>
      <c r="E2" s="14">
        <v>31397</v>
      </c>
      <c r="F2" s="4">
        <v>1</v>
      </c>
      <c r="G2" s="4">
        <v>1986</v>
      </c>
      <c r="H2" s="4">
        <v>85</v>
      </c>
      <c r="I2" s="4">
        <v>17</v>
      </c>
      <c r="J2" s="4">
        <v>5</v>
      </c>
      <c r="K2" s="4">
        <f t="shared" ref="K2:K40" si="0">J2*0.0254</f>
        <v>0.127</v>
      </c>
      <c r="L2" s="4">
        <v>29</v>
      </c>
      <c r="M2" s="3" t="s">
        <v>39</v>
      </c>
    </row>
    <row r="3" spans="1:13" ht="28" x14ac:dyDescent="0.15">
      <c r="A3" s="2">
        <v>70</v>
      </c>
      <c r="B3" s="3" t="s">
        <v>96</v>
      </c>
      <c r="C3" s="3" t="s">
        <v>46</v>
      </c>
      <c r="D3" s="3" t="s">
        <v>44</v>
      </c>
      <c r="E3" s="14">
        <v>31414</v>
      </c>
      <c r="F3" s="4">
        <v>1</v>
      </c>
      <c r="G3" s="4">
        <v>1986</v>
      </c>
      <c r="H3" s="4">
        <v>92</v>
      </c>
      <c r="I3" s="4">
        <v>18.399999999999999</v>
      </c>
      <c r="J3" s="4">
        <v>5.5</v>
      </c>
      <c r="K3" s="4">
        <f t="shared" si="0"/>
        <v>0.13969999999999999</v>
      </c>
      <c r="L3" s="4">
        <v>30</v>
      </c>
      <c r="M3" s="3" t="s">
        <v>39</v>
      </c>
    </row>
    <row r="4" spans="1:13" ht="28" x14ac:dyDescent="0.15">
      <c r="A4" s="2">
        <v>132</v>
      </c>
      <c r="B4" s="3" t="s">
        <v>96</v>
      </c>
      <c r="C4" s="3" t="s">
        <v>53</v>
      </c>
      <c r="D4" s="3" t="s">
        <v>43</v>
      </c>
      <c r="E4" s="14">
        <v>31777</v>
      </c>
      <c r="F4" s="4">
        <v>1</v>
      </c>
      <c r="G4" s="4">
        <v>1987</v>
      </c>
      <c r="H4" s="4">
        <v>63</v>
      </c>
      <c r="I4" s="4">
        <v>12.6</v>
      </c>
      <c r="J4" s="4">
        <v>2.5</v>
      </c>
      <c r="K4" s="4">
        <f t="shared" si="0"/>
        <v>6.3500000000000001E-2</v>
      </c>
      <c r="L4" s="4">
        <v>20</v>
      </c>
      <c r="M4" s="3" t="s">
        <v>39</v>
      </c>
    </row>
    <row r="5" spans="1:13" ht="28" x14ac:dyDescent="0.15">
      <c r="A5" s="2">
        <v>223</v>
      </c>
      <c r="B5" s="3" t="s">
        <v>96</v>
      </c>
      <c r="C5" s="3" t="s">
        <v>43</v>
      </c>
      <c r="D5" s="3" t="s">
        <v>47</v>
      </c>
      <c r="E5" s="14">
        <v>32140</v>
      </c>
      <c r="F5" s="4">
        <v>1</v>
      </c>
      <c r="G5" s="4">
        <v>1988</v>
      </c>
      <c r="H5" s="4">
        <v>98</v>
      </c>
      <c r="I5" s="4">
        <v>19.600000000000001</v>
      </c>
      <c r="J5" s="4">
        <v>5</v>
      </c>
      <c r="K5" s="4">
        <f t="shared" si="0"/>
        <v>0.127</v>
      </c>
      <c r="L5" s="4">
        <v>26</v>
      </c>
      <c r="M5" s="3" t="s">
        <v>39</v>
      </c>
    </row>
    <row r="6" spans="1:13" ht="28" x14ac:dyDescent="0.15">
      <c r="A6" s="2">
        <v>295</v>
      </c>
      <c r="B6" s="3" t="s">
        <v>96</v>
      </c>
      <c r="C6" s="3" t="s">
        <v>43</v>
      </c>
      <c r="D6" s="3" t="s">
        <v>10</v>
      </c>
      <c r="E6" s="14">
        <v>32505</v>
      </c>
      <c r="F6" s="4">
        <v>1</v>
      </c>
      <c r="G6" s="4">
        <v>1989</v>
      </c>
      <c r="H6" s="4">
        <v>101</v>
      </c>
      <c r="I6" s="4">
        <v>20.2</v>
      </c>
      <c r="J6" s="4">
        <v>4.2</v>
      </c>
      <c r="K6" s="4">
        <f t="shared" si="0"/>
        <v>0.10668</v>
      </c>
      <c r="L6" s="4">
        <v>21</v>
      </c>
      <c r="M6" s="3" t="s">
        <v>39</v>
      </c>
    </row>
    <row r="7" spans="1:13" ht="28" x14ac:dyDescent="0.15">
      <c r="A7" s="2">
        <v>361</v>
      </c>
      <c r="B7" s="3" t="s">
        <v>96</v>
      </c>
      <c r="C7" s="3" t="s">
        <v>10</v>
      </c>
      <c r="D7" s="3" t="s">
        <v>43</v>
      </c>
      <c r="E7" s="14">
        <v>32870</v>
      </c>
      <c r="F7" s="4">
        <v>1</v>
      </c>
      <c r="G7" s="4">
        <v>1990</v>
      </c>
      <c r="H7" s="4">
        <v>0</v>
      </c>
      <c r="I7" s="4">
        <v>0</v>
      </c>
      <c r="J7" s="4">
        <v>0</v>
      </c>
      <c r="K7" s="4">
        <f t="shared" si="0"/>
        <v>0</v>
      </c>
      <c r="L7" s="4">
        <v>0</v>
      </c>
      <c r="M7" s="3" t="s">
        <v>42</v>
      </c>
    </row>
    <row r="8" spans="1:13" ht="28" x14ac:dyDescent="0.15">
      <c r="A8" s="2">
        <v>431</v>
      </c>
      <c r="B8" s="3" t="s">
        <v>96</v>
      </c>
      <c r="C8" s="3" t="s">
        <v>43</v>
      </c>
      <c r="D8" s="3" t="s">
        <v>48</v>
      </c>
      <c r="E8" s="14">
        <v>33240</v>
      </c>
      <c r="F8" s="4">
        <v>1</v>
      </c>
      <c r="G8" s="4">
        <v>1991</v>
      </c>
      <c r="H8" s="4">
        <v>136.5</v>
      </c>
      <c r="I8" s="4">
        <v>27.3</v>
      </c>
      <c r="J8" s="4">
        <v>7.2</v>
      </c>
      <c r="K8" s="4">
        <f t="shared" si="0"/>
        <v>0.18287999999999999</v>
      </c>
      <c r="L8" s="4">
        <v>26</v>
      </c>
      <c r="M8" s="3" t="s">
        <v>39</v>
      </c>
    </row>
    <row r="9" spans="1:13" ht="28" x14ac:dyDescent="0.15">
      <c r="A9" s="2">
        <v>188</v>
      </c>
      <c r="B9" s="3" t="s">
        <v>96</v>
      </c>
      <c r="C9" s="3" t="s">
        <v>10</v>
      </c>
      <c r="D9" s="3" t="s">
        <v>87</v>
      </c>
      <c r="E9" s="14">
        <v>33581</v>
      </c>
      <c r="F9" s="4">
        <v>1</v>
      </c>
      <c r="G9" s="4">
        <v>1992</v>
      </c>
      <c r="H9" s="4">
        <v>75.5</v>
      </c>
      <c r="I9" s="4">
        <v>15.1</v>
      </c>
      <c r="J9" s="4">
        <v>3.8</v>
      </c>
      <c r="K9" s="4">
        <f t="shared" si="0"/>
        <v>9.6519999999999995E-2</v>
      </c>
      <c r="L9" s="4">
        <v>25</v>
      </c>
      <c r="M9" s="3" t="s">
        <v>39</v>
      </c>
    </row>
    <row r="10" spans="1:13" ht="28" x14ac:dyDescent="0.15">
      <c r="A10" s="2">
        <v>189</v>
      </c>
      <c r="B10" s="3" t="s">
        <v>96</v>
      </c>
      <c r="C10" s="3" t="s">
        <v>55</v>
      </c>
      <c r="D10" s="3" t="s">
        <v>10</v>
      </c>
      <c r="E10" s="14">
        <v>33605</v>
      </c>
      <c r="F10" s="4">
        <v>1</v>
      </c>
      <c r="G10" s="4">
        <v>1992</v>
      </c>
      <c r="H10" s="4">
        <v>114</v>
      </c>
      <c r="I10" s="4">
        <v>22.8</v>
      </c>
      <c r="J10" s="4">
        <v>5.7</v>
      </c>
      <c r="K10" s="4">
        <f t="shared" si="0"/>
        <v>0.14477999999999999</v>
      </c>
      <c r="L10" s="4">
        <v>25</v>
      </c>
      <c r="M10" s="3" t="s">
        <v>39</v>
      </c>
    </row>
    <row r="11" spans="1:13" ht="28" x14ac:dyDescent="0.15">
      <c r="A11" s="2">
        <v>544</v>
      </c>
      <c r="B11" s="3" t="s">
        <v>96</v>
      </c>
      <c r="C11" s="3" t="s">
        <v>43</v>
      </c>
      <c r="D11" s="3" t="s">
        <v>10</v>
      </c>
      <c r="E11" s="14">
        <v>33967</v>
      </c>
      <c r="F11" s="4">
        <v>1</v>
      </c>
      <c r="G11" s="4">
        <v>1993</v>
      </c>
      <c r="H11" s="4">
        <v>84.5</v>
      </c>
      <c r="I11" s="4">
        <v>16.899999999999999</v>
      </c>
      <c r="J11" s="4">
        <v>4.2</v>
      </c>
      <c r="K11" s="4">
        <f t="shared" si="0"/>
        <v>0.10668</v>
      </c>
      <c r="L11" s="4">
        <v>25</v>
      </c>
      <c r="M11" s="3" t="s">
        <v>39</v>
      </c>
    </row>
    <row r="12" spans="1:13" ht="28" x14ac:dyDescent="0.15">
      <c r="A12" s="2">
        <v>623</v>
      </c>
      <c r="B12" s="3" t="s">
        <v>96</v>
      </c>
      <c r="C12" s="3" t="s">
        <v>56</v>
      </c>
      <c r="D12" s="3" t="s">
        <v>15</v>
      </c>
      <c r="E12" s="14">
        <v>34331</v>
      </c>
      <c r="F12" s="4">
        <v>1</v>
      </c>
      <c r="G12" s="4">
        <v>1994</v>
      </c>
      <c r="H12" s="4">
        <v>55</v>
      </c>
      <c r="I12" s="4">
        <v>11</v>
      </c>
      <c r="J12" s="4">
        <v>2.8</v>
      </c>
      <c r="K12" s="4">
        <f t="shared" si="0"/>
        <v>7.1119999999999989E-2</v>
      </c>
      <c r="L12" s="4">
        <v>25</v>
      </c>
      <c r="M12" s="3" t="s">
        <v>39</v>
      </c>
    </row>
    <row r="13" spans="1:13" ht="28" x14ac:dyDescent="0.15">
      <c r="A13" s="2">
        <v>693</v>
      </c>
      <c r="B13" s="3" t="s">
        <v>96</v>
      </c>
      <c r="C13" s="3" t="s">
        <v>64</v>
      </c>
      <c r="D13" s="3" t="s">
        <v>10</v>
      </c>
      <c r="E13" s="14">
        <v>34696</v>
      </c>
      <c r="F13" s="4">
        <v>1</v>
      </c>
      <c r="G13" s="4">
        <v>1995</v>
      </c>
      <c r="H13" s="4">
        <v>73</v>
      </c>
      <c r="I13" s="4">
        <v>14.6</v>
      </c>
      <c r="J13" s="4">
        <v>2.2000000000000002</v>
      </c>
      <c r="K13" s="4">
        <f t="shared" si="0"/>
        <v>5.5879999999999999E-2</v>
      </c>
      <c r="L13" s="4">
        <v>15</v>
      </c>
      <c r="M13" s="3" t="s">
        <v>39</v>
      </c>
    </row>
    <row r="14" spans="1:13" ht="28" x14ac:dyDescent="0.15">
      <c r="A14" s="2">
        <v>771</v>
      </c>
      <c r="B14" s="3" t="s">
        <v>96</v>
      </c>
      <c r="C14" s="3" t="s">
        <v>43</v>
      </c>
      <c r="D14" s="3" t="s">
        <v>10</v>
      </c>
      <c r="E14" s="14">
        <v>35060</v>
      </c>
      <c r="F14" s="4">
        <v>1</v>
      </c>
      <c r="G14" s="4">
        <v>1996</v>
      </c>
      <c r="H14" s="4">
        <v>39</v>
      </c>
      <c r="I14" s="4">
        <v>7.8</v>
      </c>
      <c r="J14" s="4">
        <v>5.5</v>
      </c>
      <c r="K14" s="4">
        <f t="shared" si="0"/>
        <v>0.13969999999999999</v>
      </c>
      <c r="L14" s="4">
        <v>14</v>
      </c>
      <c r="M14" s="3" t="s">
        <v>35</v>
      </c>
    </row>
    <row r="15" spans="1:13" ht="28" x14ac:dyDescent="0.15">
      <c r="A15" s="2">
        <v>856</v>
      </c>
      <c r="B15" s="3" t="s">
        <v>96</v>
      </c>
      <c r="C15" s="3" t="s">
        <v>43</v>
      </c>
      <c r="D15" s="3" t="s">
        <v>10</v>
      </c>
      <c r="E15" s="14">
        <v>35430</v>
      </c>
      <c r="F15" s="4">
        <v>1</v>
      </c>
      <c r="G15" s="4">
        <v>1997</v>
      </c>
      <c r="H15" s="4">
        <v>98.5</v>
      </c>
      <c r="I15" s="4">
        <v>19.7</v>
      </c>
      <c r="J15" s="4">
        <v>4.7</v>
      </c>
      <c r="K15" s="4">
        <f t="shared" si="0"/>
        <v>0.11938</v>
      </c>
      <c r="L15" s="4">
        <v>24</v>
      </c>
      <c r="M15" s="3" t="s">
        <v>39</v>
      </c>
    </row>
    <row r="16" spans="1:13" ht="28" x14ac:dyDescent="0.15">
      <c r="A16" s="2">
        <v>944</v>
      </c>
      <c r="B16" s="3" t="s">
        <v>96</v>
      </c>
      <c r="C16" s="3" t="s">
        <v>43</v>
      </c>
      <c r="D16" s="3" t="s">
        <v>10</v>
      </c>
      <c r="E16" s="14">
        <v>35794</v>
      </c>
      <c r="F16" s="4">
        <v>1</v>
      </c>
      <c r="G16" s="4">
        <v>1998</v>
      </c>
      <c r="H16" s="4">
        <v>127.5</v>
      </c>
      <c r="I16" s="4">
        <v>25.5</v>
      </c>
      <c r="J16" s="4">
        <v>5.8</v>
      </c>
      <c r="K16" s="4">
        <f t="shared" si="0"/>
        <v>0.14731999999999998</v>
      </c>
      <c r="L16" s="4">
        <v>23</v>
      </c>
      <c r="M16" s="3" t="s">
        <v>39</v>
      </c>
    </row>
    <row r="17" spans="1:13" ht="28" x14ac:dyDescent="0.15">
      <c r="A17" s="2">
        <v>1029</v>
      </c>
      <c r="B17" s="3" t="s">
        <v>96</v>
      </c>
      <c r="C17" s="3" t="s">
        <v>10</v>
      </c>
      <c r="D17" s="3" t="s">
        <v>74</v>
      </c>
      <c r="E17" s="14">
        <v>36158</v>
      </c>
      <c r="F17" s="4">
        <v>1</v>
      </c>
      <c r="G17" s="4">
        <v>1999</v>
      </c>
      <c r="H17" s="4">
        <v>67.5</v>
      </c>
      <c r="I17" s="4">
        <v>13.5</v>
      </c>
      <c r="J17" s="4">
        <v>3.4</v>
      </c>
      <c r="K17" s="4">
        <f t="shared" si="0"/>
        <v>8.6359999999999992E-2</v>
      </c>
      <c r="L17" s="4">
        <v>25</v>
      </c>
      <c r="M17" s="3" t="s">
        <v>39</v>
      </c>
    </row>
    <row r="18" spans="1:13" ht="28" x14ac:dyDescent="0.15">
      <c r="A18" s="2">
        <v>1099</v>
      </c>
      <c r="B18" s="3" t="s">
        <v>96</v>
      </c>
      <c r="C18" s="3" t="s">
        <v>43</v>
      </c>
      <c r="D18" s="3" t="s">
        <v>107</v>
      </c>
      <c r="E18" s="14">
        <v>36524</v>
      </c>
      <c r="F18" s="4">
        <v>1</v>
      </c>
      <c r="G18" s="4">
        <v>2000</v>
      </c>
      <c r="H18" s="4">
        <v>33.5</v>
      </c>
      <c r="I18" s="4">
        <v>6.7</v>
      </c>
      <c r="J18" s="4">
        <v>0.8</v>
      </c>
      <c r="K18" s="4">
        <f t="shared" si="0"/>
        <v>2.0320000000000001E-2</v>
      </c>
      <c r="L18" s="4">
        <v>12</v>
      </c>
      <c r="M18" s="3" t="s">
        <v>35</v>
      </c>
    </row>
    <row r="19" spans="1:13" ht="28" x14ac:dyDescent="0.15">
      <c r="A19" s="2">
        <v>1169</v>
      </c>
      <c r="B19" s="3" t="s">
        <v>96</v>
      </c>
      <c r="C19" s="3" t="s">
        <v>43</v>
      </c>
      <c r="D19" s="3" t="s">
        <v>89</v>
      </c>
      <c r="E19" s="14">
        <v>36894</v>
      </c>
      <c r="F19" s="4">
        <v>1</v>
      </c>
      <c r="G19" s="4">
        <v>2001</v>
      </c>
      <c r="H19" s="4">
        <v>57.5</v>
      </c>
      <c r="I19" s="4">
        <v>11.5</v>
      </c>
      <c r="J19" s="4">
        <v>2.8</v>
      </c>
      <c r="K19" s="4">
        <f t="shared" si="0"/>
        <v>7.1119999999999989E-2</v>
      </c>
      <c r="L19" s="4">
        <v>24</v>
      </c>
      <c r="M19" s="3" t="s">
        <v>39</v>
      </c>
    </row>
    <row r="20" spans="1:13" ht="28" x14ac:dyDescent="0.15">
      <c r="A20" s="2">
        <v>1240</v>
      </c>
      <c r="B20" s="3" t="s">
        <v>96</v>
      </c>
      <c r="C20" s="3" t="s">
        <v>43</v>
      </c>
      <c r="D20" s="3" t="s">
        <v>76</v>
      </c>
      <c r="E20" s="14">
        <v>37252</v>
      </c>
      <c r="F20" s="4">
        <v>1</v>
      </c>
      <c r="G20" s="4">
        <v>2002</v>
      </c>
      <c r="H20" s="4">
        <v>78.5</v>
      </c>
      <c r="I20" s="4">
        <v>15.7</v>
      </c>
      <c r="J20" s="4">
        <v>3.5</v>
      </c>
      <c r="K20" s="4">
        <f t="shared" si="0"/>
        <v>8.8899999999999993E-2</v>
      </c>
      <c r="L20" s="4">
        <v>22</v>
      </c>
      <c r="M20" s="3" t="s">
        <v>39</v>
      </c>
    </row>
    <row r="21" spans="1:13" ht="28" x14ac:dyDescent="0.15">
      <c r="A21" s="2">
        <v>1311</v>
      </c>
      <c r="B21" s="3" t="s">
        <v>96</v>
      </c>
      <c r="C21" s="3" t="s">
        <v>43</v>
      </c>
      <c r="D21" s="3" t="s">
        <v>78</v>
      </c>
      <c r="E21" s="14">
        <v>37623</v>
      </c>
      <c r="F21" s="4">
        <v>1</v>
      </c>
      <c r="G21" s="4">
        <v>2003</v>
      </c>
      <c r="H21" s="4">
        <v>56.5</v>
      </c>
      <c r="I21" s="4">
        <v>11.3</v>
      </c>
      <c r="J21" s="4">
        <v>2.5</v>
      </c>
      <c r="K21" s="4">
        <f t="shared" si="0"/>
        <v>6.3500000000000001E-2</v>
      </c>
      <c r="L21" s="4">
        <v>22</v>
      </c>
      <c r="M21" s="3" t="s">
        <v>39</v>
      </c>
    </row>
    <row r="22" spans="1:13" ht="28" x14ac:dyDescent="0.15">
      <c r="A22" s="2">
        <v>1382</v>
      </c>
      <c r="B22" s="3" t="s">
        <v>96</v>
      </c>
      <c r="C22" s="3" t="s">
        <v>43</v>
      </c>
      <c r="D22" s="3" t="s">
        <v>78</v>
      </c>
      <c r="E22" s="14">
        <v>37986</v>
      </c>
      <c r="F22" s="4">
        <v>1</v>
      </c>
      <c r="G22" s="4">
        <v>2004</v>
      </c>
      <c r="H22" s="4">
        <v>49.5</v>
      </c>
      <c r="I22" s="4">
        <v>9.9</v>
      </c>
      <c r="J22" s="4">
        <v>2</v>
      </c>
      <c r="K22" s="4">
        <f t="shared" si="0"/>
        <v>5.0799999999999998E-2</v>
      </c>
      <c r="L22" s="4">
        <v>20</v>
      </c>
      <c r="M22" s="3" t="s">
        <v>39</v>
      </c>
    </row>
    <row r="23" spans="1:13" ht="28" x14ac:dyDescent="0.15">
      <c r="A23" s="2">
        <v>1464</v>
      </c>
      <c r="B23" s="3" t="s">
        <v>96</v>
      </c>
      <c r="C23" s="3" t="s">
        <v>43</v>
      </c>
      <c r="D23" s="3" t="s">
        <v>78</v>
      </c>
      <c r="E23" s="14">
        <v>38355</v>
      </c>
      <c r="F23" s="4">
        <v>1</v>
      </c>
      <c r="G23" s="4">
        <v>2005</v>
      </c>
      <c r="H23" s="4">
        <v>71.5</v>
      </c>
      <c r="I23" s="4">
        <v>14.3</v>
      </c>
      <c r="J23" s="4">
        <v>3.2</v>
      </c>
      <c r="K23" s="4">
        <f t="shared" si="0"/>
        <v>8.1280000000000005E-2</v>
      </c>
      <c r="L23" s="4">
        <v>22</v>
      </c>
      <c r="M23" s="3" t="s">
        <v>39</v>
      </c>
    </row>
    <row r="24" spans="1:13" ht="28" x14ac:dyDescent="0.15">
      <c r="A24" s="2">
        <v>1562</v>
      </c>
      <c r="B24" s="3" t="s">
        <v>96</v>
      </c>
      <c r="C24" s="3" t="s">
        <v>51</v>
      </c>
      <c r="D24" s="3" t="s">
        <v>49</v>
      </c>
      <c r="E24" s="14">
        <v>38714</v>
      </c>
      <c r="F24" s="4">
        <v>1</v>
      </c>
      <c r="G24" s="4">
        <v>2006</v>
      </c>
      <c r="H24" s="4">
        <v>0</v>
      </c>
      <c r="I24" s="4">
        <v>0</v>
      </c>
      <c r="J24" s="4">
        <v>0</v>
      </c>
      <c r="K24" s="4">
        <f t="shared" si="0"/>
        <v>0</v>
      </c>
      <c r="L24" s="4">
        <v>0</v>
      </c>
      <c r="M24" s="3" t="s">
        <v>42</v>
      </c>
    </row>
    <row r="25" spans="1:13" ht="28" x14ac:dyDescent="0.15">
      <c r="A25" s="2">
        <v>1606</v>
      </c>
      <c r="B25" s="3" t="s">
        <v>96</v>
      </c>
      <c r="C25" s="3" t="s">
        <v>49</v>
      </c>
      <c r="D25" s="3" t="s">
        <v>113</v>
      </c>
      <c r="E25" s="14">
        <v>39078</v>
      </c>
      <c r="F25" s="4">
        <v>1</v>
      </c>
      <c r="G25" s="4">
        <v>2007</v>
      </c>
      <c r="H25" s="4">
        <v>39</v>
      </c>
      <c r="I25" s="4">
        <v>7.8</v>
      </c>
      <c r="J25" s="4">
        <v>1.4</v>
      </c>
      <c r="K25" s="4">
        <f t="shared" si="0"/>
        <v>3.5559999999999994E-2</v>
      </c>
      <c r="L25" s="4">
        <v>18</v>
      </c>
      <c r="M25" s="3" t="s">
        <v>35</v>
      </c>
    </row>
    <row r="26" spans="1:13" ht="28" x14ac:dyDescent="0.15">
      <c r="A26" s="2">
        <v>1673</v>
      </c>
      <c r="B26" s="3" t="s">
        <v>96</v>
      </c>
      <c r="C26" s="3" t="s">
        <v>49</v>
      </c>
      <c r="D26" s="3" t="s">
        <v>51</v>
      </c>
      <c r="E26" s="14">
        <v>39446</v>
      </c>
      <c r="F26" s="4">
        <v>1</v>
      </c>
      <c r="G26" s="4">
        <v>2008</v>
      </c>
      <c r="H26" s="4">
        <v>90.5</v>
      </c>
      <c r="I26" s="4">
        <v>18.100000000000001</v>
      </c>
      <c r="J26" s="4">
        <v>3.6</v>
      </c>
      <c r="K26" s="4">
        <f t="shared" si="0"/>
        <v>9.1439999999999994E-2</v>
      </c>
      <c r="L26" s="4">
        <v>20</v>
      </c>
      <c r="M26" s="3" t="s">
        <v>39</v>
      </c>
    </row>
    <row r="27" spans="1:13" ht="28" x14ac:dyDescent="0.15">
      <c r="A27" s="2">
        <v>1735</v>
      </c>
      <c r="B27" s="3" t="s">
        <v>96</v>
      </c>
      <c r="C27" s="3" t="s">
        <v>49</v>
      </c>
      <c r="D27" s="3" t="s">
        <v>51</v>
      </c>
      <c r="E27" s="14">
        <v>39811</v>
      </c>
      <c r="F27" s="4">
        <v>1</v>
      </c>
      <c r="G27" s="4">
        <v>2009</v>
      </c>
      <c r="H27" s="4">
        <v>164.5</v>
      </c>
      <c r="I27" s="4">
        <v>32.4</v>
      </c>
      <c r="J27" s="4">
        <v>8.8000000000000007</v>
      </c>
      <c r="K27" s="4">
        <f t="shared" si="0"/>
        <v>0.22352</v>
      </c>
      <c r="L27" s="4">
        <v>27</v>
      </c>
      <c r="M27" s="3" t="s">
        <v>63</v>
      </c>
    </row>
    <row r="28" spans="1:13" ht="28" x14ac:dyDescent="0.15">
      <c r="A28" s="2">
        <v>1795</v>
      </c>
      <c r="B28" s="3" t="s">
        <v>96</v>
      </c>
      <c r="C28" s="3" t="s">
        <v>49</v>
      </c>
      <c r="D28" s="3" t="s">
        <v>62</v>
      </c>
      <c r="E28" s="14">
        <v>40175</v>
      </c>
      <c r="F28" s="4">
        <v>1</v>
      </c>
      <c r="G28" s="4">
        <v>2010</v>
      </c>
      <c r="H28" s="4">
        <v>96</v>
      </c>
      <c r="I28" s="4">
        <v>19.2</v>
      </c>
      <c r="J28" s="4">
        <v>4</v>
      </c>
      <c r="K28" s="4">
        <f t="shared" si="0"/>
        <v>0.1016</v>
      </c>
      <c r="L28" s="4">
        <v>21</v>
      </c>
      <c r="M28" s="3" t="s">
        <v>63</v>
      </c>
    </row>
    <row r="29" spans="1:13" x14ac:dyDescent="0.15">
      <c r="A29" s="9">
        <v>1866</v>
      </c>
      <c r="B29" s="9" t="s">
        <v>96</v>
      </c>
      <c r="C29" s="3"/>
      <c r="D29" s="3"/>
      <c r="E29" s="12">
        <v>40541</v>
      </c>
      <c r="F29" s="9">
        <v>1</v>
      </c>
      <c r="G29" s="9">
        <v>2011</v>
      </c>
      <c r="H29" s="9">
        <v>94.5</v>
      </c>
      <c r="I29" s="9">
        <v>18.899999999999999</v>
      </c>
      <c r="J29" s="9">
        <v>3.9</v>
      </c>
      <c r="K29" s="4">
        <f t="shared" si="0"/>
        <v>9.9059999999999995E-2</v>
      </c>
      <c r="L29" s="9">
        <v>21</v>
      </c>
      <c r="M29" s="9" t="s">
        <v>63</v>
      </c>
    </row>
    <row r="30" spans="1:13" x14ac:dyDescent="0.15">
      <c r="A30" s="9">
        <v>1953</v>
      </c>
      <c r="B30" s="9" t="s">
        <v>96</v>
      </c>
      <c r="C30" s="3"/>
      <c r="D30" s="3"/>
      <c r="E30" s="12">
        <v>40906</v>
      </c>
      <c r="F30" s="9">
        <v>1</v>
      </c>
      <c r="G30" s="9">
        <v>2012</v>
      </c>
      <c r="H30" s="9">
        <v>83</v>
      </c>
      <c r="I30" s="9">
        <v>16.600000000000001</v>
      </c>
      <c r="J30" s="9">
        <v>3.4</v>
      </c>
      <c r="K30" s="4">
        <f t="shared" si="0"/>
        <v>8.6359999999999992E-2</v>
      </c>
      <c r="L30" s="9">
        <v>20</v>
      </c>
      <c r="M30" s="9" t="s">
        <v>60</v>
      </c>
    </row>
    <row r="31" spans="1:13" x14ac:dyDescent="0.15">
      <c r="A31" s="9">
        <v>2027</v>
      </c>
      <c r="B31" s="9" t="s">
        <v>96</v>
      </c>
      <c r="C31" s="3"/>
      <c r="D31" s="3"/>
      <c r="E31" s="12">
        <v>41270</v>
      </c>
      <c r="F31" s="9">
        <v>1</v>
      </c>
      <c r="G31" s="9">
        <v>2013</v>
      </c>
      <c r="H31" s="9">
        <v>87</v>
      </c>
      <c r="I31" s="9">
        <v>17.399999999999999</v>
      </c>
      <c r="J31" s="9">
        <v>3</v>
      </c>
      <c r="K31" s="4">
        <f t="shared" si="0"/>
        <v>7.619999999999999E-2</v>
      </c>
      <c r="L31" s="9">
        <v>17</v>
      </c>
      <c r="M31" s="9" t="s">
        <v>63</v>
      </c>
    </row>
    <row r="32" spans="1:13" x14ac:dyDescent="0.15">
      <c r="A32" s="9">
        <v>2089</v>
      </c>
      <c r="B32" s="9" t="s">
        <v>96</v>
      </c>
      <c r="C32" s="3"/>
      <c r="D32" s="3"/>
      <c r="E32" s="12">
        <v>41635</v>
      </c>
      <c r="F32" s="9">
        <v>1</v>
      </c>
      <c r="G32" s="9">
        <v>2014</v>
      </c>
      <c r="H32" s="9">
        <v>66.5</v>
      </c>
      <c r="I32" s="9">
        <v>13.3</v>
      </c>
      <c r="J32" s="9">
        <v>2.7</v>
      </c>
      <c r="K32" s="4">
        <f t="shared" si="0"/>
        <v>6.8580000000000002E-2</v>
      </c>
      <c r="L32" s="9">
        <v>20</v>
      </c>
      <c r="M32" s="9" t="s">
        <v>60</v>
      </c>
    </row>
    <row r="33" spans="1:13" ht="28" x14ac:dyDescent="0.15">
      <c r="A33" s="2">
        <v>9</v>
      </c>
      <c r="B33" s="3" t="s">
        <v>96</v>
      </c>
      <c r="C33" s="3" t="s">
        <v>40</v>
      </c>
      <c r="D33" s="3" t="s">
        <v>37</v>
      </c>
      <c r="E33" s="14">
        <v>31057</v>
      </c>
      <c r="F33" s="4">
        <v>2</v>
      </c>
      <c r="G33" s="4">
        <v>1985</v>
      </c>
      <c r="H33" s="4">
        <v>133</v>
      </c>
      <c r="I33" s="4">
        <v>26.6</v>
      </c>
      <c r="J33" s="4">
        <v>4.2</v>
      </c>
      <c r="K33" s="4">
        <f t="shared" si="0"/>
        <v>0.10668</v>
      </c>
      <c r="L33" s="4">
        <v>16</v>
      </c>
      <c r="M33" s="3" t="s">
        <v>39</v>
      </c>
    </row>
    <row r="34" spans="1:13" ht="28" x14ac:dyDescent="0.15">
      <c r="A34" s="2">
        <v>71</v>
      </c>
      <c r="B34" s="3" t="s">
        <v>96</v>
      </c>
      <c r="C34" s="3" t="s">
        <v>40</v>
      </c>
      <c r="D34" s="3" t="s">
        <v>38</v>
      </c>
      <c r="E34" s="14">
        <v>31426</v>
      </c>
      <c r="F34" s="4">
        <v>2</v>
      </c>
      <c r="G34" s="4">
        <v>1986</v>
      </c>
      <c r="H34" s="4">
        <v>96.5</v>
      </c>
      <c r="I34" s="4">
        <v>19.3</v>
      </c>
      <c r="J34" s="4">
        <v>5.2</v>
      </c>
      <c r="K34" s="4">
        <f t="shared" si="0"/>
        <v>0.13208</v>
      </c>
      <c r="L34" s="4">
        <v>27</v>
      </c>
      <c r="M34" s="3" t="s">
        <v>39</v>
      </c>
    </row>
    <row r="35" spans="1:13" ht="28" x14ac:dyDescent="0.15">
      <c r="A35" s="2">
        <v>133</v>
      </c>
      <c r="B35" s="3" t="s">
        <v>96</v>
      </c>
      <c r="C35" s="3" t="s">
        <v>46</v>
      </c>
      <c r="D35" s="3" t="s">
        <v>33</v>
      </c>
      <c r="E35" s="14">
        <v>31791</v>
      </c>
      <c r="F35" s="4">
        <v>2</v>
      </c>
      <c r="G35" s="4">
        <v>1987</v>
      </c>
      <c r="H35" s="4">
        <v>78</v>
      </c>
      <c r="I35" s="4">
        <v>15.6</v>
      </c>
      <c r="J35" s="4">
        <v>3</v>
      </c>
      <c r="K35" s="4">
        <f t="shared" si="0"/>
        <v>7.619999999999999E-2</v>
      </c>
      <c r="L35" s="4">
        <v>19</v>
      </c>
      <c r="M35" s="3" t="s">
        <v>39</v>
      </c>
    </row>
    <row r="36" spans="1:13" ht="28" x14ac:dyDescent="0.15">
      <c r="A36" s="2">
        <v>224</v>
      </c>
      <c r="B36" s="3" t="s">
        <v>96</v>
      </c>
      <c r="C36" s="3" t="s">
        <v>43</v>
      </c>
      <c r="D36" s="3" t="s">
        <v>47</v>
      </c>
      <c r="E36" s="14">
        <v>32156</v>
      </c>
      <c r="F36" s="4">
        <v>2</v>
      </c>
      <c r="G36" s="4">
        <v>1988</v>
      </c>
      <c r="H36" s="4">
        <v>119.5</v>
      </c>
      <c r="I36" s="4">
        <v>23.9</v>
      </c>
      <c r="J36" s="4">
        <v>6.4</v>
      </c>
      <c r="K36" s="4">
        <f t="shared" si="0"/>
        <v>0.16256000000000001</v>
      </c>
      <c r="L36" s="4">
        <v>27</v>
      </c>
      <c r="M36" s="3" t="s">
        <v>39</v>
      </c>
    </row>
    <row r="37" spans="1:13" ht="28" x14ac:dyDescent="0.15">
      <c r="A37" s="2">
        <v>296</v>
      </c>
      <c r="B37" s="3" t="s">
        <v>96</v>
      </c>
      <c r="C37" s="3" t="s">
        <v>43</v>
      </c>
      <c r="D37" s="3" t="s">
        <v>10</v>
      </c>
      <c r="E37" s="14">
        <v>32519</v>
      </c>
      <c r="F37" s="4">
        <v>2</v>
      </c>
      <c r="G37" s="4">
        <v>1989</v>
      </c>
      <c r="H37" s="4">
        <v>129.5</v>
      </c>
      <c r="I37" s="4">
        <v>25.9</v>
      </c>
      <c r="J37" s="4">
        <v>5.4</v>
      </c>
      <c r="K37" s="4">
        <f t="shared" si="0"/>
        <v>0.13716</v>
      </c>
      <c r="L37" s="4">
        <v>21</v>
      </c>
      <c r="M37" s="3" t="s">
        <v>39</v>
      </c>
    </row>
    <row r="38" spans="1:13" ht="28" x14ac:dyDescent="0.15">
      <c r="A38" s="2">
        <v>362</v>
      </c>
      <c r="B38" s="3" t="s">
        <v>96</v>
      </c>
      <c r="C38" s="3" t="s">
        <v>10</v>
      </c>
      <c r="D38" s="3" t="s">
        <v>43</v>
      </c>
      <c r="E38" s="14">
        <v>32889</v>
      </c>
      <c r="F38" s="4">
        <v>2</v>
      </c>
      <c r="G38" s="4">
        <v>1990</v>
      </c>
      <c r="H38" s="4">
        <v>40</v>
      </c>
      <c r="I38" s="4">
        <v>8</v>
      </c>
      <c r="J38" s="4">
        <v>1.1000000000000001</v>
      </c>
      <c r="K38" s="4">
        <f t="shared" si="0"/>
        <v>2.794E-2</v>
      </c>
      <c r="L38" s="4">
        <v>14</v>
      </c>
      <c r="M38" s="3" t="s">
        <v>35</v>
      </c>
    </row>
    <row r="39" spans="1:13" ht="28" x14ac:dyDescent="0.15">
      <c r="A39" s="2">
        <v>432</v>
      </c>
      <c r="B39" s="3" t="s">
        <v>96</v>
      </c>
      <c r="C39" s="3" t="s">
        <v>43</v>
      </c>
      <c r="D39" s="3" t="s">
        <v>10</v>
      </c>
      <c r="E39" s="14">
        <v>33252</v>
      </c>
      <c r="F39" s="4">
        <v>2</v>
      </c>
      <c r="G39" s="4">
        <v>1991</v>
      </c>
      <c r="H39" s="4">
        <v>156</v>
      </c>
      <c r="I39" s="4">
        <v>31.2</v>
      </c>
      <c r="J39" s="4">
        <v>7.9</v>
      </c>
      <c r="K39" s="4">
        <f t="shared" si="0"/>
        <v>0.20066000000000001</v>
      </c>
      <c r="L39" s="4">
        <v>25</v>
      </c>
      <c r="M39" s="3" t="s">
        <v>39</v>
      </c>
    </row>
    <row r="40" spans="1:13" ht="28" x14ac:dyDescent="0.15">
      <c r="A40" s="2">
        <v>190</v>
      </c>
      <c r="B40" s="3" t="s">
        <v>96</v>
      </c>
      <c r="C40" s="3" t="s">
        <v>43</v>
      </c>
      <c r="D40" s="3" t="s">
        <v>56</v>
      </c>
      <c r="E40" s="14">
        <v>33617</v>
      </c>
      <c r="F40" s="4">
        <v>2</v>
      </c>
      <c r="G40" s="4">
        <v>1992</v>
      </c>
      <c r="H40" s="4">
        <v>134</v>
      </c>
      <c r="I40" s="4">
        <v>26.8</v>
      </c>
      <c r="J40" s="4">
        <v>7</v>
      </c>
      <c r="K40" s="4">
        <f t="shared" si="0"/>
        <v>0.17779999999999999</v>
      </c>
      <c r="L40" s="4">
        <v>26</v>
      </c>
      <c r="M40" s="3" t="s">
        <v>39</v>
      </c>
    </row>
    <row r="41" spans="1:13" ht="28" x14ac:dyDescent="0.15">
      <c r="A41" s="2">
        <v>545</v>
      </c>
      <c r="B41" s="3" t="s">
        <v>96</v>
      </c>
      <c r="C41" s="3" t="s">
        <v>36</v>
      </c>
      <c r="D41" s="3" t="s">
        <v>36</v>
      </c>
      <c r="E41" s="14">
        <v>33984</v>
      </c>
      <c r="F41" s="4">
        <v>2</v>
      </c>
      <c r="G41" s="4">
        <v>1993</v>
      </c>
      <c r="H41" s="4" t="s">
        <v>36</v>
      </c>
      <c r="I41" s="4" t="s">
        <v>36</v>
      </c>
      <c r="J41" s="4" t="s">
        <v>36</v>
      </c>
      <c r="K41" s="4"/>
      <c r="L41" s="4" t="s">
        <v>36</v>
      </c>
      <c r="M41" s="3" t="s">
        <v>54</v>
      </c>
    </row>
    <row r="42" spans="1:13" ht="28" x14ac:dyDescent="0.15">
      <c r="A42" s="2">
        <v>546</v>
      </c>
      <c r="B42" s="3" t="s">
        <v>96</v>
      </c>
      <c r="C42" s="3" t="s">
        <v>56</v>
      </c>
      <c r="D42" s="3" t="s">
        <v>10</v>
      </c>
      <c r="E42" s="14">
        <v>33989</v>
      </c>
      <c r="F42" s="4">
        <v>2</v>
      </c>
      <c r="G42" s="4">
        <v>1993</v>
      </c>
      <c r="H42" s="4">
        <v>231</v>
      </c>
      <c r="I42" s="4">
        <v>46.2</v>
      </c>
      <c r="J42" s="4">
        <v>11.6</v>
      </c>
      <c r="K42" s="4">
        <f t="shared" ref="K42:K77" si="1">J42*0.0254</f>
        <v>0.29463999999999996</v>
      </c>
      <c r="L42" s="4">
        <v>25</v>
      </c>
      <c r="M42" s="3" t="s">
        <v>39</v>
      </c>
    </row>
    <row r="43" spans="1:13" ht="28" x14ac:dyDescent="0.15">
      <c r="A43" s="2">
        <v>624</v>
      </c>
      <c r="B43" s="3" t="s">
        <v>96</v>
      </c>
      <c r="C43" s="3" t="s">
        <v>43</v>
      </c>
      <c r="D43" s="3" t="s">
        <v>10</v>
      </c>
      <c r="E43" s="14">
        <v>34346</v>
      </c>
      <c r="F43" s="4">
        <v>2</v>
      </c>
      <c r="G43" s="4">
        <v>1994</v>
      </c>
      <c r="H43" s="4">
        <v>53</v>
      </c>
      <c r="I43" s="4">
        <v>10.6</v>
      </c>
      <c r="J43" s="4">
        <v>2.9</v>
      </c>
      <c r="K43" s="4">
        <f t="shared" si="1"/>
        <v>7.3659999999999989E-2</v>
      </c>
      <c r="L43" s="4">
        <v>27</v>
      </c>
      <c r="M43" s="3" t="s">
        <v>39</v>
      </c>
    </row>
    <row r="44" spans="1:13" ht="28" x14ac:dyDescent="0.15">
      <c r="A44" s="2">
        <v>694</v>
      </c>
      <c r="B44" s="3" t="s">
        <v>96</v>
      </c>
      <c r="C44" s="3" t="s">
        <v>10</v>
      </c>
      <c r="D44" s="3" t="s">
        <v>43</v>
      </c>
      <c r="E44" s="14">
        <v>34711</v>
      </c>
      <c r="F44" s="4">
        <v>2</v>
      </c>
      <c r="G44" s="4">
        <v>1995</v>
      </c>
      <c r="H44" s="4">
        <v>180</v>
      </c>
      <c r="I44" s="4">
        <v>36</v>
      </c>
      <c r="J44" s="4">
        <v>7.7</v>
      </c>
      <c r="K44" s="4">
        <f t="shared" si="1"/>
        <v>0.19558</v>
      </c>
      <c r="L44" s="4">
        <v>21</v>
      </c>
      <c r="M44" s="3" t="s">
        <v>39</v>
      </c>
    </row>
    <row r="45" spans="1:13" ht="28" x14ac:dyDescent="0.15">
      <c r="A45" s="2">
        <v>772</v>
      </c>
      <c r="B45" s="3" t="s">
        <v>96</v>
      </c>
      <c r="C45" s="3" t="s">
        <v>43</v>
      </c>
      <c r="D45" s="3" t="s">
        <v>10</v>
      </c>
      <c r="E45" s="14">
        <v>35080</v>
      </c>
      <c r="F45" s="4">
        <v>2</v>
      </c>
      <c r="G45" s="4">
        <v>1996</v>
      </c>
      <c r="H45" s="4">
        <v>39</v>
      </c>
      <c r="I45" s="4">
        <v>7.8</v>
      </c>
      <c r="J45" s="4">
        <v>1.6</v>
      </c>
      <c r="K45" s="4">
        <f t="shared" si="1"/>
        <v>4.0640000000000003E-2</v>
      </c>
      <c r="L45" s="4">
        <v>21</v>
      </c>
      <c r="M45" s="3" t="s">
        <v>35</v>
      </c>
    </row>
    <row r="46" spans="1:13" ht="28" x14ac:dyDescent="0.15">
      <c r="A46" s="2">
        <v>857</v>
      </c>
      <c r="B46" s="3" t="s">
        <v>96</v>
      </c>
      <c r="C46" s="3" t="s">
        <v>43</v>
      </c>
      <c r="D46" s="3" t="s">
        <v>10</v>
      </c>
      <c r="E46" s="14">
        <v>35446</v>
      </c>
      <c r="F46" s="4">
        <v>2</v>
      </c>
      <c r="G46" s="4">
        <v>1997</v>
      </c>
      <c r="H46" s="4">
        <v>194</v>
      </c>
      <c r="I46" s="4">
        <v>38.799999999999997</v>
      </c>
      <c r="J46" s="4">
        <v>9</v>
      </c>
      <c r="K46" s="4">
        <f t="shared" si="1"/>
        <v>0.2286</v>
      </c>
      <c r="L46" s="4">
        <v>23</v>
      </c>
      <c r="M46" s="3" t="s">
        <v>39</v>
      </c>
    </row>
    <row r="47" spans="1:13" ht="28" x14ac:dyDescent="0.15">
      <c r="A47" s="2">
        <v>945</v>
      </c>
      <c r="B47" s="3" t="s">
        <v>96</v>
      </c>
      <c r="C47" s="3" t="s">
        <v>43</v>
      </c>
      <c r="D47" s="3" t="s">
        <v>10</v>
      </c>
      <c r="E47" s="14">
        <v>35810</v>
      </c>
      <c r="F47" s="4">
        <v>2</v>
      </c>
      <c r="G47" s="4">
        <v>1998</v>
      </c>
      <c r="H47" s="4">
        <v>144</v>
      </c>
      <c r="I47" s="4">
        <v>28.8</v>
      </c>
      <c r="J47" s="4">
        <v>7.1</v>
      </c>
      <c r="K47" s="4">
        <f t="shared" si="1"/>
        <v>0.18033999999999997</v>
      </c>
      <c r="L47" s="4">
        <v>25</v>
      </c>
      <c r="M47" s="3" t="s">
        <v>39</v>
      </c>
    </row>
    <row r="48" spans="1:13" ht="28" x14ac:dyDescent="0.15">
      <c r="A48" s="2">
        <v>1030</v>
      </c>
      <c r="B48" s="3" t="s">
        <v>96</v>
      </c>
      <c r="C48" s="3" t="s">
        <v>10</v>
      </c>
      <c r="D48" s="3" t="s">
        <v>43</v>
      </c>
      <c r="E48" s="14">
        <v>36175</v>
      </c>
      <c r="F48" s="4">
        <v>2</v>
      </c>
      <c r="G48" s="4">
        <v>1999</v>
      </c>
      <c r="H48" s="4">
        <v>69.5</v>
      </c>
      <c r="I48" s="4">
        <v>13.9</v>
      </c>
      <c r="J48" s="4">
        <v>3.7</v>
      </c>
      <c r="K48" s="4">
        <f t="shared" si="1"/>
        <v>9.3979999999999994E-2</v>
      </c>
      <c r="L48" s="4">
        <v>27</v>
      </c>
      <c r="M48" s="3" t="s">
        <v>39</v>
      </c>
    </row>
    <row r="49" spans="1:13" ht="28" x14ac:dyDescent="0.15">
      <c r="A49" s="2">
        <v>1100</v>
      </c>
      <c r="B49" s="3" t="s">
        <v>96</v>
      </c>
      <c r="C49" s="3" t="s">
        <v>43</v>
      </c>
      <c r="D49" s="3" t="s">
        <v>106</v>
      </c>
      <c r="E49" s="14">
        <v>36538</v>
      </c>
      <c r="F49" s="4">
        <v>2</v>
      </c>
      <c r="G49" s="4">
        <v>2000</v>
      </c>
      <c r="H49" s="4">
        <v>51.5</v>
      </c>
      <c r="I49" s="4">
        <v>10.3</v>
      </c>
      <c r="J49" s="4">
        <v>2.7</v>
      </c>
      <c r="K49" s="4">
        <f t="shared" si="1"/>
        <v>6.8580000000000002E-2</v>
      </c>
      <c r="L49" s="4">
        <v>26</v>
      </c>
      <c r="M49" s="3" t="s">
        <v>108</v>
      </c>
    </row>
    <row r="50" spans="1:13" ht="28" x14ac:dyDescent="0.15">
      <c r="A50" s="2">
        <v>1170</v>
      </c>
      <c r="B50" s="3" t="s">
        <v>96</v>
      </c>
      <c r="C50" s="3" t="s">
        <v>43</v>
      </c>
      <c r="D50" s="3" t="s">
        <v>74</v>
      </c>
      <c r="E50" s="14">
        <v>36907</v>
      </c>
      <c r="F50" s="4">
        <v>2</v>
      </c>
      <c r="G50" s="4">
        <v>2001</v>
      </c>
      <c r="H50" s="4">
        <v>90.5</v>
      </c>
      <c r="I50" s="4">
        <v>18.100000000000001</v>
      </c>
      <c r="J50" s="4">
        <v>3.7</v>
      </c>
      <c r="K50" s="4">
        <f t="shared" si="1"/>
        <v>9.3979999999999994E-2</v>
      </c>
      <c r="L50" s="4">
        <v>20</v>
      </c>
      <c r="M50" s="3" t="s">
        <v>39</v>
      </c>
    </row>
    <row r="51" spans="1:13" ht="28" x14ac:dyDescent="0.15">
      <c r="A51" s="2">
        <v>1241</v>
      </c>
      <c r="B51" s="3" t="s">
        <v>96</v>
      </c>
      <c r="C51" s="3" t="s">
        <v>43</v>
      </c>
      <c r="D51" s="3" t="s">
        <v>74</v>
      </c>
      <c r="E51" s="14">
        <v>37270</v>
      </c>
      <c r="F51" s="4">
        <v>2</v>
      </c>
      <c r="G51" s="4">
        <v>2002</v>
      </c>
      <c r="H51" s="4">
        <v>86</v>
      </c>
      <c r="I51" s="4">
        <v>17.2</v>
      </c>
      <c r="J51" s="4">
        <v>4.3</v>
      </c>
      <c r="K51" s="4">
        <f t="shared" si="1"/>
        <v>0.10922</v>
      </c>
      <c r="L51" s="4">
        <v>25</v>
      </c>
      <c r="M51" s="3" t="s">
        <v>39</v>
      </c>
    </row>
    <row r="52" spans="1:13" ht="28" x14ac:dyDescent="0.15">
      <c r="A52" s="2">
        <v>1312</v>
      </c>
      <c r="B52" s="3" t="s">
        <v>96</v>
      </c>
      <c r="C52" s="3" t="s">
        <v>43</v>
      </c>
      <c r="D52" s="3" t="s">
        <v>78</v>
      </c>
      <c r="E52" s="14">
        <v>37634</v>
      </c>
      <c r="F52" s="4">
        <v>2</v>
      </c>
      <c r="G52" s="4">
        <v>2003</v>
      </c>
      <c r="H52" s="4">
        <v>67.5</v>
      </c>
      <c r="I52" s="4">
        <v>13.5</v>
      </c>
      <c r="J52" s="4">
        <v>3.4</v>
      </c>
      <c r="K52" s="4">
        <f t="shared" si="1"/>
        <v>8.6359999999999992E-2</v>
      </c>
      <c r="L52" s="4">
        <v>25</v>
      </c>
      <c r="M52" s="3" t="s">
        <v>39</v>
      </c>
    </row>
    <row r="53" spans="1:13" ht="28" x14ac:dyDescent="0.15">
      <c r="A53" s="2">
        <v>1383</v>
      </c>
      <c r="B53" s="3" t="s">
        <v>96</v>
      </c>
      <c r="C53" s="3" t="s">
        <v>43</v>
      </c>
      <c r="D53" s="3" t="s">
        <v>78</v>
      </c>
      <c r="E53" s="14">
        <v>38001</v>
      </c>
      <c r="F53" s="4">
        <v>2</v>
      </c>
      <c r="G53" s="4">
        <v>2004</v>
      </c>
      <c r="H53" s="4">
        <v>72.5</v>
      </c>
      <c r="I53" s="4">
        <v>14.5</v>
      </c>
      <c r="J53" s="4">
        <v>2.9</v>
      </c>
      <c r="K53" s="4">
        <f t="shared" si="1"/>
        <v>7.3659999999999989E-2</v>
      </c>
      <c r="L53" s="4">
        <v>20</v>
      </c>
      <c r="M53" s="3" t="s">
        <v>39</v>
      </c>
    </row>
    <row r="54" spans="1:13" ht="28" x14ac:dyDescent="0.15">
      <c r="A54" s="2">
        <v>1465</v>
      </c>
      <c r="B54" s="3" t="s">
        <v>96</v>
      </c>
      <c r="C54" s="3" t="s">
        <v>78</v>
      </c>
      <c r="D54" s="3" t="s">
        <v>43</v>
      </c>
      <c r="E54" s="14">
        <v>38362</v>
      </c>
      <c r="F54" s="4">
        <v>2</v>
      </c>
      <c r="G54" s="4">
        <v>2005</v>
      </c>
      <c r="H54" s="4">
        <v>108.5</v>
      </c>
      <c r="I54" s="4">
        <v>21.7</v>
      </c>
      <c r="J54" s="4">
        <v>5</v>
      </c>
      <c r="K54" s="4">
        <f t="shared" si="1"/>
        <v>0.127</v>
      </c>
      <c r="L54" s="4">
        <v>23</v>
      </c>
      <c r="M54" s="3" t="s">
        <v>39</v>
      </c>
    </row>
    <row r="55" spans="1:13" ht="28" x14ac:dyDescent="0.15">
      <c r="A55" s="2">
        <v>1553</v>
      </c>
      <c r="B55" s="3" t="s">
        <v>96</v>
      </c>
      <c r="C55" s="3" t="s">
        <v>51</v>
      </c>
      <c r="D55" s="3" t="s">
        <v>51</v>
      </c>
      <c r="E55" s="14">
        <v>38730</v>
      </c>
      <c r="F55" s="4">
        <v>2</v>
      </c>
      <c r="G55" s="4">
        <v>2006</v>
      </c>
      <c r="H55" s="4">
        <v>0</v>
      </c>
      <c r="I55" s="4">
        <v>0</v>
      </c>
      <c r="J55" s="4">
        <v>0</v>
      </c>
      <c r="K55" s="4">
        <f t="shared" si="1"/>
        <v>0</v>
      </c>
      <c r="L55" s="4">
        <v>0</v>
      </c>
      <c r="M55" s="3" t="s">
        <v>42</v>
      </c>
    </row>
    <row r="56" spans="1:13" ht="28" x14ac:dyDescent="0.15">
      <c r="A56" s="2">
        <v>1615</v>
      </c>
      <c r="B56" s="3" t="s">
        <v>96</v>
      </c>
      <c r="C56" s="3" t="s">
        <v>49</v>
      </c>
      <c r="D56" s="3" t="s">
        <v>51</v>
      </c>
      <c r="E56" s="14">
        <v>39098</v>
      </c>
      <c r="F56" s="4">
        <v>2</v>
      </c>
      <c r="G56" s="4">
        <v>2007</v>
      </c>
      <c r="H56" s="4">
        <v>84</v>
      </c>
      <c r="I56" s="4">
        <v>16.8</v>
      </c>
      <c r="J56" s="4">
        <v>2.9</v>
      </c>
      <c r="K56" s="4">
        <f t="shared" si="1"/>
        <v>7.3659999999999989E-2</v>
      </c>
      <c r="L56" s="4">
        <v>17</v>
      </c>
      <c r="M56" s="3" t="s">
        <v>39</v>
      </c>
    </row>
    <row r="57" spans="1:13" ht="28" x14ac:dyDescent="0.15">
      <c r="A57" s="2">
        <v>1681</v>
      </c>
      <c r="B57" s="3" t="s">
        <v>96</v>
      </c>
      <c r="C57" s="3" t="s">
        <v>49</v>
      </c>
      <c r="D57" s="3" t="s">
        <v>51</v>
      </c>
      <c r="E57" s="14">
        <v>39459</v>
      </c>
      <c r="F57" s="4">
        <v>2</v>
      </c>
      <c r="G57" s="4">
        <v>2008</v>
      </c>
      <c r="H57" s="4">
        <v>132.5</v>
      </c>
      <c r="I57" s="4">
        <v>26.5</v>
      </c>
      <c r="J57" s="4">
        <v>5.6</v>
      </c>
      <c r="K57" s="4">
        <f t="shared" si="1"/>
        <v>0.14223999999999998</v>
      </c>
      <c r="L57" s="4">
        <v>21</v>
      </c>
      <c r="M57" s="3" t="s">
        <v>39</v>
      </c>
    </row>
    <row r="58" spans="1:13" ht="28" x14ac:dyDescent="0.15">
      <c r="A58" s="2">
        <v>1745</v>
      </c>
      <c r="B58" s="3" t="s">
        <v>96</v>
      </c>
      <c r="C58" s="3" t="s">
        <v>49</v>
      </c>
      <c r="D58" s="3" t="s">
        <v>62</v>
      </c>
      <c r="E58" s="14">
        <v>39827</v>
      </c>
      <c r="F58" s="4">
        <v>2</v>
      </c>
      <c r="G58" s="4">
        <v>2009</v>
      </c>
      <c r="H58" s="4">
        <v>144.5</v>
      </c>
      <c r="I58" s="4">
        <v>28.9</v>
      </c>
      <c r="J58" s="4">
        <v>8.8000000000000007</v>
      </c>
      <c r="K58" s="4">
        <f t="shared" si="1"/>
        <v>0.22352</v>
      </c>
      <c r="L58" s="4">
        <v>30</v>
      </c>
      <c r="M58" s="3" t="s">
        <v>63</v>
      </c>
    </row>
    <row r="59" spans="1:13" ht="28" x14ac:dyDescent="0.15">
      <c r="A59" s="2">
        <v>1804</v>
      </c>
      <c r="B59" s="3" t="s">
        <v>96</v>
      </c>
      <c r="C59" s="3" t="s">
        <v>49</v>
      </c>
      <c r="D59" s="3" t="s">
        <v>62</v>
      </c>
      <c r="E59" s="14">
        <v>40190</v>
      </c>
      <c r="F59" s="4">
        <v>2</v>
      </c>
      <c r="G59" s="4">
        <v>2010</v>
      </c>
      <c r="H59" s="4">
        <v>116.5</v>
      </c>
      <c r="I59" s="4">
        <v>23.3</v>
      </c>
      <c r="J59" s="4">
        <v>5.6</v>
      </c>
      <c r="K59" s="4">
        <f t="shared" si="1"/>
        <v>0.14223999999999998</v>
      </c>
      <c r="L59" s="4">
        <v>24</v>
      </c>
      <c r="M59" s="3" t="s">
        <v>63</v>
      </c>
    </row>
    <row r="60" spans="1:13" x14ac:dyDescent="0.15">
      <c r="A60" s="9">
        <v>1875</v>
      </c>
      <c r="B60" s="9" t="s">
        <v>96</v>
      </c>
      <c r="C60" s="3"/>
      <c r="D60" s="3"/>
      <c r="E60" s="12">
        <v>40554</v>
      </c>
      <c r="F60" s="9">
        <v>2</v>
      </c>
      <c r="G60" s="9">
        <v>2011</v>
      </c>
      <c r="H60" s="9">
        <v>123.5</v>
      </c>
      <c r="I60" s="9">
        <v>24.7</v>
      </c>
      <c r="J60" s="9">
        <v>5.4</v>
      </c>
      <c r="K60" s="4">
        <f t="shared" si="1"/>
        <v>0.13716</v>
      </c>
      <c r="L60" s="9">
        <v>22</v>
      </c>
      <c r="M60" s="9" t="s">
        <v>63</v>
      </c>
    </row>
    <row r="61" spans="1:13" x14ac:dyDescent="0.15">
      <c r="A61" s="9">
        <v>1962</v>
      </c>
      <c r="B61" s="9" t="s">
        <v>96</v>
      </c>
      <c r="C61" s="3"/>
      <c r="D61" s="3"/>
      <c r="E61" s="12">
        <v>40918</v>
      </c>
      <c r="F61" s="9">
        <v>2</v>
      </c>
      <c r="G61" s="9">
        <v>2012</v>
      </c>
      <c r="H61" s="9">
        <v>82.5</v>
      </c>
      <c r="I61" s="9">
        <v>16.5</v>
      </c>
      <c r="J61" s="9">
        <v>3.8</v>
      </c>
      <c r="K61" s="4">
        <f t="shared" si="1"/>
        <v>9.6519999999999995E-2</v>
      </c>
      <c r="L61" s="9">
        <v>23</v>
      </c>
      <c r="M61" s="9" t="s">
        <v>60</v>
      </c>
    </row>
    <row r="62" spans="1:13" x14ac:dyDescent="0.15">
      <c r="A62" s="9">
        <v>2036</v>
      </c>
      <c r="B62" s="9" t="s">
        <v>96</v>
      </c>
      <c r="C62" s="3"/>
      <c r="D62" s="3"/>
      <c r="E62" s="12">
        <v>41284</v>
      </c>
      <c r="F62" s="9">
        <v>2</v>
      </c>
      <c r="G62" s="9">
        <v>2013</v>
      </c>
      <c r="H62" s="9">
        <v>91.5</v>
      </c>
      <c r="I62" s="9">
        <v>18.3</v>
      </c>
      <c r="J62" s="9">
        <v>4.2</v>
      </c>
      <c r="K62" s="4">
        <f t="shared" si="1"/>
        <v>0.10668</v>
      </c>
      <c r="L62" s="9">
        <v>23</v>
      </c>
      <c r="M62" s="9" t="s">
        <v>63</v>
      </c>
    </row>
    <row r="63" spans="1:13" x14ac:dyDescent="0.15">
      <c r="A63" s="9">
        <v>2098</v>
      </c>
      <c r="B63" s="9" t="s">
        <v>96</v>
      </c>
      <c r="C63" s="3"/>
      <c r="D63" s="3"/>
      <c r="E63" s="12">
        <v>41653</v>
      </c>
      <c r="F63" s="9">
        <v>2</v>
      </c>
      <c r="G63" s="9">
        <v>2014</v>
      </c>
      <c r="H63" s="9">
        <v>59.5</v>
      </c>
      <c r="I63" s="9">
        <v>11.9</v>
      </c>
      <c r="J63" s="9">
        <v>2.6</v>
      </c>
      <c r="K63" s="4">
        <f t="shared" si="1"/>
        <v>6.6040000000000001E-2</v>
      </c>
      <c r="L63" s="9">
        <v>22</v>
      </c>
      <c r="M63" s="9" t="s">
        <v>60</v>
      </c>
    </row>
    <row r="64" spans="1:13" ht="28" x14ac:dyDescent="0.15">
      <c r="A64" s="2">
        <v>10</v>
      </c>
      <c r="B64" s="3" t="s">
        <v>96</v>
      </c>
      <c r="C64" s="3" t="s">
        <v>40</v>
      </c>
      <c r="D64" s="3" t="s">
        <v>38</v>
      </c>
      <c r="E64" s="14">
        <v>31077</v>
      </c>
      <c r="F64" s="4">
        <v>3</v>
      </c>
      <c r="G64" s="4">
        <v>1985</v>
      </c>
      <c r="H64" s="4">
        <v>174</v>
      </c>
      <c r="I64" s="4">
        <v>34.799999999999997</v>
      </c>
      <c r="J64" s="4">
        <v>7.6</v>
      </c>
      <c r="K64" s="4">
        <f t="shared" si="1"/>
        <v>0.19303999999999999</v>
      </c>
      <c r="L64" s="4">
        <v>22</v>
      </c>
      <c r="M64" s="3" t="s">
        <v>39</v>
      </c>
    </row>
    <row r="65" spans="1:13" ht="28" x14ac:dyDescent="0.15">
      <c r="A65" s="2">
        <v>72</v>
      </c>
      <c r="B65" s="3" t="s">
        <v>96</v>
      </c>
      <c r="C65" s="3" t="s">
        <v>97</v>
      </c>
      <c r="D65" s="3" t="s">
        <v>40</v>
      </c>
      <c r="E65" s="14">
        <v>31440</v>
      </c>
      <c r="F65" s="4">
        <v>3</v>
      </c>
      <c r="G65" s="4">
        <v>1986</v>
      </c>
      <c r="H65" s="4">
        <v>94.5</v>
      </c>
      <c r="I65" s="4">
        <v>18.899999999999999</v>
      </c>
      <c r="J65" s="4">
        <v>4.8</v>
      </c>
      <c r="K65" s="4">
        <f t="shared" si="1"/>
        <v>0.12191999999999999</v>
      </c>
      <c r="L65" s="4">
        <v>25</v>
      </c>
      <c r="M65" s="3" t="s">
        <v>39</v>
      </c>
    </row>
    <row r="66" spans="1:13" ht="28" x14ac:dyDescent="0.15">
      <c r="A66" s="2">
        <v>134</v>
      </c>
      <c r="B66" s="3" t="s">
        <v>96</v>
      </c>
      <c r="C66" s="3" t="s">
        <v>40</v>
      </c>
      <c r="D66" s="3" t="s">
        <v>38</v>
      </c>
      <c r="E66" s="14">
        <v>31805</v>
      </c>
      <c r="F66" s="4">
        <v>3</v>
      </c>
      <c r="G66" s="4">
        <v>1987</v>
      </c>
      <c r="H66" s="4">
        <v>95</v>
      </c>
      <c r="I66" s="4">
        <v>19</v>
      </c>
      <c r="J66" s="4">
        <v>3.7</v>
      </c>
      <c r="K66" s="4">
        <f t="shared" si="1"/>
        <v>9.3979999999999994E-2</v>
      </c>
      <c r="L66" s="4">
        <v>19</v>
      </c>
      <c r="M66" s="3" t="s">
        <v>39</v>
      </c>
    </row>
    <row r="67" spans="1:13" ht="28" x14ac:dyDescent="0.15">
      <c r="A67" s="2">
        <v>225</v>
      </c>
      <c r="B67" s="3" t="s">
        <v>96</v>
      </c>
      <c r="C67" s="3" t="s">
        <v>43</v>
      </c>
      <c r="D67" s="3" t="s">
        <v>47</v>
      </c>
      <c r="E67" s="14">
        <v>32169</v>
      </c>
      <c r="F67" s="4">
        <v>3</v>
      </c>
      <c r="G67" s="4">
        <v>1988</v>
      </c>
      <c r="H67" s="4">
        <v>153</v>
      </c>
      <c r="I67" s="4">
        <v>30.6</v>
      </c>
      <c r="J67" s="4">
        <v>8.1999999999999993</v>
      </c>
      <c r="K67" s="4">
        <f t="shared" si="1"/>
        <v>0.20827999999999997</v>
      </c>
      <c r="L67" s="4">
        <v>27</v>
      </c>
      <c r="M67" s="3" t="s">
        <v>39</v>
      </c>
    </row>
    <row r="68" spans="1:13" ht="28" x14ac:dyDescent="0.15">
      <c r="A68" s="2">
        <v>297</v>
      </c>
      <c r="B68" s="3" t="s">
        <v>96</v>
      </c>
      <c r="C68" s="3" t="s">
        <v>40</v>
      </c>
      <c r="D68" s="3" t="s">
        <v>38</v>
      </c>
      <c r="E68" s="14">
        <v>32540</v>
      </c>
      <c r="F68" s="4">
        <v>3</v>
      </c>
      <c r="G68" s="4">
        <v>1989</v>
      </c>
      <c r="H68" s="4">
        <v>144</v>
      </c>
      <c r="I68" s="4">
        <v>28.8</v>
      </c>
      <c r="J68" s="4">
        <v>7.1</v>
      </c>
      <c r="K68" s="4">
        <f t="shared" si="1"/>
        <v>0.18033999999999997</v>
      </c>
      <c r="L68" s="4">
        <v>25</v>
      </c>
      <c r="M68" s="3" t="s">
        <v>39</v>
      </c>
    </row>
    <row r="69" spans="1:13" ht="28" x14ac:dyDescent="0.15">
      <c r="A69" s="2">
        <v>363</v>
      </c>
      <c r="B69" s="3" t="s">
        <v>96</v>
      </c>
      <c r="C69" s="3" t="s">
        <v>43</v>
      </c>
      <c r="D69" s="3" t="s">
        <v>10</v>
      </c>
      <c r="E69" s="14">
        <v>32904</v>
      </c>
      <c r="F69" s="4">
        <v>3</v>
      </c>
      <c r="G69" s="4">
        <v>1990</v>
      </c>
      <c r="H69" s="4">
        <v>52</v>
      </c>
      <c r="I69" s="4">
        <v>10.4</v>
      </c>
      <c r="J69" s="4">
        <v>2</v>
      </c>
      <c r="K69" s="4">
        <f t="shared" si="1"/>
        <v>5.0799999999999998E-2</v>
      </c>
      <c r="L69" s="4">
        <v>19</v>
      </c>
      <c r="M69" s="3" t="s">
        <v>39</v>
      </c>
    </row>
    <row r="70" spans="1:13" ht="28" x14ac:dyDescent="0.15">
      <c r="A70" s="2">
        <v>433</v>
      </c>
      <c r="B70" s="3" t="s">
        <v>96</v>
      </c>
      <c r="C70" s="3" t="s">
        <v>10</v>
      </c>
      <c r="D70" s="3" t="s">
        <v>43</v>
      </c>
      <c r="E70" s="14">
        <v>33269</v>
      </c>
      <c r="F70" s="4">
        <v>3</v>
      </c>
      <c r="G70" s="4">
        <v>1991</v>
      </c>
      <c r="H70" s="4">
        <v>165</v>
      </c>
      <c r="I70" s="4">
        <v>33</v>
      </c>
      <c r="J70" s="4">
        <v>9.1999999999999993</v>
      </c>
      <c r="K70" s="4">
        <f t="shared" si="1"/>
        <v>0.23367999999999997</v>
      </c>
      <c r="L70" s="4">
        <v>28</v>
      </c>
      <c r="M70" s="3" t="s">
        <v>39</v>
      </c>
    </row>
    <row r="71" spans="1:13" ht="28" x14ac:dyDescent="0.15">
      <c r="A71" s="2">
        <v>191</v>
      </c>
      <c r="B71" s="3" t="s">
        <v>96</v>
      </c>
      <c r="C71" s="3" t="s">
        <v>10</v>
      </c>
      <c r="D71" s="3" t="s">
        <v>87</v>
      </c>
      <c r="E71" s="14">
        <v>33631</v>
      </c>
      <c r="F71" s="4">
        <v>3</v>
      </c>
      <c r="G71" s="4">
        <v>1992</v>
      </c>
      <c r="H71" s="4">
        <v>130</v>
      </c>
      <c r="I71" s="4">
        <v>26</v>
      </c>
      <c r="J71" s="4">
        <v>6.9</v>
      </c>
      <c r="K71" s="4">
        <f t="shared" si="1"/>
        <v>0.17526</v>
      </c>
      <c r="L71" s="4">
        <v>27</v>
      </c>
      <c r="M71" s="3" t="s">
        <v>39</v>
      </c>
    </row>
    <row r="72" spans="1:13" ht="28" x14ac:dyDescent="0.15">
      <c r="A72" s="2">
        <v>547</v>
      </c>
      <c r="B72" s="3" t="s">
        <v>96</v>
      </c>
      <c r="C72" s="3" t="s">
        <v>55</v>
      </c>
      <c r="D72" s="3" t="s">
        <v>87</v>
      </c>
      <c r="E72" s="14">
        <v>33997</v>
      </c>
      <c r="F72" s="4">
        <v>3</v>
      </c>
      <c r="G72" s="4">
        <v>1993</v>
      </c>
      <c r="H72" s="4">
        <v>200</v>
      </c>
      <c r="I72" s="4">
        <v>40</v>
      </c>
      <c r="J72" s="4">
        <v>12.6</v>
      </c>
      <c r="K72" s="4">
        <f t="shared" si="1"/>
        <v>0.32003999999999999</v>
      </c>
      <c r="L72" s="4">
        <v>32</v>
      </c>
      <c r="M72" s="3" t="s">
        <v>39</v>
      </c>
    </row>
    <row r="73" spans="1:13" ht="28" x14ac:dyDescent="0.15">
      <c r="A73" s="2">
        <v>625</v>
      </c>
      <c r="B73" s="3" t="s">
        <v>96</v>
      </c>
      <c r="C73" s="3" t="s">
        <v>56</v>
      </c>
      <c r="D73" s="3" t="s">
        <v>15</v>
      </c>
      <c r="E73" s="14">
        <v>34365</v>
      </c>
      <c r="F73" s="4">
        <v>3</v>
      </c>
      <c r="G73" s="4">
        <v>1994</v>
      </c>
      <c r="H73" s="4">
        <v>99.5</v>
      </c>
      <c r="I73" s="4">
        <v>19.899999999999999</v>
      </c>
      <c r="J73" s="4">
        <v>4.5999999999999996</v>
      </c>
      <c r="K73" s="4">
        <f t="shared" si="1"/>
        <v>0.11683999999999999</v>
      </c>
      <c r="L73" s="4">
        <v>23</v>
      </c>
      <c r="M73" s="3" t="s">
        <v>39</v>
      </c>
    </row>
    <row r="74" spans="1:13" ht="28" x14ac:dyDescent="0.15">
      <c r="A74" s="2">
        <v>695</v>
      </c>
      <c r="B74" s="3" t="s">
        <v>96</v>
      </c>
      <c r="C74" s="3" t="s">
        <v>10</v>
      </c>
      <c r="D74" s="3" t="s">
        <v>43</v>
      </c>
      <c r="E74" s="14">
        <v>34730</v>
      </c>
      <c r="F74" s="4">
        <v>3</v>
      </c>
      <c r="G74" s="4">
        <v>1995</v>
      </c>
      <c r="H74" s="4">
        <v>188</v>
      </c>
      <c r="I74" s="4">
        <v>37.6</v>
      </c>
      <c r="J74" s="4">
        <v>10</v>
      </c>
      <c r="K74" s="4">
        <f t="shared" si="1"/>
        <v>0.254</v>
      </c>
      <c r="L74" s="4">
        <v>27</v>
      </c>
      <c r="M74" s="3" t="s">
        <v>39</v>
      </c>
    </row>
    <row r="75" spans="1:13" ht="28" x14ac:dyDescent="0.15">
      <c r="A75" s="2">
        <v>773</v>
      </c>
      <c r="B75" s="3" t="s">
        <v>96</v>
      </c>
      <c r="C75" s="3" t="s">
        <v>43</v>
      </c>
      <c r="D75" s="3" t="s">
        <v>10</v>
      </c>
      <c r="E75" s="14">
        <v>35095</v>
      </c>
      <c r="F75" s="4">
        <v>3</v>
      </c>
      <c r="G75" s="4">
        <v>1996</v>
      </c>
      <c r="H75" s="4">
        <v>79</v>
      </c>
      <c r="I75" s="4">
        <v>15.8</v>
      </c>
      <c r="J75" s="4">
        <v>3.8</v>
      </c>
      <c r="K75" s="4">
        <f t="shared" si="1"/>
        <v>9.6519999999999995E-2</v>
      </c>
      <c r="L75" s="4">
        <v>24</v>
      </c>
      <c r="M75" s="3" t="s">
        <v>39</v>
      </c>
    </row>
    <row r="76" spans="1:13" ht="28" x14ac:dyDescent="0.15">
      <c r="A76" s="2">
        <v>858</v>
      </c>
      <c r="B76" s="3" t="s">
        <v>96</v>
      </c>
      <c r="C76" s="3" t="s">
        <v>43</v>
      </c>
      <c r="D76" s="3" t="s">
        <v>10</v>
      </c>
      <c r="E76" s="14">
        <v>35460</v>
      </c>
      <c r="F76" s="4">
        <v>3</v>
      </c>
      <c r="G76" s="4">
        <v>1997</v>
      </c>
      <c r="H76" s="4">
        <v>222.5</v>
      </c>
      <c r="I76" s="4">
        <v>44.5</v>
      </c>
      <c r="J76" s="4">
        <v>12.2</v>
      </c>
      <c r="K76" s="4">
        <f t="shared" si="1"/>
        <v>0.30987999999999999</v>
      </c>
      <c r="L76" s="4">
        <v>27</v>
      </c>
      <c r="M76" s="3" t="s">
        <v>39</v>
      </c>
    </row>
    <row r="77" spans="1:13" ht="28" x14ac:dyDescent="0.15">
      <c r="A77" s="2">
        <v>946</v>
      </c>
      <c r="B77" s="3" t="s">
        <v>96</v>
      </c>
      <c r="C77" s="3" t="s">
        <v>43</v>
      </c>
      <c r="D77" s="3" t="s">
        <v>10</v>
      </c>
      <c r="E77" s="14">
        <v>35823</v>
      </c>
      <c r="F77" s="4">
        <v>3</v>
      </c>
      <c r="G77" s="4">
        <v>1998</v>
      </c>
      <c r="H77" s="4">
        <v>135.5</v>
      </c>
      <c r="I77" s="4">
        <v>27.1</v>
      </c>
      <c r="J77" s="4">
        <v>7.2</v>
      </c>
      <c r="K77" s="4">
        <f t="shared" si="1"/>
        <v>0.18287999999999999</v>
      </c>
      <c r="L77" s="4">
        <v>27</v>
      </c>
      <c r="M77" s="3" t="s">
        <v>39</v>
      </c>
    </row>
    <row r="78" spans="1:13" ht="28" x14ac:dyDescent="0.15">
      <c r="A78" s="2">
        <v>1031</v>
      </c>
      <c r="B78" s="3" t="s">
        <v>96</v>
      </c>
      <c r="C78" s="3" t="s">
        <v>43</v>
      </c>
      <c r="D78" s="3" t="s">
        <v>74</v>
      </c>
      <c r="E78" s="14">
        <v>36188</v>
      </c>
      <c r="F78" s="4">
        <v>3</v>
      </c>
      <c r="G78" s="4">
        <v>1999</v>
      </c>
      <c r="H78" s="4">
        <v>83</v>
      </c>
      <c r="I78" s="4">
        <v>16.600000000000001</v>
      </c>
      <c r="J78" s="4">
        <v>4.5</v>
      </c>
      <c r="K78" s="4">
        <f t="shared" ref="K78:K100" si="2">J78*0.0254</f>
        <v>0.1143</v>
      </c>
      <c r="L78" s="4">
        <v>27</v>
      </c>
      <c r="M78" s="3" t="s">
        <v>39</v>
      </c>
    </row>
    <row r="79" spans="1:13" ht="28" x14ac:dyDescent="0.15">
      <c r="A79" s="2">
        <v>1101</v>
      </c>
      <c r="B79" s="3" t="s">
        <v>96</v>
      </c>
      <c r="C79" s="3" t="s">
        <v>43</v>
      </c>
      <c r="D79" s="3" t="s">
        <v>106</v>
      </c>
      <c r="E79" s="14">
        <v>36557</v>
      </c>
      <c r="F79" s="4">
        <v>3</v>
      </c>
      <c r="G79" s="4">
        <v>2000</v>
      </c>
      <c r="H79" s="4">
        <v>92.5</v>
      </c>
      <c r="I79" s="4">
        <v>18.5</v>
      </c>
      <c r="J79" s="4">
        <v>4.2</v>
      </c>
      <c r="K79" s="4">
        <f t="shared" si="2"/>
        <v>0.10668</v>
      </c>
      <c r="L79" s="4">
        <v>23</v>
      </c>
      <c r="M79" s="3" t="s">
        <v>108</v>
      </c>
    </row>
    <row r="80" spans="1:13" ht="28" x14ac:dyDescent="0.15">
      <c r="A80" s="2">
        <v>1171</v>
      </c>
      <c r="B80" s="3" t="s">
        <v>96</v>
      </c>
      <c r="C80" s="3" t="s">
        <v>43</v>
      </c>
      <c r="D80" s="3" t="s">
        <v>74</v>
      </c>
      <c r="E80" s="14">
        <v>36923</v>
      </c>
      <c r="F80" s="4">
        <v>3</v>
      </c>
      <c r="G80" s="4">
        <v>2001</v>
      </c>
      <c r="H80" s="4">
        <v>145.5</v>
      </c>
      <c r="I80" s="4">
        <v>29.1</v>
      </c>
      <c r="J80" s="4">
        <v>6</v>
      </c>
      <c r="K80" s="4">
        <f t="shared" si="2"/>
        <v>0.15239999999999998</v>
      </c>
      <c r="L80" s="4">
        <v>21</v>
      </c>
      <c r="M80" s="3" t="s">
        <v>39</v>
      </c>
    </row>
    <row r="81" spans="1:13" ht="28" x14ac:dyDescent="0.15">
      <c r="A81" s="2">
        <v>1242</v>
      </c>
      <c r="B81" s="3" t="s">
        <v>96</v>
      </c>
      <c r="C81" s="3" t="s">
        <v>70</v>
      </c>
      <c r="D81" s="3" t="s">
        <v>74</v>
      </c>
      <c r="E81" s="14">
        <v>37286</v>
      </c>
      <c r="F81" s="4">
        <v>3</v>
      </c>
      <c r="G81" s="4">
        <v>2002</v>
      </c>
      <c r="H81" s="4">
        <v>104</v>
      </c>
      <c r="I81" s="4">
        <v>20.8</v>
      </c>
      <c r="J81" s="4">
        <v>4.3</v>
      </c>
      <c r="K81" s="4">
        <f t="shared" si="2"/>
        <v>0.10922</v>
      </c>
      <c r="L81" s="4">
        <v>21</v>
      </c>
      <c r="M81" s="3" t="s">
        <v>39</v>
      </c>
    </row>
    <row r="82" spans="1:13" ht="28" x14ac:dyDescent="0.15">
      <c r="A82" s="2">
        <v>1313</v>
      </c>
      <c r="B82" s="3" t="s">
        <v>96</v>
      </c>
      <c r="C82" s="3" t="s">
        <v>10</v>
      </c>
      <c r="D82" s="3" t="s">
        <v>78</v>
      </c>
      <c r="E82" s="14">
        <v>37652</v>
      </c>
      <c r="F82" s="4">
        <v>3</v>
      </c>
      <c r="G82" s="4">
        <v>2003</v>
      </c>
      <c r="H82" s="4">
        <v>62</v>
      </c>
      <c r="I82" s="4">
        <v>12.4</v>
      </c>
      <c r="J82" s="4">
        <v>3.3</v>
      </c>
      <c r="K82" s="4">
        <f t="shared" si="2"/>
        <v>8.3819999999999992E-2</v>
      </c>
      <c r="L82" s="4">
        <v>27</v>
      </c>
      <c r="M82" s="3" t="s">
        <v>39</v>
      </c>
    </row>
    <row r="83" spans="1:13" ht="28" x14ac:dyDescent="0.15">
      <c r="A83" s="2">
        <v>1384</v>
      </c>
      <c r="B83" s="3" t="s">
        <v>96</v>
      </c>
      <c r="C83" s="3" t="s">
        <v>10</v>
      </c>
      <c r="D83" s="3" t="s">
        <v>78</v>
      </c>
      <c r="E83" s="14">
        <v>38015</v>
      </c>
      <c r="F83" s="4">
        <v>3</v>
      </c>
      <c r="G83" s="4">
        <v>2004</v>
      </c>
      <c r="H83" s="4">
        <v>99</v>
      </c>
      <c r="I83" s="4">
        <v>19.8</v>
      </c>
      <c r="J83" s="4">
        <v>4</v>
      </c>
      <c r="K83" s="4">
        <f t="shared" si="2"/>
        <v>0.1016</v>
      </c>
      <c r="L83" s="4">
        <v>20</v>
      </c>
      <c r="M83" s="3" t="s">
        <v>39</v>
      </c>
    </row>
    <row r="84" spans="1:13" ht="28" x14ac:dyDescent="0.15">
      <c r="A84" s="2">
        <v>1466</v>
      </c>
      <c r="B84" s="3" t="s">
        <v>96</v>
      </c>
      <c r="C84" s="3" t="s">
        <v>43</v>
      </c>
      <c r="D84" s="3" t="s">
        <v>78</v>
      </c>
      <c r="E84" s="14">
        <v>38377</v>
      </c>
      <c r="F84" s="4">
        <v>3</v>
      </c>
      <c r="G84" s="4">
        <v>2005</v>
      </c>
      <c r="H84" s="4">
        <v>115.5</v>
      </c>
      <c r="I84" s="4">
        <v>23.1</v>
      </c>
      <c r="J84" s="4">
        <v>5.8</v>
      </c>
      <c r="K84" s="4">
        <f t="shared" si="2"/>
        <v>0.14731999999999998</v>
      </c>
      <c r="L84" s="4">
        <v>25</v>
      </c>
      <c r="M84" s="3" t="s">
        <v>39</v>
      </c>
    </row>
    <row r="85" spans="1:13" ht="28" x14ac:dyDescent="0.15">
      <c r="A85" s="2">
        <v>1541</v>
      </c>
      <c r="B85" s="3" t="s">
        <v>96</v>
      </c>
      <c r="C85" s="3" t="s">
        <v>51</v>
      </c>
      <c r="D85" s="3" t="s">
        <v>49</v>
      </c>
      <c r="E85" s="14">
        <v>38747</v>
      </c>
      <c r="F85" s="4">
        <v>3</v>
      </c>
      <c r="G85" s="4">
        <v>2006</v>
      </c>
      <c r="H85" s="4">
        <v>27</v>
      </c>
      <c r="I85" s="4">
        <v>5.4</v>
      </c>
      <c r="J85" s="4">
        <v>0.8</v>
      </c>
      <c r="K85" s="4">
        <f t="shared" si="2"/>
        <v>2.0320000000000001E-2</v>
      </c>
      <c r="L85" s="4">
        <v>15</v>
      </c>
      <c r="M85" s="3" t="s">
        <v>35</v>
      </c>
    </row>
    <row r="86" spans="1:13" ht="28" x14ac:dyDescent="0.15">
      <c r="A86" s="2">
        <v>1624</v>
      </c>
      <c r="B86" s="3" t="s">
        <v>96</v>
      </c>
      <c r="C86" s="3" t="s">
        <v>49</v>
      </c>
      <c r="D86" s="3" t="s">
        <v>51</v>
      </c>
      <c r="E86" s="14">
        <v>39111</v>
      </c>
      <c r="F86" s="4">
        <v>3</v>
      </c>
      <c r="G86" s="4">
        <v>2007</v>
      </c>
      <c r="H86" s="4">
        <v>84</v>
      </c>
      <c r="I86" s="4">
        <v>16.8</v>
      </c>
      <c r="J86" s="4">
        <v>3.7</v>
      </c>
      <c r="K86" s="4">
        <f t="shared" si="2"/>
        <v>9.3979999999999994E-2</v>
      </c>
      <c r="L86" s="4">
        <v>22</v>
      </c>
      <c r="M86" s="3" t="s">
        <v>39</v>
      </c>
    </row>
    <row r="87" spans="1:13" ht="28" x14ac:dyDescent="0.15">
      <c r="A87" s="2">
        <v>1690</v>
      </c>
      <c r="B87" s="3" t="s">
        <v>96</v>
      </c>
      <c r="C87" s="3" t="s">
        <v>49</v>
      </c>
      <c r="D87" s="3" t="s">
        <v>51</v>
      </c>
      <c r="E87" s="14">
        <v>39476</v>
      </c>
      <c r="F87" s="4">
        <v>3</v>
      </c>
      <c r="G87" s="4">
        <v>2008</v>
      </c>
      <c r="H87" s="4">
        <v>183</v>
      </c>
      <c r="I87" s="4">
        <v>36.6</v>
      </c>
      <c r="J87" s="4">
        <v>8.1999999999999993</v>
      </c>
      <c r="K87" s="4">
        <f t="shared" si="2"/>
        <v>0.20827999999999997</v>
      </c>
      <c r="L87" s="4">
        <v>22</v>
      </c>
      <c r="M87" s="3" t="s">
        <v>39</v>
      </c>
    </row>
    <row r="88" spans="1:13" ht="28" x14ac:dyDescent="0.15">
      <c r="A88" s="2">
        <v>1754</v>
      </c>
      <c r="B88" s="3" t="s">
        <v>96</v>
      </c>
      <c r="C88" s="3" t="s">
        <v>49</v>
      </c>
      <c r="D88" s="3" t="s">
        <v>62</v>
      </c>
      <c r="E88" s="14">
        <v>39843</v>
      </c>
      <c r="F88" s="4">
        <v>3</v>
      </c>
      <c r="G88" s="4">
        <v>2009</v>
      </c>
      <c r="H88" s="4">
        <v>137</v>
      </c>
      <c r="I88" s="4">
        <v>27.4</v>
      </c>
      <c r="J88" s="4">
        <v>9.1</v>
      </c>
      <c r="K88" s="4">
        <f t="shared" si="2"/>
        <v>0.23113999999999998</v>
      </c>
      <c r="L88" s="4">
        <v>33</v>
      </c>
      <c r="M88" s="3" t="s">
        <v>63</v>
      </c>
    </row>
    <row r="89" spans="1:13" ht="28" x14ac:dyDescent="0.15">
      <c r="A89" s="2">
        <v>1809</v>
      </c>
      <c r="B89" s="3" t="s">
        <v>96</v>
      </c>
      <c r="C89" s="3" t="s">
        <v>51</v>
      </c>
      <c r="D89" s="3" t="s">
        <v>101</v>
      </c>
      <c r="E89" s="14">
        <v>40204</v>
      </c>
      <c r="F89" s="4">
        <v>3</v>
      </c>
      <c r="G89" s="4">
        <v>2010</v>
      </c>
      <c r="H89" s="4">
        <v>248.5</v>
      </c>
      <c r="I89" s="4">
        <v>49.7</v>
      </c>
      <c r="J89" s="4">
        <v>11.1</v>
      </c>
      <c r="K89" s="4">
        <f t="shared" si="2"/>
        <v>0.28193999999999997</v>
      </c>
      <c r="L89" s="4">
        <v>22</v>
      </c>
      <c r="M89" s="3" t="s">
        <v>63</v>
      </c>
    </row>
    <row r="90" spans="1:13" x14ac:dyDescent="0.15">
      <c r="A90" s="9">
        <v>1883</v>
      </c>
      <c r="B90" s="9" t="s">
        <v>96</v>
      </c>
      <c r="C90" s="3"/>
      <c r="D90" s="3"/>
      <c r="E90" s="12">
        <v>40571</v>
      </c>
      <c r="F90" s="9">
        <v>3</v>
      </c>
      <c r="G90" s="9">
        <v>2011</v>
      </c>
      <c r="H90" s="9">
        <v>113</v>
      </c>
      <c r="I90" s="9">
        <v>22.6</v>
      </c>
      <c r="J90" s="9">
        <v>6.1</v>
      </c>
      <c r="K90" s="4">
        <f t="shared" si="2"/>
        <v>0.15493999999999999</v>
      </c>
      <c r="L90" s="9">
        <v>27</v>
      </c>
      <c r="M90" s="9" t="s">
        <v>63</v>
      </c>
    </row>
    <row r="91" spans="1:13" x14ac:dyDescent="0.15">
      <c r="A91" s="9">
        <v>1971</v>
      </c>
      <c r="B91" s="9" t="s">
        <v>96</v>
      </c>
      <c r="C91" s="3"/>
      <c r="D91" s="3"/>
      <c r="E91" s="12">
        <v>40934</v>
      </c>
      <c r="F91" s="9">
        <v>3</v>
      </c>
      <c r="G91" s="9">
        <v>2012</v>
      </c>
      <c r="H91" s="9">
        <v>106.5</v>
      </c>
      <c r="I91" s="9">
        <v>21.3</v>
      </c>
      <c r="J91" s="9">
        <v>5.2</v>
      </c>
      <c r="K91" s="4">
        <f t="shared" si="2"/>
        <v>0.13208</v>
      </c>
      <c r="L91" s="9">
        <v>24</v>
      </c>
      <c r="M91" s="9" t="s">
        <v>63</v>
      </c>
    </row>
    <row r="92" spans="1:13" x14ac:dyDescent="0.15">
      <c r="A92" s="9">
        <v>2045</v>
      </c>
      <c r="B92" s="9" t="s">
        <v>96</v>
      </c>
      <c r="C92" s="3"/>
      <c r="D92" s="3"/>
      <c r="E92" s="12">
        <v>41305</v>
      </c>
      <c r="F92" s="9">
        <v>3</v>
      </c>
      <c r="G92" s="9">
        <v>2013</v>
      </c>
      <c r="H92" s="9">
        <v>137.5</v>
      </c>
      <c r="I92" s="9">
        <v>27.5</v>
      </c>
      <c r="J92" s="9">
        <v>6.4</v>
      </c>
      <c r="K92" s="4">
        <f t="shared" si="2"/>
        <v>0.16256000000000001</v>
      </c>
      <c r="L92" s="9">
        <v>23</v>
      </c>
      <c r="M92" s="9" t="s">
        <v>63</v>
      </c>
    </row>
    <row r="93" spans="1:13" x14ac:dyDescent="0.15">
      <c r="A93" s="9">
        <v>2107</v>
      </c>
      <c r="B93" s="9" t="s">
        <v>96</v>
      </c>
      <c r="C93" s="3"/>
      <c r="D93" s="3"/>
      <c r="E93" s="12">
        <v>41668</v>
      </c>
      <c r="F93" s="9">
        <v>3</v>
      </c>
      <c r="G93" s="9">
        <v>2014</v>
      </c>
      <c r="H93" s="9">
        <v>50.5</v>
      </c>
      <c r="I93" s="9">
        <v>10.1</v>
      </c>
      <c r="J93" s="9">
        <v>2.2000000000000002</v>
      </c>
      <c r="K93" s="4">
        <f t="shared" si="2"/>
        <v>5.5879999999999999E-2</v>
      </c>
      <c r="L93" s="9">
        <v>22</v>
      </c>
      <c r="M93" s="9" t="s">
        <v>60</v>
      </c>
    </row>
    <row r="94" spans="1:13" ht="28" x14ac:dyDescent="0.15">
      <c r="A94" s="2">
        <v>11</v>
      </c>
      <c r="B94" s="3" t="s">
        <v>96</v>
      </c>
      <c r="C94" s="3" t="s">
        <v>40</v>
      </c>
      <c r="D94" s="3" t="s">
        <v>38</v>
      </c>
      <c r="E94" s="14">
        <v>31086</v>
      </c>
      <c r="F94" s="4">
        <v>4</v>
      </c>
      <c r="G94" s="4">
        <v>1985</v>
      </c>
      <c r="H94" s="4">
        <v>188.5</v>
      </c>
      <c r="I94" s="4">
        <v>37.700000000000003</v>
      </c>
      <c r="J94" s="4">
        <v>8.6</v>
      </c>
      <c r="K94" s="4">
        <f t="shared" si="2"/>
        <v>0.21844</v>
      </c>
      <c r="L94" s="4">
        <v>23</v>
      </c>
      <c r="M94" s="3" t="s">
        <v>39</v>
      </c>
    </row>
    <row r="95" spans="1:13" ht="28" x14ac:dyDescent="0.15">
      <c r="A95" s="2">
        <v>73</v>
      </c>
      <c r="B95" s="3" t="s">
        <v>96</v>
      </c>
      <c r="C95" s="3" t="s">
        <v>40</v>
      </c>
      <c r="D95" s="3" t="s">
        <v>38</v>
      </c>
      <c r="E95" s="14">
        <v>31457</v>
      </c>
      <c r="F95" s="4">
        <v>4</v>
      </c>
      <c r="G95" s="4">
        <v>1986</v>
      </c>
      <c r="H95" s="4">
        <v>118</v>
      </c>
      <c r="I95" s="4">
        <v>23.6</v>
      </c>
      <c r="J95" s="4">
        <v>6.1</v>
      </c>
      <c r="K95" s="4">
        <f t="shared" si="2"/>
        <v>0.15493999999999999</v>
      </c>
      <c r="L95" s="4">
        <v>26</v>
      </c>
      <c r="M95" s="3" t="s">
        <v>39</v>
      </c>
    </row>
    <row r="96" spans="1:13" ht="28" x14ac:dyDescent="0.15">
      <c r="A96" s="2">
        <v>135</v>
      </c>
      <c r="B96" s="3" t="s">
        <v>96</v>
      </c>
      <c r="C96" s="3" t="s">
        <v>40</v>
      </c>
      <c r="D96" s="3" t="s">
        <v>38</v>
      </c>
      <c r="E96" s="14">
        <v>31819</v>
      </c>
      <c r="F96" s="4">
        <v>4</v>
      </c>
      <c r="G96" s="4">
        <v>1987</v>
      </c>
      <c r="H96" s="4">
        <v>94</v>
      </c>
      <c r="I96" s="4">
        <v>18.8</v>
      </c>
      <c r="J96" s="4">
        <v>4.0999999999999996</v>
      </c>
      <c r="K96" s="4">
        <f t="shared" si="2"/>
        <v>0.10413999999999998</v>
      </c>
      <c r="L96" s="4">
        <v>22</v>
      </c>
      <c r="M96" s="3" t="s">
        <v>39</v>
      </c>
    </row>
    <row r="97" spans="1:13" ht="28" x14ac:dyDescent="0.15">
      <c r="A97" s="2">
        <v>226</v>
      </c>
      <c r="B97" s="3" t="s">
        <v>96</v>
      </c>
      <c r="C97" s="3" t="s">
        <v>47</v>
      </c>
      <c r="D97" s="3" t="s">
        <v>9</v>
      </c>
      <c r="E97" s="14">
        <v>32185</v>
      </c>
      <c r="F97" s="4">
        <v>4</v>
      </c>
      <c r="G97" s="4">
        <v>1988</v>
      </c>
      <c r="H97" s="4">
        <v>195.5</v>
      </c>
      <c r="I97" s="4">
        <v>39.1</v>
      </c>
      <c r="J97" s="4">
        <v>10.8</v>
      </c>
      <c r="K97" s="4">
        <f t="shared" si="2"/>
        <v>0.27432000000000001</v>
      </c>
      <c r="L97" s="4">
        <v>28</v>
      </c>
      <c r="M97" s="3" t="s">
        <v>39</v>
      </c>
    </row>
    <row r="98" spans="1:13" ht="28" x14ac:dyDescent="0.15">
      <c r="A98" s="2">
        <v>298</v>
      </c>
      <c r="B98" s="3" t="s">
        <v>96</v>
      </c>
      <c r="C98" s="3" t="s">
        <v>10</v>
      </c>
      <c r="D98" s="3" t="s">
        <v>9</v>
      </c>
      <c r="E98" s="14">
        <v>32555</v>
      </c>
      <c r="F98" s="4">
        <v>4</v>
      </c>
      <c r="G98" s="4">
        <v>1989</v>
      </c>
      <c r="H98" s="4">
        <v>156</v>
      </c>
      <c r="I98" s="4">
        <v>31.2</v>
      </c>
      <c r="J98" s="4">
        <v>7.7</v>
      </c>
      <c r="K98" s="4">
        <f t="shared" si="2"/>
        <v>0.19558</v>
      </c>
      <c r="L98" s="4">
        <v>25</v>
      </c>
      <c r="M98" s="3" t="s">
        <v>39</v>
      </c>
    </row>
    <row r="99" spans="1:13" ht="28" x14ac:dyDescent="0.15">
      <c r="A99" s="2">
        <v>364</v>
      </c>
      <c r="B99" s="3" t="s">
        <v>96</v>
      </c>
      <c r="C99" s="3" t="s">
        <v>43</v>
      </c>
      <c r="D99" s="3" t="s">
        <v>10</v>
      </c>
      <c r="E99" s="14">
        <v>32918</v>
      </c>
      <c r="F99" s="4">
        <v>4</v>
      </c>
      <c r="G99" s="4">
        <v>1990</v>
      </c>
      <c r="H99" s="4">
        <v>69.5</v>
      </c>
      <c r="I99" s="4">
        <v>13.9</v>
      </c>
      <c r="J99" s="4">
        <v>2.7</v>
      </c>
      <c r="K99" s="4">
        <f t="shared" si="2"/>
        <v>6.8580000000000002E-2</v>
      </c>
      <c r="L99" s="4">
        <v>19</v>
      </c>
      <c r="M99" s="3" t="s">
        <v>39</v>
      </c>
    </row>
    <row r="100" spans="1:13" ht="28" x14ac:dyDescent="0.15">
      <c r="A100" s="2">
        <v>434</v>
      </c>
      <c r="B100" s="3" t="s">
        <v>96</v>
      </c>
      <c r="C100" s="3" t="s">
        <v>55</v>
      </c>
      <c r="D100" s="3" t="s">
        <v>87</v>
      </c>
      <c r="E100" s="14">
        <v>33283</v>
      </c>
      <c r="F100" s="4">
        <v>4</v>
      </c>
      <c r="G100" s="4">
        <v>1991</v>
      </c>
      <c r="H100" s="4">
        <v>164</v>
      </c>
      <c r="I100" s="4">
        <v>32.799999999999997</v>
      </c>
      <c r="J100" s="4">
        <v>10</v>
      </c>
      <c r="K100" s="4">
        <f t="shared" si="2"/>
        <v>0.254</v>
      </c>
      <c r="L100" s="4">
        <v>30</v>
      </c>
      <c r="M100" s="3" t="s">
        <v>39</v>
      </c>
    </row>
    <row r="101" spans="1:13" ht="28" x14ac:dyDescent="0.15">
      <c r="A101" s="2">
        <v>192</v>
      </c>
      <c r="B101" s="3" t="s">
        <v>96</v>
      </c>
      <c r="C101" s="3" t="s">
        <v>36</v>
      </c>
      <c r="D101" s="3" t="s">
        <v>36</v>
      </c>
      <c r="E101" s="14">
        <v>33648</v>
      </c>
      <c r="F101" s="4">
        <v>4</v>
      </c>
      <c r="G101" s="4">
        <v>1992</v>
      </c>
      <c r="H101" s="4" t="s">
        <v>36</v>
      </c>
      <c r="I101" s="4" t="s">
        <v>36</v>
      </c>
      <c r="J101" s="4" t="s">
        <v>36</v>
      </c>
      <c r="K101" s="4"/>
      <c r="L101" s="4" t="s">
        <v>36</v>
      </c>
      <c r="M101" s="3" t="s">
        <v>54</v>
      </c>
    </row>
    <row r="102" spans="1:13" ht="28" x14ac:dyDescent="0.15">
      <c r="A102" s="2">
        <v>548</v>
      </c>
      <c r="B102" s="3" t="s">
        <v>96</v>
      </c>
      <c r="C102" s="3" t="s">
        <v>56</v>
      </c>
      <c r="D102" s="3" t="s">
        <v>10</v>
      </c>
      <c r="E102" s="14">
        <v>34011</v>
      </c>
      <c r="F102" s="4">
        <v>4</v>
      </c>
      <c r="G102" s="4">
        <v>1993</v>
      </c>
      <c r="H102" s="4">
        <v>230</v>
      </c>
      <c r="I102" s="4">
        <v>46</v>
      </c>
      <c r="J102" s="4">
        <v>12.6</v>
      </c>
      <c r="K102" s="4">
        <f t="shared" ref="K102:K125" si="3">J102*0.0254</f>
        <v>0.32003999999999999</v>
      </c>
      <c r="L102" s="4">
        <v>27</v>
      </c>
      <c r="M102" s="3" t="s">
        <v>39</v>
      </c>
    </row>
    <row r="103" spans="1:13" ht="28" x14ac:dyDescent="0.15">
      <c r="A103" s="2">
        <v>626</v>
      </c>
      <c r="B103" s="3" t="s">
        <v>96</v>
      </c>
      <c r="C103" s="3" t="s">
        <v>43</v>
      </c>
      <c r="D103" s="3" t="s">
        <v>56</v>
      </c>
      <c r="E103" s="14">
        <v>34380</v>
      </c>
      <c r="F103" s="4">
        <v>4</v>
      </c>
      <c r="G103" s="4">
        <v>1994</v>
      </c>
      <c r="H103" s="4">
        <v>124</v>
      </c>
      <c r="I103" s="4">
        <v>24.8</v>
      </c>
      <c r="J103" s="4">
        <v>6.8</v>
      </c>
      <c r="K103" s="4">
        <f t="shared" si="3"/>
        <v>0.17271999999999998</v>
      </c>
      <c r="L103" s="4">
        <v>27</v>
      </c>
      <c r="M103" s="3" t="s">
        <v>39</v>
      </c>
    </row>
    <row r="104" spans="1:13" ht="28" x14ac:dyDescent="0.15">
      <c r="A104" s="2">
        <v>696</v>
      </c>
      <c r="B104" s="3" t="s">
        <v>96</v>
      </c>
      <c r="C104" s="3" t="s">
        <v>43</v>
      </c>
      <c r="D104" s="3" t="s">
        <v>57</v>
      </c>
      <c r="E104" s="14">
        <v>34744</v>
      </c>
      <c r="F104" s="4">
        <v>4</v>
      </c>
      <c r="G104" s="4">
        <v>1995</v>
      </c>
      <c r="H104" s="4">
        <v>168</v>
      </c>
      <c r="I104" s="4">
        <v>33.6</v>
      </c>
      <c r="J104" s="4">
        <v>9.6</v>
      </c>
      <c r="K104" s="4">
        <f t="shared" si="3"/>
        <v>0.24383999999999997</v>
      </c>
      <c r="L104" s="4">
        <v>29</v>
      </c>
      <c r="M104" s="3" t="s">
        <v>39</v>
      </c>
    </row>
    <row r="105" spans="1:13" ht="28" x14ac:dyDescent="0.15">
      <c r="A105" s="2">
        <v>774</v>
      </c>
      <c r="B105" s="3" t="s">
        <v>96</v>
      </c>
      <c r="C105" s="3" t="s">
        <v>10</v>
      </c>
      <c r="D105" s="3" t="s">
        <v>43</v>
      </c>
      <c r="E105" s="14">
        <v>35110</v>
      </c>
      <c r="F105" s="4">
        <v>4</v>
      </c>
      <c r="G105" s="4">
        <v>1996</v>
      </c>
      <c r="H105" s="4">
        <v>74</v>
      </c>
      <c r="I105" s="4">
        <v>14.8</v>
      </c>
      <c r="J105" s="4">
        <v>4.4000000000000004</v>
      </c>
      <c r="K105" s="4">
        <f t="shared" si="3"/>
        <v>0.11176</v>
      </c>
      <c r="L105" s="4">
        <v>31</v>
      </c>
      <c r="M105" s="3" t="s">
        <v>39</v>
      </c>
    </row>
    <row r="106" spans="1:13" ht="28" x14ac:dyDescent="0.15">
      <c r="A106" s="2">
        <v>859</v>
      </c>
      <c r="B106" s="3" t="s">
        <v>96</v>
      </c>
      <c r="C106" s="3" t="s">
        <v>43</v>
      </c>
      <c r="D106" s="3" t="s">
        <v>89</v>
      </c>
      <c r="E106" s="14">
        <v>35474</v>
      </c>
      <c r="F106" s="4">
        <v>4</v>
      </c>
      <c r="G106" s="4">
        <v>1997</v>
      </c>
      <c r="H106" s="4">
        <v>211</v>
      </c>
      <c r="I106" s="4">
        <v>42.2</v>
      </c>
      <c r="J106" s="4">
        <v>12.2</v>
      </c>
      <c r="K106" s="4">
        <f t="shared" si="3"/>
        <v>0.30987999999999999</v>
      </c>
      <c r="L106" s="4">
        <v>29</v>
      </c>
      <c r="M106" s="3" t="s">
        <v>39</v>
      </c>
    </row>
    <row r="107" spans="1:13" ht="28" x14ac:dyDescent="0.15">
      <c r="A107" s="2">
        <v>947</v>
      </c>
      <c r="B107" s="3" t="s">
        <v>96</v>
      </c>
      <c r="C107" s="3" t="s">
        <v>43</v>
      </c>
      <c r="D107" s="3" t="s">
        <v>10</v>
      </c>
      <c r="E107" s="14">
        <v>35838</v>
      </c>
      <c r="F107" s="4">
        <v>4</v>
      </c>
      <c r="G107" s="4">
        <v>1998</v>
      </c>
      <c r="H107" s="4">
        <v>180.5</v>
      </c>
      <c r="I107" s="4">
        <v>36.1</v>
      </c>
      <c r="J107" s="4">
        <v>8.4</v>
      </c>
      <c r="K107" s="4">
        <f t="shared" si="3"/>
        <v>0.21335999999999999</v>
      </c>
      <c r="L107" s="4">
        <v>23</v>
      </c>
      <c r="M107" s="3" t="s">
        <v>39</v>
      </c>
    </row>
    <row r="108" spans="1:13" ht="28" x14ac:dyDescent="0.15">
      <c r="A108" s="2">
        <v>1032</v>
      </c>
      <c r="B108" s="3" t="s">
        <v>96</v>
      </c>
      <c r="C108" s="3" t="s">
        <v>10</v>
      </c>
      <c r="D108" s="3" t="s">
        <v>106</v>
      </c>
      <c r="E108" s="14">
        <v>36202</v>
      </c>
      <c r="F108" s="4">
        <v>4</v>
      </c>
      <c r="G108" s="4">
        <v>1999</v>
      </c>
      <c r="H108" s="4">
        <v>101.5</v>
      </c>
      <c r="I108" s="4">
        <v>20.3</v>
      </c>
      <c r="J108" s="4">
        <v>4.5</v>
      </c>
      <c r="K108" s="4">
        <f t="shared" si="3"/>
        <v>0.1143</v>
      </c>
      <c r="L108" s="4">
        <v>22</v>
      </c>
      <c r="M108" s="3" t="s">
        <v>39</v>
      </c>
    </row>
    <row r="109" spans="1:13" ht="28" x14ac:dyDescent="0.15">
      <c r="A109" s="2">
        <v>1102</v>
      </c>
      <c r="B109" s="3" t="s">
        <v>96</v>
      </c>
      <c r="C109" s="3" t="s">
        <v>106</v>
      </c>
      <c r="D109" s="3" t="s">
        <v>74</v>
      </c>
      <c r="E109" s="14">
        <v>36571</v>
      </c>
      <c r="F109" s="4">
        <v>4</v>
      </c>
      <c r="G109" s="4">
        <v>2000</v>
      </c>
      <c r="H109" s="4">
        <v>82.5</v>
      </c>
      <c r="I109" s="4">
        <v>16.5</v>
      </c>
      <c r="J109" s="4">
        <v>4.2</v>
      </c>
      <c r="K109" s="4">
        <f t="shared" si="3"/>
        <v>0.10668</v>
      </c>
      <c r="L109" s="4">
        <v>25</v>
      </c>
      <c r="M109" s="3" t="s">
        <v>108</v>
      </c>
    </row>
    <row r="110" spans="1:13" ht="28" x14ac:dyDescent="0.15">
      <c r="A110" s="2">
        <v>1172</v>
      </c>
      <c r="B110" s="3" t="s">
        <v>96</v>
      </c>
      <c r="C110" s="3" t="s">
        <v>43</v>
      </c>
      <c r="D110" s="3" t="s">
        <v>10</v>
      </c>
      <c r="E110" s="14">
        <v>36937</v>
      </c>
      <c r="F110" s="4">
        <v>4</v>
      </c>
      <c r="G110" s="4">
        <v>2001</v>
      </c>
      <c r="H110" s="4">
        <v>158.5</v>
      </c>
      <c r="I110" s="4">
        <v>31.7</v>
      </c>
      <c r="J110" s="4">
        <v>7.6</v>
      </c>
      <c r="K110" s="4">
        <f t="shared" si="3"/>
        <v>0.19303999999999999</v>
      </c>
      <c r="L110" s="4">
        <v>24</v>
      </c>
      <c r="M110" s="3" t="s">
        <v>39</v>
      </c>
    </row>
    <row r="111" spans="1:13" ht="28" x14ac:dyDescent="0.15">
      <c r="A111" s="2">
        <v>1243</v>
      </c>
      <c r="B111" s="3" t="s">
        <v>96</v>
      </c>
      <c r="C111" s="3" t="s">
        <v>43</v>
      </c>
      <c r="D111" s="3" t="s">
        <v>77</v>
      </c>
      <c r="E111" s="14">
        <v>37300</v>
      </c>
      <c r="F111" s="4">
        <v>4</v>
      </c>
      <c r="G111" s="4">
        <v>2002</v>
      </c>
      <c r="H111" s="4">
        <v>94</v>
      </c>
      <c r="I111" s="4">
        <v>18.8</v>
      </c>
      <c r="J111" s="4">
        <v>4.2</v>
      </c>
      <c r="K111" s="4">
        <f t="shared" si="3"/>
        <v>0.10668</v>
      </c>
      <c r="L111" s="4">
        <v>22</v>
      </c>
      <c r="M111" s="3" t="s">
        <v>39</v>
      </c>
    </row>
    <row r="112" spans="1:13" ht="28" x14ac:dyDescent="0.15">
      <c r="A112" s="2">
        <v>1314</v>
      </c>
      <c r="B112" s="3" t="s">
        <v>96</v>
      </c>
      <c r="C112" s="3" t="s">
        <v>43</v>
      </c>
      <c r="D112" s="3" t="s">
        <v>78</v>
      </c>
      <c r="E112" s="14">
        <v>37666</v>
      </c>
      <c r="F112" s="4">
        <v>4</v>
      </c>
      <c r="G112" s="4">
        <v>2003</v>
      </c>
      <c r="H112" s="4">
        <v>50</v>
      </c>
      <c r="I112" s="4">
        <v>10</v>
      </c>
      <c r="J112" s="4">
        <v>3.4</v>
      </c>
      <c r="K112" s="4">
        <f t="shared" si="3"/>
        <v>8.6359999999999992E-2</v>
      </c>
      <c r="L112" s="4">
        <v>34</v>
      </c>
      <c r="M112" s="3" t="s">
        <v>39</v>
      </c>
    </row>
    <row r="113" spans="1:13" ht="28" x14ac:dyDescent="0.15">
      <c r="A113" s="2">
        <v>1385</v>
      </c>
      <c r="B113" s="3" t="s">
        <v>96</v>
      </c>
      <c r="C113" s="3" t="s">
        <v>10</v>
      </c>
      <c r="D113" s="3" t="s">
        <v>82</v>
      </c>
      <c r="E113" s="14">
        <v>38029</v>
      </c>
      <c r="F113" s="4">
        <v>4</v>
      </c>
      <c r="G113" s="4">
        <v>2004</v>
      </c>
      <c r="H113" s="4">
        <v>118.5</v>
      </c>
      <c r="I113" s="4">
        <v>23.7</v>
      </c>
      <c r="J113" s="4">
        <v>4.9000000000000004</v>
      </c>
      <c r="K113" s="4">
        <f t="shared" si="3"/>
        <v>0.12446</v>
      </c>
      <c r="L113" s="4">
        <v>21</v>
      </c>
      <c r="M113" s="3" t="s">
        <v>39</v>
      </c>
    </row>
    <row r="114" spans="1:13" ht="28" x14ac:dyDescent="0.15">
      <c r="A114" s="2">
        <v>1467</v>
      </c>
      <c r="B114" s="3" t="s">
        <v>96</v>
      </c>
      <c r="C114" s="3" t="s">
        <v>43</v>
      </c>
      <c r="D114" s="3" t="s">
        <v>78</v>
      </c>
      <c r="E114" s="14">
        <v>38394</v>
      </c>
      <c r="F114" s="4">
        <v>4</v>
      </c>
      <c r="G114" s="4">
        <v>2005</v>
      </c>
      <c r="H114" s="4">
        <v>181.5</v>
      </c>
      <c r="I114" s="4">
        <v>36.299999999999997</v>
      </c>
      <c r="J114" s="4">
        <v>9.4</v>
      </c>
      <c r="K114" s="4">
        <f t="shared" si="3"/>
        <v>0.23876</v>
      </c>
      <c r="L114" s="4">
        <v>26</v>
      </c>
      <c r="M114" s="3" t="s">
        <v>39</v>
      </c>
    </row>
    <row r="115" spans="1:13" ht="28" x14ac:dyDescent="0.15">
      <c r="A115" s="2">
        <v>1532</v>
      </c>
      <c r="B115" s="3" t="s">
        <v>96</v>
      </c>
      <c r="C115" s="3" t="s">
        <v>49</v>
      </c>
      <c r="D115" s="3" t="s">
        <v>21</v>
      </c>
      <c r="E115" s="14">
        <v>38761</v>
      </c>
      <c r="F115" s="4">
        <v>4</v>
      </c>
      <c r="G115" s="4">
        <v>2006</v>
      </c>
      <c r="H115" s="4">
        <v>23</v>
      </c>
      <c r="I115" s="4">
        <v>4.5999999999999996</v>
      </c>
      <c r="J115" s="4">
        <v>0.8</v>
      </c>
      <c r="K115" s="4">
        <f t="shared" si="3"/>
        <v>2.0320000000000001E-2</v>
      </c>
      <c r="L115" s="4">
        <v>17</v>
      </c>
      <c r="M115" s="3" t="s">
        <v>35</v>
      </c>
    </row>
    <row r="116" spans="1:13" ht="28" x14ac:dyDescent="0.15">
      <c r="A116" s="2">
        <v>1633</v>
      </c>
      <c r="B116" s="3" t="s">
        <v>96</v>
      </c>
      <c r="C116" s="3" t="s">
        <v>49</v>
      </c>
      <c r="D116" s="3" t="s">
        <v>51</v>
      </c>
      <c r="E116" s="14">
        <v>39125</v>
      </c>
      <c r="F116" s="4">
        <v>4</v>
      </c>
      <c r="G116" s="4">
        <v>2007</v>
      </c>
      <c r="H116" s="4">
        <v>135</v>
      </c>
      <c r="I116" s="4">
        <v>27</v>
      </c>
      <c r="J116" s="4">
        <v>5.7</v>
      </c>
      <c r="K116" s="4">
        <f t="shared" si="3"/>
        <v>0.14477999999999999</v>
      </c>
      <c r="L116" s="4">
        <v>21</v>
      </c>
      <c r="M116" s="3" t="s">
        <v>39</v>
      </c>
    </row>
    <row r="117" spans="1:13" ht="28" x14ac:dyDescent="0.15">
      <c r="A117" s="2">
        <v>1700</v>
      </c>
      <c r="B117" s="3" t="s">
        <v>96</v>
      </c>
      <c r="C117" s="3" t="s">
        <v>49</v>
      </c>
      <c r="D117" s="3" t="s">
        <v>104</v>
      </c>
      <c r="E117" s="14">
        <v>39490</v>
      </c>
      <c r="F117" s="4">
        <v>4</v>
      </c>
      <c r="G117" s="4">
        <v>2008</v>
      </c>
      <c r="H117" s="4">
        <v>211.5</v>
      </c>
      <c r="I117" s="4">
        <v>42.3</v>
      </c>
      <c r="J117" s="4">
        <v>10.9</v>
      </c>
      <c r="K117" s="4">
        <f t="shared" si="3"/>
        <v>0.27685999999999999</v>
      </c>
      <c r="L117" s="4">
        <v>26</v>
      </c>
      <c r="M117" s="3" t="s">
        <v>39</v>
      </c>
    </row>
    <row r="118" spans="1:13" ht="28" x14ac:dyDescent="0.15">
      <c r="A118" s="2">
        <v>1763</v>
      </c>
      <c r="B118" s="3" t="s">
        <v>96</v>
      </c>
      <c r="C118" s="3" t="s">
        <v>49</v>
      </c>
      <c r="D118" s="3" t="s">
        <v>62</v>
      </c>
      <c r="E118" s="14">
        <v>39857</v>
      </c>
      <c r="F118" s="4">
        <v>4</v>
      </c>
      <c r="G118" s="4">
        <v>2009</v>
      </c>
      <c r="H118" s="4">
        <v>184</v>
      </c>
      <c r="I118" s="4">
        <v>36.799999999999997</v>
      </c>
      <c r="J118" s="4">
        <v>10.7</v>
      </c>
      <c r="K118" s="4">
        <f t="shared" si="3"/>
        <v>0.27177999999999997</v>
      </c>
      <c r="L118" s="4">
        <v>29</v>
      </c>
      <c r="M118" s="3" t="s">
        <v>63</v>
      </c>
    </row>
    <row r="119" spans="1:13" ht="28" x14ac:dyDescent="0.15">
      <c r="A119" s="2">
        <v>1820</v>
      </c>
      <c r="B119" s="3" t="s">
        <v>96</v>
      </c>
      <c r="C119" s="3" t="s">
        <v>49</v>
      </c>
      <c r="D119" s="3" t="s">
        <v>51</v>
      </c>
      <c r="E119" s="14">
        <v>40219</v>
      </c>
      <c r="F119" s="4">
        <v>4</v>
      </c>
      <c r="G119" s="4">
        <v>2010</v>
      </c>
      <c r="H119" s="4">
        <v>261.5</v>
      </c>
      <c r="I119" s="4">
        <v>52.3</v>
      </c>
      <c r="J119" s="4">
        <v>14</v>
      </c>
      <c r="K119" s="4">
        <f t="shared" si="3"/>
        <v>0.35559999999999997</v>
      </c>
      <c r="L119" s="4">
        <v>27</v>
      </c>
      <c r="M119" s="3" t="s">
        <v>63</v>
      </c>
    </row>
    <row r="120" spans="1:13" x14ac:dyDescent="0.15">
      <c r="A120" s="9">
        <v>1892</v>
      </c>
      <c r="B120" s="9" t="s">
        <v>96</v>
      </c>
      <c r="C120" s="3"/>
      <c r="D120" s="3"/>
      <c r="E120" s="12">
        <v>40584</v>
      </c>
      <c r="F120" s="9">
        <v>4</v>
      </c>
      <c r="G120" s="9">
        <v>2011</v>
      </c>
      <c r="H120" s="9">
        <v>138</v>
      </c>
      <c r="I120" s="9">
        <v>27.6</v>
      </c>
      <c r="J120" s="9">
        <v>6.5</v>
      </c>
      <c r="K120" s="4">
        <f t="shared" si="3"/>
        <v>0.1651</v>
      </c>
      <c r="L120" s="9">
        <v>24</v>
      </c>
      <c r="M120" s="9" t="s">
        <v>63</v>
      </c>
    </row>
    <row r="121" spans="1:13" x14ac:dyDescent="0.15">
      <c r="A121" s="9">
        <v>1980</v>
      </c>
      <c r="B121" s="9" t="s">
        <v>96</v>
      </c>
      <c r="C121" s="3"/>
      <c r="D121" s="3"/>
      <c r="E121" s="12">
        <v>40952</v>
      </c>
      <c r="F121" s="9">
        <v>4</v>
      </c>
      <c r="G121" s="9">
        <v>2012</v>
      </c>
      <c r="H121" s="9">
        <v>130</v>
      </c>
      <c r="I121" s="9">
        <v>26</v>
      </c>
      <c r="J121" s="9">
        <v>5.4</v>
      </c>
      <c r="K121" s="4">
        <f t="shared" si="3"/>
        <v>0.13716</v>
      </c>
      <c r="L121" s="9">
        <v>21</v>
      </c>
      <c r="M121" s="9" t="s">
        <v>63</v>
      </c>
    </row>
    <row r="122" spans="1:13" x14ac:dyDescent="0.15">
      <c r="A122" s="9">
        <v>2054</v>
      </c>
      <c r="B122" s="9" t="s">
        <v>96</v>
      </c>
      <c r="C122" s="3"/>
      <c r="D122" s="3"/>
      <c r="E122" s="12">
        <v>41316</v>
      </c>
      <c r="F122" s="9">
        <v>4</v>
      </c>
      <c r="G122" s="9">
        <v>2013</v>
      </c>
      <c r="H122" s="9">
        <v>177</v>
      </c>
      <c r="I122" s="9">
        <v>35.4</v>
      </c>
      <c r="J122" s="9">
        <v>8</v>
      </c>
      <c r="K122" s="4">
        <f t="shared" si="3"/>
        <v>0.20319999999999999</v>
      </c>
      <c r="L122" s="9">
        <v>23</v>
      </c>
      <c r="M122" s="9" t="s">
        <v>63</v>
      </c>
    </row>
    <row r="123" spans="1:13" x14ac:dyDescent="0.15">
      <c r="A123" s="9">
        <v>2116</v>
      </c>
      <c r="B123" s="9" t="s">
        <v>96</v>
      </c>
      <c r="C123" s="3"/>
      <c r="D123" s="3"/>
      <c r="E123" s="12">
        <v>41680</v>
      </c>
      <c r="F123" s="9">
        <v>4</v>
      </c>
      <c r="G123" s="9">
        <v>2014</v>
      </c>
      <c r="H123" s="9">
        <v>70</v>
      </c>
      <c r="I123" s="9">
        <v>14</v>
      </c>
      <c r="J123" s="9">
        <v>3.1</v>
      </c>
      <c r="K123" s="4">
        <f t="shared" si="3"/>
        <v>7.8740000000000004E-2</v>
      </c>
      <c r="L123" s="9">
        <v>22</v>
      </c>
      <c r="M123" s="9" t="s">
        <v>60</v>
      </c>
    </row>
    <row r="124" spans="1:13" ht="28" x14ac:dyDescent="0.15">
      <c r="A124" s="2">
        <v>12</v>
      </c>
      <c r="B124" s="3" t="s">
        <v>96</v>
      </c>
      <c r="C124" s="3" t="s">
        <v>40</v>
      </c>
      <c r="D124" s="3" t="s">
        <v>38</v>
      </c>
      <c r="E124" s="14">
        <v>31105</v>
      </c>
      <c r="F124" s="4">
        <v>5</v>
      </c>
      <c r="G124" s="4">
        <v>1985</v>
      </c>
      <c r="H124" s="4">
        <v>176</v>
      </c>
      <c r="I124" s="4">
        <v>35.200000000000003</v>
      </c>
      <c r="J124" s="4">
        <v>10.1</v>
      </c>
      <c r="K124" s="4">
        <f t="shared" si="3"/>
        <v>0.25653999999999999</v>
      </c>
      <c r="L124" s="4">
        <v>29</v>
      </c>
      <c r="M124" s="3" t="s">
        <v>39</v>
      </c>
    </row>
    <row r="125" spans="1:13" ht="28" x14ac:dyDescent="0.15">
      <c r="A125" s="2">
        <v>74</v>
      </c>
      <c r="B125" s="3" t="s">
        <v>96</v>
      </c>
      <c r="C125" s="3" t="s">
        <v>97</v>
      </c>
      <c r="D125" s="3" t="s">
        <v>38</v>
      </c>
      <c r="E125" s="14">
        <v>31471</v>
      </c>
      <c r="F125" s="4">
        <v>5</v>
      </c>
      <c r="G125" s="4">
        <v>1986</v>
      </c>
      <c r="H125" s="4">
        <v>89</v>
      </c>
      <c r="I125" s="4">
        <v>17.8</v>
      </c>
      <c r="J125" s="4">
        <v>5.3</v>
      </c>
      <c r="K125" s="4">
        <f t="shared" si="3"/>
        <v>0.13461999999999999</v>
      </c>
      <c r="L125" s="4">
        <v>30</v>
      </c>
      <c r="M125" s="3" t="s">
        <v>39</v>
      </c>
    </row>
    <row r="126" spans="1:13" ht="28" x14ac:dyDescent="0.15">
      <c r="A126" s="2">
        <v>136</v>
      </c>
      <c r="B126" s="3" t="s">
        <v>96</v>
      </c>
      <c r="C126" s="3" t="s">
        <v>36</v>
      </c>
      <c r="D126" s="3" t="s">
        <v>36</v>
      </c>
      <c r="E126" s="14">
        <v>31834</v>
      </c>
      <c r="F126" s="4">
        <v>5</v>
      </c>
      <c r="G126" s="4">
        <v>1987</v>
      </c>
      <c r="H126" s="4" t="s">
        <v>36</v>
      </c>
      <c r="I126" s="4" t="s">
        <v>36</v>
      </c>
      <c r="J126" s="4" t="s">
        <v>36</v>
      </c>
      <c r="K126" s="4"/>
      <c r="L126" s="4" t="s">
        <v>36</v>
      </c>
      <c r="M126" s="3" t="s">
        <v>45</v>
      </c>
    </row>
    <row r="127" spans="1:13" ht="28" x14ac:dyDescent="0.15">
      <c r="A127" s="2">
        <v>137</v>
      </c>
      <c r="B127" s="3" t="s">
        <v>96</v>
      </c>
      <c r="C127" s="3" t="s">
        <v>40</v>
      </c>
      <c r="D127" s="3" t="s">
        <v>40</v>
      </c>
      <c r="E127" s="14">
        <v>31840</v>
      </c>
      <c r="F127" s="4">
        <v>5</v>
      </c>
      <c r="G127" s="4">
        <v>1987</v>
      </c>
      <c r="H127" s="4">
        <v>158</v>
      </c>
      <c r="I127" s="4">
        <v>31.6</v>
      </c>
      <c r="J127" s="4">
        <v>8.5</v>
      </c>
      <c r="K127" s="4">
        <f t="shared" ref="K127:K140" si="4">J127*0.0254</f>
        <v>0.21589999999999998</v>
      </c>
      <c r="L127" s="4">
        <v>27</v>
      </c>
      <c r="M127" s="3" t="s">
        <v>39</v>
      </c>
    </row>
    <row r="128" spans="1:13" ht="28" x14ac:dyDescent="0.15">
      <c r="A128" s="2">
        <v>227</v>
      </c>
      <c r="B128" s="3" t="s">
        <v>96</v>
      </c>
      <c r="C128" s="3" t="s">
        <v>43</v>
      </c>
      <c r="D128" s="3" t="s">
        <v>98</v>
      </c>
      <c r="E128" s="14">
        <v>32203</v>
      </c>
      <c r="F128" s="4">
        <v>5</v>
      </c>
      <c r="G128" s="4">
        <v>1988</v>
      </c>
      <c r="H128" s="4">
        <v>162</v>
      </c>
      <c r="I128" s="4">
        <v>32.4</v>
      </c>
      <c r="J128" s="4">
        <v>10.7</v>
      </c>
      <c r="K128" s="4">
        <f t="shared" si="4"/>
        <v>0.27177999999999997</v>
      </c>
      <c r="L128" s="4">
        <v>33</v>
      </c>
      <c r="M128" s="3" t="s">
        <v>39</v>
      </c>
    </row>
    <row r="129" spans="1:13" ht="28" x14ac:dyDescent="0.15">
      <c r="A129" s="2">
        <v>299</v>
      </c>
      <c r="B129" s="3" t="s">
        <v>96</v>
      </c>
      <c r="C129" s="3" t="s">
        <v>10</v>
      </c>
      <c r="D129" s="3" t="s">
        <v>9</v>
      </c>
      <c r="E129" s="14">
        <v>32566</v>
      </c>
      <c r="F129" s="4">
        <v>5</v>
      </c>
      <c r="G129" s="4">
        <v>1989</v>
      </c>
      <c r="H129" s="4">
        <v>128</v>
      </c>
      <c r="I129" s="4">
        <v>25.6</v>
      </c>
      <c r="J129" s="4">
        <v>7.1</v>
      </c>
      <c r="K129" s="4">
        <f t="shared" si="4"/>
        <v>0.18033999999999997</v>
      </c>
      <c r="L129" s="4">
        <v>28</v>
      </c>
      <c r="M129" s="3" t="s">
        <v>39</v>
      </c>
    </row>
    <row r="130" spans="1:13" ht="28" x14ac:dyDescent="0.15">
      <c r="A130" s="2">
        <v>365</v>
      </c>
      <c r="B130" s="3" t="s">
        <v>96</v>
      </c>
      <c r="C130" s="3" t="s">
        <v>43</v>
      </c>
      <c r="D130" s="3" t="s">
        <v>10</v>
      </c>
      <c r="E130" s="14">
        <v>32931</v>
      </c>
      <c r="F130" s="4">
        <v>5</v>
      </c>
      <c r="G130" s="4">
        <v>1990</v>
      </c>
      <c r="H130" s="4">
        <v>84.5</v>
      </c>
      <c r="I130" s="4">
        <v>16.899999999999999</v>
      </c>
      <c r="J130" s="4">
        <v>4.3</v>
      </c>
      <c r="K130" s="4">
        <f t="shared" si="4"/>
        <v>0.10922</v>
      </c>
      <c r="L130" s="4">
        <v>25</v>
      </c>
      <c r="M130" s="3" t="s">
        <v>39</v>
      </c>
    </row>
    <row r="131" spans="1:13" ht="28" x14ac:dyDescent="0.15">
      <c r="A131" s="2">
        <v>435</v>
      </c>
      <c r="B131" s="3" t="s">
        <v>96</v>
      </c>
      <c r="C131" s="3" t="s">
        <v>43</v>
      </c>
      <c r="D131" s="3" t="s">
        <v>10</v>
      </c>
      <c r="E131" s="14">
        <v>33297</v>
      </c>
      <c r="F131" s="4">
        <v>5</v>
      </c>
      <c r="G131" s="4">
        <v>1991</v>
      </c>
      <c r="H131" s="4">
        <v>162.5</v>
      </c>
      <c r="I131" s="4">
        <v>32.5</v>
      </c>
      <c r="J131" s="4">
        <v>9.6</v>
      </c>
      <c r="K131" s="4">
        <f t="shared" si="4"/>
        <v>0.24383999999999997</v>
      </c>
      <c r="L131" s="4">
        <v>30</v>
      </c>
      <c r="M131" s="3" t="s">
        <v>39</v>
      </c>
    </row>
    <row r="132" spans="1:13" ht="28" x14ac:dyDescent="0.15">
      <c r="A132" s="2">
        <v>193</v>
      </c>
      <c r="B132" s="3" t="s">
        <v>96</v>
      </c>
      <c r="C132" s="3" t="s">
        <v>57</v>
      </c>
      <c r="D132" s="3" t="s">
        <v>10</v>
      </c>
      <c r="E132" s="14">
        <v>33661</v>
      </c>
      <c r="F132" s="4">
        <v>5</v>
      </c>
      <c r="G132" s="4">
        <v>1992</v>
      </c>
      <c r="H132" s="4">
        <v>155.5</v>
      </c>
      <c r="I132" s="4">
        <v>31.1</v>
      </c>
      <c r="J132" s="4">
        <v>6.9</v>
      </c>
      <c r="K132" s="4">
        <f t="shared" si="4"/>
        <v>0.17526</v>
      </c>
      <c r="L132" s="4">
        <v>22</v>
      </c>
      <c r="M132" s="3" t="s">
        <v>39</v>
      </c>
    </row>
    <row r="133" spans="1:13" ht="28" x14ac:dyDescent="0.15">
      <c r="A133" s="2">
        <v>194</v>
      </c>
      <c r="B133" s="3" t="s">
        <v>96</v>
      </c>
      <c r="C133" s="3" t="s">
        <v>43</v>
      </c>
      <c r="D133" s="3" t="s">
        <v>10</v>
      </c>
      <c r="E133" s="14">
        <v>33664</v>
      </c>
      <c r="F133" s="4">
        <v>5</v>
      </c>
      <c r="G133" s="4">
        <v>1992</v>
      </c>
      <c r="H133" s="4">
        <v>142</v>
      </c>
      <c r="I133" s="4">
        <v>28.4</v>
      </c>
      <c r="J133" s="4">
        <v>8</v>
      </c>
      <c r="K133" s="4">
        <f t="shared" si="4"/>
        <v>0.20319999999999999</v>
      </c>
      <c r="L133" s="4">
        <v>28</v>
      </c>
      <c r="M133" s="3" t="s">
        <v>39</v>
      </c>
    </row>
    <row r="134" spans="1:13" ht="28" x14ac:dyDescent="0.15">
      <c r="A134" s="2">
        <v>549</v>
      </c>
      <c r="B134" s="3" t="s">
        <v>96</v>
      </c>
      <c r="C134" s="3" t="s">
        <v>43</v>
      </c>
      <c r="D134" s="3" t="s">
        <v>10</v>
      </c>
      <c r="E134" s="14">
        <v>34025</v>
      </c>
      <c r="F134" s="4">
        <v>5</v>
      </c>
      <c r="G134" s="4">
        <v>1993</v>
      </c>
      <c r="H134" s="4">
        <v>248.5</v>
      </c>
      <c r="I134" s="4">
        <v>49.7</v>
      </c>
      <c r="J134" s="4">
        <v>15.1</v>
      </c>
      <c r="K134" s="4">
        <f t="shared" si="4"/>
        <v>0.38353999999999999</v>
      </c>
      <c r="L134" s="4">
        <v>30</v>
      </c>
      <c r="M134" s="3" t="s">
        <v>39</v>
      </c>
    </row>
    <row r="135" spans="1:13" ht="28" x14ac:dyDescent="0.15">
      <c r="A135" s="2">
        <v>627</v>
      </c>
      <c r="B135" s="3" t="s">
        <v>96</v>
      </c>
      <c r="C135" s="3" t="s">
        <v>43</v>
      </c>
      <c r="D135" s="3" t="s">
        <v>56</v>
      </c>
      <c r="E135" s="14">
        <v>34394</v>
      </c>
      <c r="F135" s="4">
        <v>5</v>
      </c>
      <c r="G135" s="4">
        <v>1994</v>
      </c>
      <c r="H135" s="4">
        <v>141.5</v>
      </c>
      <c r="I135" s="4">
        <v>28.3</v>
      </c>
      <c r="J135" s="4">
        <v>8.4</v>
      </c>
      <c r="K135" s="4">
        <f t="shared" si="4"/>
        <v>0.21335999999999999</v>
      </c>
      <c r="L135" s="4">
        <v>30</v>
      </c>
      <c r="M135" s="3" t="s">
        <v>39</v>
      </c>
    </row>
    <row r="136" spans="1:13" ht="28" x14ac:dyDescent="0.15">
      <c r="A136" s="2">
        <v>697</v>
      </c>
      <c r="B136" s="3" t="s">
        <v>96</v>
      </c>
      <c r="C136" s="3" t="s">
        <v>43</v>
      </c>
      <c r="D136" s="3" t="s">
        <v>10</v>
      </c>
      <c r="E136" s="14">
        <v>34757</v>
      </c>
      <c r="F136" s="4">
        <v>5</v>
      </c>
      <c r="G136" s="4">
        <v>1995</v>
      </c>
      <c r="H136" s="4">
        <v>174</v>
      </c>
      <c r="I136" s="4">
        <v>34.799999999999997</v>
      </c>
      <c r="J136" s="4">
        <v>10</v>
      </c>
      <c r="K136" s="4">
        <f t="shared" si="4"/>
        <v>0.254</v>
      </c>
      <c r="L136" s="4">
        <v>29</v>
      </c>
      <c r="M136" s="3" t="s">
        <v>39</v>
      </c>
    </row>
    <row r="137" spans="1:13" ht="28" x14ac:dyDescent="0.15">
      <c r="A137" s="2">
        <v>775</v>
      </c>
      <c r="B137" s="3" t="s">
        <v>96</v>
      </c>
      <c r="C137" s="3" t="s">
        <v>43</v>
      </c>
      <c r="D137" s="3" t="s">
        <v>10</v>
      </c>
      <c r="E137" s="14">
        <v>35123</v>
      </c>
      <c r="F137" s="4">
        <v>5</v>
      </c>
      <c r="G137" s="4">
        <v>1996</v>
      </c>
      <c r="H137" s="4">
        <v>76</v>
      </c>
      <c r="I137" s="4">
        <v>15.2</v>
      </c>
      <c r="J137" s="4">
        <v>3.9</v>
      </c>
      <c r="K137" s="4">
        <f t="shared" si="4"/>
        <v>9.9059999999999995E-2</v>
      </c>
      <c r="L137" s="4">
        <v>26</v>
      </c>
      <c r="M137" s="3" t="s">
        <v>39</v>
      </c>
    </row>
    <row r="138" spans="1:13" ht="28" x14ac:dyDescent="0.15">
      <c r="A138" s="2">
        <v>860</v>
      </c>
      <c r="B138" s="3" t="s">
        <v>96</v>
      </c>
      <c r="C138" s="3" t="s">
        <v>43</v>
      </c>
      <c r="D138" s="3" t="s">
        <v>10</v>
      </c>
      <c r="E138" s="14">
        <v>35488</v>
      </c>
      <c r="F138" s="4">
        <v>5</v>
      </c>
      <c r="G138" s="4">
        <v>1997</v>
      </c>
      <c r="H138" s="4">
        <v>199.5</v>
      </c>
      <c r="I138" s="4">
        <v>39.9</v>
      </c>
      <c r="J138" s="4">
        <v>12.8</v>
      </c>
      <c r="K138" s="4">
        <f t="shared" si="4"/>
        <v>0.32512000000000002</v>
      </c>
      <c r="L138" s="4">
        <v>32</v>
      </c>
      <c r="M138" s="3" t="s">
        <v>39</v>
      </c>
    </row>
    <row r="139" spans="1:13" ht="28" x14ac:dyDescent="0.15">
      <c r="A139" s="2">
        <v>861</v>
      </c>
      <c r="B139" s="3" t="s">
        <v>96</v>
      </c>
      <c r="C139" s="3" t="s">
        <v>43</v>
      </c>
      <c r="D139" s="3" t="s">
        <v>10</v>
      </c>
      <c r="E139" s="14">
        <v>35492</v>
      </c>
      <c r="F139" s="4">
        <v>5</v>
      </c>
      <c r="G139" s="4">
        <v>1997</v>
      </c>
      <c r="H139" s="4">
        <v>230</v>
      </c>
      <c r="I139" s="4">
        <v>46</v>
      </c>
      <c r="J139" s="4">
        <v>14.6</v>
      </c>
      <c r="K139" s="4">
        <f t="shared" si="4"/>
        <v>0.37084</v>
      </c>
      <c r="L139" s="4">
        <v>32</v>
      </c>
      <c r="M139" s="3" t="s">
        <v>39</v>
      </c>
    </row>
    <row r="140" spans="1:13" ht="28" x14ac:dyDescent="0.15">
      <c r="A140" s="2">
        <v>948</v>
      </c>
      <c r="B140" s="3" t="s">
        <v>96</v>
      </c>
      <c r="C140" s="3" t="s">
        <v>43</v>
      </c>
      <c r="D140" s="3" t="s">
        <v>10</v>
      </c>
      <c r="E140" s="14">
        <v>35852</v>
      </c>
      <c r="F140" s="4">
        <v>5</v>
      </c>
      <c r="G140" s="4">
        <v>1998</v>
      </c>
      <c r="H140" s="4">
        <v>210.5</v>
      </c>
      <c r="I140" s="4">
        <v>42.1</v>
      </c>
      <c r="J140" s="4">
        <v>11.2</v>
      </c>
      <c r="K140" s="4">
        <f t="shared" si="4"/>
        <v>0.28447999999999996</v>
      </c>
      <c r="L140" s="4">
        <v>27</v>
      </c>
      <c r="M140" s="3" t="s">
        <v>39</v>
      </c>
    </row>
    <row r="141" spans="1:13" ht="28" x14ac:dyDescent="0.15">
      <c r="A141" s="2">
        <v>1033</v>
      </c>
      <c r="B141" s="3" t="s">
        <v>96</v>
      </c>
      <c r="C141" s="3" t="s">
        <v>36</v>
      </c>
      <c r="D141" s="3" t="s">
        <v>36</v>
      </c>
      <c r="E141" s="14">
        <v>36220</v>
      </c>
      <c r="F141" s="4">
        <v>5</v>
      </c>
      <c r="G141" s="4">
        <v>1999</v>
      </c>
      <c r="H141" s="4" t="s">
        <v>36</v>
      </c>
      <c r="I141" s="4" t="s">
        <v>36</v>
      </c>
      <c r="J141" s="4" t="s">
        <v>36</v>
      </c>
      <c r="K141" s="4"/>
      <c r="L141" s="4" t="s">
        <v>36</v>
      </c>
      <c r="M141" s="3" t="s">
        <v>54</v>
      </c>
    </row>
    <row r="142" spans="1:13" ht="28" x14ac:dyDescent="0.15">
      <c r="A142" s="2">
        <v>1103</v>
      </c>
      <c r="B142" s="3" t="s">
        <v>96</v>
      </c>
      <c r="C142" s="3" t="s">
        <v>43</v>
      </c>
      <c r="D142" s="3" t="s">
        <v>106</v>
      </c>
      <c r="E142" s="14">
        <v>36585</v>
      </c>
      <c r="F142" s="4">
        <v>5</v>
      </c>
      <c r="G142" s="4">
        <v>2000</v>
      </c>
      <c r="H142" s="4">
        <v>93.5</v>
      </c>
      <c r="I142" s="4">
        <v>18.7</v>
      </c>
      <c r="J142" s="4">
        <v>5.5</v>
      </c>
      <c r="K142" s="4">
        <f t="shared" ref="K142:K195" si="5">J142*0.0254</f>
        <v>0.13969999999999999</v>
      </c>
      <c r="L142" s="4">
        <v>29</v>
      </c>
      <c r="M142" s="3" t="s">
        <v>108</v>
      </c>
    </row>
    <row r="143" spans="1:13" ht="28" x14ac:dyDescent="0.15">
      <c r="A143" s="2">
        <v>1173</v>
      </c>
      <c r="B143" s="3" t="s">
        <v>96</v>
      </c>
      <c r="C143" s="3" t="s">
        <v>43</v>
      </c>
      <c r="D143" s="3" t="s">
        <v>10</v>
      </c>
      <c r="E143" s="14">
        <v>36951</v>
      </c>
      <c r="F143" s="4">
        <v>5</v>
      </c>
      <c r="G143" s="4">
        <v>2001</v>
      </c>
      <c r="H143" s="4">
        <v>165.5</v>
      </c>
      <c r="I143" s="4">
        <v>33.1</v>
      </c>
      <c r="J143" s="4">
        <v>8.6999999999999993</v>
      </c>
      <c r="K143" s="4">
        <f t="shared" si="5"/>
        <v>0.22097999999999998</v>
      </c>
      <c r="L143" s="4">
        <v>26</v>
      </c>
      <c r="M143" s="3" t="s">
        <v>39</v>
      </c>
    </row>
    <row r="144" spans="1:13" ht="28" x14ac:dyDescent="0.15">
      <c r="A144" s="2">
        <v>1244</v>
      </c>
      <c r="B144" s="3" t="s">
        <v>96</v>
      </c>
      <c r="C144" s="3" t="s">
        <v>78</v>
      </c>
      <c r="D144" s="3" t="s">
        <v>10</v>
      </c>
      <c r="E144" s="14">
        <v>37315</v>
      </c>
      <c r="F144" s="4">
        <v>5</v>
      </c>
      <c r="G144" s="4">
        <v>2002</v>
      </c>
      <c r="H144" s="4">
        <v>92.5</v>
      </c>
      <c r="I144" s="4">
        <v>18.5</v>
      </c>
      <c r="J144" s="4">
        <v>4.8</v>
      </c>
      <c r="K144" s="4">
        <f t="shared" si="5"/>
        <v>0.12191999999999999</v>
      </c>
      <c r="L144" s="4">
        <v>26</v>
      </c>
      <c r="M144" s="3" t="s">
        <v>39</v>
      </c>
    </row>
    <row r="145" spans="1:13" ht="28" x14ac:dyDescent="0.15">
      <c r="A145" s="2">
        <v>1315</v>
      </c>
      <c r="B145" s="3" t="s">
        <v>96</v>
      </c>
      <c r="C145" s="3" t="s">
        <v>43</v>
      </c>
      <c r="D145" s="3" t="s">
        <v>78</v>
      </c>
      <c r="E145" s="14">
        <v>37680</v>
      </c>
      <c r="F145" s="4">
        <v>5</v>
      </c>
      <c r="G145" s="4">
        <v>2003</v>
      </c>
      <c r="H145" s="4">
        <v>169</v>
      </c>
      <c r="I145" s="4">
        <v>33.799999999999997</v>
      </c>
      <c r="J145" s="4">
        <v>7.2</v>
      </c>
      <c r="K145" s="4">
        <f t="shared" si="5"/>
        <v>0.18287999999999999</v>
      </c>
      <c r="L145" s="4">
        <v>21</v>
      </c>
      <c r="M145" s="3" t="s">
        <v>39</v>
      </c>
    </row>
    <row r="146" spans="1:13" ht="28" x14ac:dyDescent="0.15">
      <c r="A146" s="2">
        <v>1386</v>
      </c>
      <c r="B146" s="3" t="s">
        <v>96</v>
      </c>
      <c r="C146" s="3" t="s">
        <v>43</v>
      </c>
      <c r="D146" s="3" t="s">
        <v>103</v>
      </c>
      <c r="E146" s="14">
        <v>38044</v>
      </c>
      <c r="F146" s="4">
        <v>5</v>
      </c>
      <c r="G146" s="4">
        <v>2004</v>
      </c>
      <c r="H146" s="4">
        <v>127</v>
      </c>
      <c r="I146" s="4">
        <v>25.4</v>
      </c>
      <c r="J146" s="4">
        <v>6</v>
      </c>
      <c r="K146" s="4">
        <f t="shared" si="5"/>
        <v>0.15239999999999998</v>
      </c>
      <c r="L146" s="4">
        <v>24</v>
      </c>
      <c r="M146" s="3" t="s">
        <v>39</v>
      </c>
    </row>
    <row r="147" spans="1:13" ht="28" x14ac:dyDescent="0.15">
      <c r="A147" s="2">
        <v>1468</v>
      </c>
      <c r="B147" s="3" t="s">
        <v>96</v>
      </c>
      <c r="C147" s="3" t="s">
        <v>43</v>
      </c>
      <c r="D147" s="3" t="s">
        <v>78</v>
      </c>
      <c r="E147" s="14">
        <v>38411</v>
      </c>
      <c r="F147" s="4">
        <v>5</v>
      </c>
      <c r="G147" s="4">
        <v>2005</v>
      </c>
      <c r="H147" s="4">
        <v>214.5</v>
      </c>
      <c r="I147" s="4">
        <v>42.9</v>
      </c>
      <c r="J147" s="4">
        <v>13.3</v>
      </c>
      <c r="K147" s="4">
        <f t="shared" si="5"/>
        <v>0.33782000000000001</v>
      </c>
      <c r="L147" s="4">
        <v>31</v>
      </c>
      <c r="M147" s="3" t="s">
        <v>39</v>
      </c>
    </row>
    <row r="148" spans="1:13" ht="28" x14ac:dyDescent="0.15">
      <c r="A148" s="2">
        <v>1523</v>
      </c>
      <c r="B148" s="3" t="s">
        <v>96</v>
      </c>
      <c r="C148" s="3" t="s">
        <v>51</v>
      </c>
      <c r="D148" s="3" t="s">
        <v>21</v>
      </c>
      <c r="E148" s="14">
        <v>38775</v>
      </c>
      <c r="F148" s="4">
        <v>5</v>
      </c>
      <c r="G148" s="4">
        <v>2006</v>
      </c>
      <c r="H148" s="4">
        <v>15.5</v>
      </c>
      <c r="I148" s="4">
        <v>3.1</v>
      </c>
      <c r="J148" s="4">
        <v>0.6</v>
      </c>
      <c r="K148" s="4">
        <f t="shared" si="5"/>
        <v>1.5239999999999998E-2</v>
      </c>
      <c r="L148" s="4">
        <v>19</v>
      </c>
      <c r="M148" s="3" t="s">
        <v>35</v>
      </c>
    </row>
    <row r="149" spans="1:13" ht="28" x14ac:dyDescent="0.15">
      <c r="A149" s="2">
        <v>1642</v>
      </c>
      <c r="B149" s="3" t="s">
        <v>96</v>
      </c>
      <c r="C149" s="3" t="s">
        <v>51</v>
      </c>
      <c r="D149" s="3" t="s">
        <v>52</v>
      </c>
      <c r="E149" s="14">
        <v>39140</v>
      </c>
      <c r="F149" s="4">
        <v>5</v>
      </c>
      <c r="G149" s="4">
        <v>2007</v>
      </c>
      <c r="H149" s="4">
        <v>140.5</v>
      </c>
      <c r="I149" s="4">
        <v>28.1</v>
      </c>
      <c r="J149" s="4">
        <v>7.3</v>
      </c>
      <c r="K149" s="4">
        <f t="shared" si="5"/>
        <v>0.18542</v>
      </c>
      <c r="L149" s="4">
        <v>26</v>
      </c>
      <c r="M149" s="3" t="s">
        <v>39</v>
      </c>
    </row>
    <row r="150" spans="1:13" ht="28" x14ac:dyDescent="0.15">
      <c r="A150" s="2">
        <v>1707</v>
      </c>
      <c r="B150" s="3" t="s">
        <v>96</v>
      </c>
      <c r="C150" s="3" t="s">
        <v>49</v>
      </c>
      <c r="D150" s="3" t="s">
        <v>51</v>
      </c>
      <c r="E150" s="14">
        <v>39504</v>
      </c>
      <c r="F150" s="4">
        <v>5</v>
      </c>
      <c r="G150" s="4">
        <v>2008</v>
      </c>
      <c r="H150" s="4">
        <v>252</v>
      </c>
      <c r="I150" s="4">
        <v>50.4</v>
      </c>
      <c r="J150" s="4">
        <v>13.2</v>
      </c>
      <c r="K150" s="4">
        <f t="shared" si="5"/>
        <v>0.33527999999999997</v>
      </c>
      <c r="L150" s="4">
        <v>26</v>
      </c>
      <c r="M150" s="3" t="s">
        <v>39</v>
      </c>
    </row>
    <row r="151" spans="1:13" ht="28" x14ac:dyDescent="0.15">
      <c r="A151" s="2">
        <v>1771</v>
      </c>
      <c r="B151" s="3" t="s">
        <v>96</v>
      </c>
      <c r="C151" s="3" t="s">
        <v>51</v>
      </c>
      <c r="D151" s="3" t="s">
        <v>61</v>
      </c>
      <c r="E151" s="14">
        <v>39872</v>
      </c>
      <c r="F151" s="4">
        <v>5</v>
      </c>
      <c r="G151" s="4">
        <v>2009</v>
      </c>
      <c r="H151" s="4">
        <v>146.5</v>
      </c>
      <c r="I151" s="4">
        <v>29.3</v>
      </c>
      <c r="J151" s="4">
        <v>10.3</v>
      </c>
      <c r="K151" s="4">
        <f t="shared" si="5"/>
        <v>0.26162000000000002</v>
      </c>
      <c r="L151" s="4">
        <v>35</v>
      </c>
      <c r="M151" s="3" t="s">
        <v>63</v>
      </c>
    </row>
    <row r="152" spans="1:13" ht="28" x14ac:dyDescent="0.15">
      <c r="A152" s="2">
        <v>1829</v>
      </c>
      <c r="B152" s="3" t="s">
        <v>96</v>
      </c>
      <c r="C152" s="3" t="s">
        <v>49</v>
      </c>
      <c r="D152" s="3" t="s">
        <v>51</v>
      </c>
      <c r="E152" s="14">
        <v>40232</v>
      </c>
      <c r="F152" s="4">
        <v>5</v>
      </c>
      <c r="G152" s="4">
        <v>2010</v>
      </c>
      <c r="H152" s="4">
        <v>267</v>
      </c>
      <c r="I152" s="4">
        <v>53.4</v>
      </c>
      <c r="J152" s="4">
        <v>15.6</v>
      </c>
      <c r="K152" s="4">
        <f t="shared" si="5"/>
        <v>0.39623999999999998</v>
      </c>
      <c r="L152" s="4">
        <v>29</v>
      </c>
      <c r="M152" s="3" t="s">
        <v>63</v>
      </c>
    </row>
    <row r="153" spans="1:13" x14ac:dyDescent="0.15">
      <c r="A153" s="9">
        <v>1901</v>
      </c>
      <c r="B153" s="9" t="s">
        <v>96</v>
      </c>
      <c r="C153" s="3"/>
      <c r="D153" s="3"/>
      <c r="E153" s="12">
        <v>40598</v>
      </c>
      <c r="F153" s="9">
        <v>5</v>
      </c>
      <c r="G153" s="9">
        <v>2011</v>
      </c>
      <c r="H153" s="9">
        <v>147.5</v>
      </c>
      <c r="I153" s="9">
        <v>29.5</v>
      </c>
      <c r="J153" s="9">
        <v>7.5</v>
      </c>
      <c r="K153" s="4">
        <f t="shared" si="5"/>
        <v>0.1905</v>
      </c>
      <c r="L153" s="9">
        <v>25</v>
      </c>
      <c r="M153" s="9" t="s">
        <v>63</v>
      </c>
    </row>
    <row r="154" spans="1:13" x14ac:dyDescent="0.15">
      <c r="A154" s="9">
        <v>2001</v>
      </c>
      <c r="B154" s="9" t="s">
        <v>96</v>
      </c>
      <c r="C154" s="3"/>
      <c r="D154" s="3"/>
      <c r="E154" s="12">
        <v>40968</v>
      </c>
      <c r="F154" s="9">
        <v>5</v>
      </c>
      <c r="G154" s="9">
        <v>2012</v>
      </c>
      <c r="H154" s="9">
        <v>144</v>
      </c>
      <c r="I154" s="9">
        <v>28.8</v>
      </c>
      <c r="J154" s="9">
        <v>6.8</v>
      </c>
      <c r="K154" s="4">
        <f t="shared" si="5"/>
        <v>0.17271999999999998</v>
      </c>
      <c r="L154" s="9">
        <v>24</v>
      </c>
      <c r="M154" s="9" t="s">
        <v>63</v>
      </c>
    </row>
    <row r="155" spans="1:13" x14ac:dyDescent="0.15">
      <c r="A155" s="9">
        <v>2063</v>
      </c>
      <c r="B155" s="9" t="s">
        <v>96</v>
      </c>
      <c r="C155" s="3"/>
      <c r="D155" s="3"/>
      <c r="E155" s="12">
        <v>41330</v>
      </c>
      <c r="F155" s="9">
        <v>5</v>
      </c>
      <c r="G155" s="9">
        <v>2013</v>
      </c>
      <c r="H155" s="9">
        <v>160</v>
      </c>
      <c r="I155" s="9">
        <v>32</v>
      </c>
      <c r="J155" s="9">
        <v>9.1999999999999993</v>
      </c>
      <c r="K155" s="4">
        <f t="shared" si="5"/>
        <v>0.23367999999999997</v>
      </c>
      <c r="L155" s="9">
        <v>29</v>
      </c>
      <c r="M155" s="9" t="s">
        <v>63</v>
      </c>
    </row>
    <row r="156" spans="1:13" x14ac:dyDescent="0.15">
      <c r="A156" s="9">
        <v>2125</v>
      </c>
      <c r="B156" s="9" t="s">
        <v>96</v>
      </c>
      <c r="C156" s="3"/>
      <c r="D156" s="3"/>
      <c r="E156" s="12">
        <v>41694</v>
      </c>
      <c r="F156" s="9">
        <v>5</v>
      </c>
      <c r="G156" s="9">
        <v>2014</v>
      </c>
      <c r="H156" s="9">
        <v>52</v>
      </c>
      <c r="I156" s="9">
        <v>10.4</v>
      </c>
      <c r="J156" s="9">
        <v>2.7</v>
      </c>
      <c r="K156" s="4">
        <f t="shared" si="5"/>
        <v>6.8580000000000002E-2</v>
      </c>
      <c r="L156" s="9">
        <v>26</v>
      </c>
      <c r="M156" s="9" t="s">
        <v>60</v>
      </c>
    </row>
    <row r="157" spans="1:13" ht="28" x14ac:dyDescent="0.15">
      <c r="A157" s="2">
        <v>13</v>
      </c>
      <c r="B157" s="3" t="s">
        <v>96</v>
      </c>
      <c r="C157" s="3" t="s">
        <v>40</v>
      </c>
      <c r="D157" s="3" t="s">
        <v>38</v>
      </c>
      <c r="E157" s="14">
        <v>31119</v>
      </c>
      <c r="F157" s="4">
        <v>6</v>
      </c>
      <c r="G157" s="4">
        <v>1985</v>
      </c>
      <c r="H157" s="4">
        <v>171</v>
      </c>
      <c r="I157" s="4">
        <v>34.200000000000003</v>
      </c>
      <c r="J157" s="4">
        <v>10.199999999999999</v>
      </c>
      <c r="K157" s="4">
        <f t="shared" si="5"/>
        <v>0.25907999999999998</v>
      </c>
      <c r="L157" s="4">
        <v>30</v>
      </c>
      <c r="M157" s="3" t="s">
        <v>39</v>
      </c>
    </row>
    <row r="158" spans="1:13" ht="28" x14ac:dyDescent="0.15">
      <c r="A158" s="2">
        <v>75</v>
      </c>
      <c r="B158" s="3" t="s">
        <v>96</v>
      </c>
      <c r="C158" s="3" t="s">
        <v>40</v>
      </c>
      <c r="D158" s="3" t="s">
        <v>38</v>
      </c>
      <c r="E158" s="14">
        <v>31484</v>
      </c>
      <c r="F158" s="4">
        <v>6</v>
      </c>
      <c r="G158" s="4">
        <v>1986</v>
      </c>
      <c r="H158" s="4">
        <v>90</v>
      </c>
      <c r="I158" s="4">
        <v>18</v>
      </c>
      <c r="J158" s="4">
        <v>5</v>
      </c>
      <c r="K158" s="4">
        <f t="shared" si="5"/>
        <v>0.127</v>
      </c>
      <c r="L158" s="4">
        <v>28</v>
      </c>
      <c r="M158" s="3" t="s">
        <v>39</v>
      </c>
    </row>
    <row r="159" spans="1:13" ht="28" x14ac:dyDescent="0.15">
      <c r="A159" s="2">
        <v>138</v>
      </c>
      <c r="B159" s="3" t="s">
        <v>96</v>
      </c>
      <c r="C159" s="3" t="s">
        <v>40</v>
      </c>
      <c r="D159" s="3" t="s">
        <v>38</v>
      </c>
      <c r="E159" s="14">
        <v>31847</v>
      </c>
      <c r="F159" s="4">
        <v>6</v>
      </c>
      <c r="G159" s="4">
        <v>1987</v>
      </c>
      <c r="H159" s="4">
        <v>151.5</v>
      </c>
      <c r="I159" s="4">
        <v>30.3</v>
      </c>
      <c r="J159" s="4">
        <v>8.3000000000000007</v>
      </c>
      <c r="K159" s="4">
        <f t="shared" si="5"/>
        <v>0.21082000000000001</v>
      </c>
      <c r="L159" s="4">
        <v>27</v>
      </c>
      <c r="M159" s="3" t="s">
        <v>39</v>
      </c>
    </row>
    <row r="160" spans="1:13" ht="28" x14ac:dyDescent="0.15">
      <c r="A160" s="2">
        <v>228</v>
      </c>
      <c r="B160" s="3" t="s">
        <v>96</v>
      </c>
      <c r="C160" s="3" t="s">
        <v>43</v>
      </c>
      <c r="D160" s="3" t="s">
        <v>98</v>
      </c>
      <c r="E160" s="14">
        <v>32217</v>
      </c>
      <c r="F160" s="4">
        <v>6</v>
      </c>
      <c r="G160" s="4">
        <v>1988</v>
      </c>
      <c r="H160" s="4">
        <v>154</v>
      </c>
      <c r="I160" s="4">
        <v>30.8</v>
      </c>
      <c r="J160" s="4">
        <v>10.5</v>
      </c>
      <c r="K160" s="4">
        <f t="shared" si="5"/>
        <v>0.26669999999999999</v>
      </c>
      <c r="L160" s="4">
        <v>34</v>
      </c>
      <c r="M160" s="3" t="s">
        <v>39</v>
      </c>
    </row>
    <row r="161" spans="1:13" ht="28" x14ac:dyDescent="0.15">
      <c r="A161" s="2">
        <v>300</v>
      </c>
      <c r="B161" s="3" t="s">
        <v>96</v>
      </c>
      <c r="C161" s="3" t="s">
        <v>10</v>
      </c>
      <c r="D161" s="3" t="s">
        <v>9</v>
      </c>
      <c r="E161" s="14">
        <v>32581</v>
      </c>
      <c r="F161" s="4">
        <v>6</v>
      </c>
      <c r="G161" s="4">
        <v>1989</v>
      </c>
      <c r="H161" s="4">
        <v>93.5</v>
      </c>
      <c r="I161" s="4">
        <v>18.7</v>
      </c>
      <c r="J161" s="4">
        <v>6.2</v>
      </c>
      <c r="K161" s="4">
        <f t="shared" si="5"/>
        <v>0.15748000000000001</v>
      </c>
      <c r="L161" s="4">
        <v>33</v>
      </c>
      <c r="M161" s="3" t="s">
        <v>39</v>
      </c>
    </row>
    <row r="162" spans="1:13" ht="28" x14ac:dyDescent="0.15">
      <c r="A162" s="2">
        <v>366</v>
      </c>
      <c r="B162" s="3" t="s">
        <v>96</v>
      </c>
      <c r="C162" s="3" t="s">
        <v>9</v>
      </c>
      <c r="D162" s="3" t="s">
        <v>87</v>
      </c>
      <c r="E162" s="14">
        <v>32946</v>
      </c>
      <c r="F162" s="4">
        <v>6</v>
      </c>
      <c r="G162" s="4">
        <v>1990</v>
      </c>
      <c r="H162" s="4">
        <v>134</v>
      </c>
      <c r="I162" s="4">
        <v>26.8</v>
      </c>
      <c r="J162" s="4">
        <v>8.4</v>
      </c>
      <c r="K162" s="4">
        <f t="shared" si="5"/>
        <v>0.21335999999999999</v>
      </c>
      <c r="L162" s="4">
        <v>31</v>
      </c>
      <c r="M162" s="3" t="s">
        <v>39</v>
      </c>
    </row>
    <row r="163" spans="1:13" ht="28" x14ac:dyDescent="0.15">
      <c r="A163" s="2">
        <v>436</v>
      </c>
      <c r="B163" s="3" t="s">
        <v>96</v>
      </c>
      <c r="C163" s="3" t="s">
        <v>43</v>
      </c>
      <c r="D163" s="3" t="s">
        <v>10</v>
      </c>
      <c r="E163" s="14">
        <v>33311</v>
      </c>
      <c r="F163" s="4">
        <v>6</v>
      </c>
      <c r="G163" s="4">
        <v>1991</v>
      </c>
      <c r="H163" s="4">
        <v>195</v>
      </c>
      <c r="I163" s="4">
        <v>39</v>
      </c>
      <c r="J163" s="4">
        <v>10.9</v>
      </c>
      <c r="K163" s="4">
        <f t="shared" si="5"/>
        <v>0.27685999999999999</v>
      </c>
      <c r="L163" s="4">
        <v>28</v>
      </c>
      <c r="M163" s="3" t="s">
        <v>39</v>
      </c>
    </row>
    <row r="164" spans="1:13" ht="28" x14ac:dyDescent="0.15">
      <c r="A164" s="2">
        <v>195</v>
      </c>
      <c r="B164" s="3" t="s">
        <v>96</v>
      </c>
      <c r="C164" s="3" t="s">
        <v>43</v>
      </c>
      <c r="D164" s="3" t="s">
        <v>56</v>
      </c>
      <c r="E164" s="14">
        <v>33675</v>
      </c>
      <c r="F164" s="4">
        <v>6</v>
      </c>
      <c r="G164" s="4">
        <v>1992</v>
      </c>
      <c r="H164" s="4">
        <v>165.5</v>
      </c>
      <c r="I164" s="4">
        <v>33.1</v>
      </c>
      <c r="J164" s="4">
        <v>9.1</v>
      </c>
      <c r="K164" s="4">
        <f t="shared" si="5"/>
        <v>0.23113999999999998</v>
      </c>
      <c r="L164" s="4">
        <v>27</v>
      </c>
      <c r="M164" s="3" t="s">
        <v>39</v>
      </c>
    </row>
    <row r="165" spans="1:13" ht="28" x14ac:dyDescent="0.15">
      <c r="A165" s="2">
        <v>550</v>
      </c>
      <c r="B165" s="3" t="s">
        <v>96</v>
      </c>
      <c r="C165" s="3" t="s">
        <v>56</v>
      </c>
      <c r="D165" s="3" t="s">
        <v>10</v>
      </c>
      <c r="E165" s="14">
        <v>34038</v>
      </c>
      <c r="F165" s="4">
        <v>6</v>
      </c>
      <c r="G165" s="4">
        <v>1993</v>
      </c>
      <c r="H165" s="4">
        <v>215</v>
      </c>
      <c r="I165" s="4">
        <v>43</v>
      </c>
      <c r="J165" s="4">
        <v>14.6</v>
      </c>
      <c r="K165" s="4">
        <f t="shared" si="5"/>
        <v>0.37084</v>
      </c>
      <c r="L165" s="4">
        <v>34</v>
      </c>
      <c r="M165" s="3" t="s">
        <v>39</v>
      </c>
    </row>
    <row r="166" spans="1:13" ht="28" x14ac:dyDescent="0.15">
      <c r="A166" s="2">
        <v>628</v>
      </c>
      <c r="B166" s="3" t="s">
        <v>96</v>
      </c>
      <c r="C166" s="3" t="s">
        <v>56</v>
      </c>
      <c r="D166" s="3" t="s">
        <v>43</v>
      </c>
      <c r="E166" s="14">
        <v>34408</v>
      </c>
      <c r="F166" s="4">
        <v>6</v>
      </c>
      <c r="G166" s="4">
        <v>1994</v>
      </c>
      <c r="H166" s="4">
        <v>138</v>
      </c>
      <c r="I166" s="4">
        <v>27.6</v>
      </c>
      <c r="J166" s="4">
        <v>10.199999999999999</v>
      </c>
      <c r="K166" s="4">
        <f t="shared" si="5"/>
        <v>0.25907999999999998</v>
      </c>
      <c r="L166" s="4">
        <v>37</v>
      </c>
      <c r="M166" s="3" t="s">
        <v>39</v>
      </c>
    </row>
    <row r="167" spans="1:13" ht="28" x14ac:dyDescent="0.15">
      <c r="A167" s="2">
        <v>698</v>
      </c>
      <c r="B167" s="3" t="s">
        <v>96</v>
      </c>
      <c r="C167" s="3" t="s">
        <v>43</v>
      </c>
      <c r="D167" s="3" t="s">
        <v>65</v>
      </c>
      <c r="E167" s="14">
        <v>34773</v>
      </c>
      <c r="F167" s="4">
        <v>6</v>
      </c>
      <c r="G167" s="4">
        <v>1995</v>
      </c>
      <c r="H167" s="4">
        <v>201.5</v>
      </c>
      <c r="I167" s="4">
        <v>40.299999999999997</v>
      </c>
      <c r="J167" s="4">
        <v>13.9</v>
      </c>
      <c r="K167" s="4">
        <f t="shared" si="5"/>
        <v>0.35305999999999998</v>
      </c>
      <c r="L167" s="4">
        <v>35</v>
      </c>
      <c r="M167" s="3" t="s">
        <v>39</v>
      </c>
    </row>
    <row r="168" spans="1:13" ht="28" x14ac:dyDescent="0.15">
      <c r="A168" s="2">
        <v>776</v>
      </c>
      <c r="B168" s="3" t="s">
        <v>96</v>
      </c>
      <c r="C168" s="3" t="s">
        <v>43</v>
      </c>
      <c r="D168" s="3" t="s">
        <v>10</v>
      </c>
      <c r="E168" s="14">
        <v>35137</v>
      </c>
      <c r="F168" s="4">
        <v>6</v>
      </c>
      <c r="G168" s="4">
        <v>1996</v>
      </c>
      <c r="H168" s="4">
        <v>66.5</v>
      </c>
      <c r="I168" s="4">
        <v>13.3</v>
      </c>
      <c r="J168" s="4">
        <v>3.9</v>
      </c>
      <c r="K168" s="4">
        <f t="shared" si="5"/>
        <v>9.9059999999999995E-2</v>
      </c>
      <c r="L168" s="4">
        <v>29</v>
      </c>
      <c r="M168" s="3" t="s">
        <v>39</v>
      </c>
    </row>
    <row r="169" spans="1:13" ht="28" x14ac:dyDescent="0.15">
      <c r="A169" s="2">
        <v>862</v>
      </c>
      <c r="B169" s="3" t="s">
        <v>96</v>
      </c>
      <c r="C169" s="3" t="s">
        <v>43</v>
      </c>
      <c r="D169" s="3" t="s">
        <v>10</v>
      </c>
      <c r="E169" s="14">
        <v>35502</v>
      </c>
      <c r="F169" s="4">
        <v>6</v>
      </c>
      <c r="G169" s="4">
        <v>1997</v>
      </c>
      <c r="H169" s="4">
        <v>188</v>
      </c>
      <c r="I169" s="4">
        <v>37.6</v>
      </c>
      <c r="J169" s="4">
        <v>12.9</v>
      </c>
      <c r="K169" s="4">
        <f t="shared" si="5"/>
        <v>0.32766000000000001</v>
      </c>
      <c r="L169" s="4">
        <v>34</v>
      </c>
      <c r="M169" s="3" t="s">
        <v>39</v>
      </c>
    </row>
    <row r="170" spans="1:13" ht="28" x14ac:dyDescent="0.15">
      <c r="A170" s="2">
        <v>949</v>
      </c>
      <c r="B170" s="3" t="s">
        <v>96</v>
      </c>
      <c r="C170" s="3" t="s">
        <v>43</v>
      </c>
      <c r="D170" s="3" t="s">
        <v>10</v>
      </c>
      <c r="E170" s="14">
        <v>35866</v>
      </c>
      <c r="F170" s="4">
        <v>6</v>
      </c>
      <c r="G170" s="4">
        <v>1998</v>
      </c>
      <c r="H170" s="4">
        <v>185</v>
      </c>
      <c r="I170" s="4">
        <v>37</v>
      </c>
      <c r="J170" s="4">
        <v>11.9</v>
      </c>
      <c r="K170" s="4">
        <f t="shared" si="5"/>
        <v>0.30225999999999997</v>
      </c>
      <c r="L170" s="4">
        <v>32</v>
      </c>
      <c r="M170" s="3" t="s">
        <v>39</v>
      </c>
    </row>
    <row r="171" spans="1:13" ht="28" x14ac:dyDescent="0.15">
      <c r="A171" s="2">
        <v>1034</v>
      </c>
      <c r="B171" s="3" t="s">
        <v>96</v>
      </c>
      <c r="C171" s="3" t="s">
        <v>43</v>
      </c>
      <c r="D171" s="3" t="s">
        <v>10</v>
      </c>
      <c r="E171" s="14">
        <v>36235</v>
      </c>
      <c r="F171" s="4">
        <v>6</v>
      </c>
      <c r="G171" s="4">
        <v>1999</v>
      </c>
      <c r="H171" s="4">
        <v>39.5</v>
      </c>
      <c r="I171" s="4">
        <v>7.9</v>
      </c>
      <c r="J171" s="4">
        <v>2.4</v>
      </c>
      <c r="K171" s="4">
        <f t="shared" si="5"/>
        <v>6.0959999999999993E-2</v>
      </c>
      <c r="L171" s="4">
        <v>30</v>
      </c>
      <c r="M171" s="3" t="s">
        <v>35</v>
      </c>
    </row>
    <row r="172" spans="1:13" ht="28" x14ac:dyDescent="0.15">
      <c r="A172" s="2">
        <v>1104</v>
      </c>
      <c r="B172" s="3" t="s">
        <v>96</v>
      </c>
      <c r="C172" s="3" t="s">
        <v>43</v>
      </c>
      <c r="D172" s="3" t="s">
        <v>106</v>
      </c>
      <c r="E172" s="14">
        <v>36600</v>
      </c>
      <c r="F172" s="4">
        <v>6</v>
      </c>
      <c r="G172" s="4">
        <v>2000</v>
      </c>
      <c r="H172" s="4">
        <v>98</v>
      </c>
      <c r="I172" s="4">
        <v>19.600000000000001</v>
      </c>
      <c r="J172" s="4">
        <v>6.9</v>
      </c>
      <c r="K172" s="4">
        <f t="shared" si="5"/>
        <v>0.17526</v>
      </c>
      <c r="L172" s="4">
        <v>35</v>
      </c>
      <c r="M172" s="3" t="s">
        <v>108</v>
      </c>
    </row>
    <row r="173" spans="1:13" ht="28" x14ac:dyDescent="0.15">
      <c r="A173" s="2">
        <v>1174</v>
      </c>
      <c r="B173" s="3" t="s">
        <v>96</v>
      </c>
      <c r="C173" s="3" t="s">
        <v>43</v>
      </c>
      <c r="D173" s="3" t="s">
        <v>109</v>
      </c>
      <c r="E173" s="14">
        <v>36965</v>
      </c>
      <c r="F173" s="4">
        <v>6</v>
      </c>
      <c r="G173" s="4">
        <v>2001</v>
      </c>
      <c r="H173" s="4">
        <v>176.5</v>
      </c>
      <c r="I173" s="4">
        <v>35.299999999999997</v>
      </c>
      <c r="J173" s="4">
        <v>10.7</v>
      </c>
      <c r="K173" s="4">
        <f t="shared" si="5"/>
        <v>0.27177999999999997</v>
      </c>
      <c r="L173" s="4">
        <v>30</v>
      </c>
      <c r="M173" s="3" t="s">
        <v>39</v>
      </c>
    </row>
    <row r="174" spans="1:13" ht="28" x14ac:dyDescent="0.15">
      <c r="A174" s="2">
        <v>1245</v>
      </c>
      <c r="B174" s="3" t="s">
        <v>96</v>
      </c>
      <c r="C174" s="3" t="s">
        <v>43</v>
      </c>
      <c r="D174" s="3" t="s">
        <v>78</v>
      </c>
      <c r="E174" s="14">
        <v>37328</v>
      </c>
      <c r="F174" s="4">
        <v>6</v>
      </c>
      <c r="G174" s="4">
        <v>2002</v>
      </c>
      <c r="H174" s="4">
        <v>71.5</v>
      </c>
      <c r="I174" s="4">
        <v>14.3</v>
      </c>
      <c r="J174" s="4">
        <v>3.3</v>
      </c>
      <c r="K174" s="4">
        <f t="shared" si="5"/>
        <v>8.3819999999999992E-2</v>
      </c>
      <c r="L174" s="4">
        <v>23</v>
      </c>
      <c r="M174" s="3" t="s">
        <v>39</v>
      </c>
    </row>
    <row r="175" spans="1:13" ht="28" x14ac:dyDescent="0.15">
      <c r="A175" s="2">
        <v>1316</v>
      </c>
      <c r="B175" s="3" t="s">
        <v>96</v>
      </c>
      <c r="C175" s="3" t="s">
        <v>10</v>
      </c>
      <c r="D175" s="3" t="s">
        <v>78</v>
      </c>
      <c r="E175" s="14">
        <v>37694</v>
      </c>
      <c r="F175" s="4">
        <v>6</v>
      </c>
      <c r="G175" s="4">
        <v>2003</v>
      </c>
      <c r="H175" s="4">
        <v>111</v>
      </c>
      <c r="I175" s="4">
        <v>22.2</v>
      </c>
      <c r="J175" s="4">
        <v>7.7</v>
      </c>
      <c r="K175" s="4">
        <f t="shared" si="5"/>
        <v>0.19558</v>
      </c>
      <c r="L175" s="4">
        <v>35</v>
      </c>
      <c r="M175" s="3" t="s">
        <v>39</v>
      </c>
    </row>
    <row r="176" spans="1:13" ht="28" x14ac:dyDescent="0.15">
      <c r="A176" s="2">
        <v>1387</v>
      </c>
      <c r="B176" s="3" t="s">
        <v>96</v>
      </c>
      <c r="C176" s="3" t="s">
        <v>10</v>
      </c>
      <c r="D176" s="3" t="s">
        <v>78</v>
      </c>
      <c r="E176" s="14">
        <v>38056</v>
      </c>
      <c r="F176" s="4">
        <v>6</v>
      </c>
      <c r="G176" s="4">
        <v>2004</v>
      </c>
      <c r="H176" s="4">
        <v>129</v>
      </c>
      <c r="I176" s="4">
        <v>25.8</v>
      </c>
      <c r="J176" s="4">
        <v>7.5</v>
      </c>
      <c r="K176" s="4">
        <f t="shared" si="5"/>
        <v>0.1905</v>
      </c>
      <c r="L176" s="4">
        <v>29</v>
      </c>
      <c r="M176" s="3" t="s">
        <v>39</v>
      </c>
    </row>
    <row r="177" spans="1:13" ht="28" x14ac:dyDescent="0.15">
      <c r="A177" s="2">
        <v>1469</v>
      </c>
      <c r="B177" s="3" t="s">
        <v>96</v>
      </c>
      <c r="C177" s="3" t="s">
        <v>43</v>
      </c>
      <c r="D177" s="3" t="s">
        <v>10</v>
      </c>
      <c r="E177" s="14">
        <v>38425</v>
      </c>
      <c r="F177" s="4">
        <v>6</v>
      </c>
      <c r="G177" s="4">
        <v>2005</v>
      </c>
      <c r="H177" s="4">
        <v>198</v>
      </c>
      <c r="I177" s="4">
        <v>39.6</v>
      </c>
      <c r="J177" s="4">
        <v>12.6</v>
      </c>
      <c r="K177" s="4">
        <f t="shared" si="5"/>
        <v>0.32003999999999999</v>
      </c>
      <c r="L177" s="4">
        <v>32</v>
      </c>
      <c r="M177" s="3" t="s">
        <v>39</v>
      </c>
    </row>
    <row r="178" spans="1:13" ht="28" x14ac:dyDescent="0.15">
      <c r="A178" s="2">
        <v>1569</v>
      </c>
      <c r="B178" s="3" t="s">
        <v>96</v>
      </c>
      <c r="C178" s="3" t="s">
        <v>49</v>
      </c>
      <c r="D178" s="3" t="s">
        <v>51</v>
      </c>
      <c r="E178" s="14">
        <v>38789</v>
      </c>
      <c r="F178" s="4">
        <v>6</v>
      </c>
      <c r="G178" s="4">
        <v>2006</v>
      </c>
      <c r="H178" s="4">
        <v>88</v>
      </c>
      <c r="I178" s="4">
        <v>17.600000000000001</v>
      </c>
      <c r="J178" s="4">
        <v>3</v>
      </c>
      <c r="K178" s="4">
        <f t="shared" si="5"/>
        <v>7.619999999999999E-2</v>
      </c>
      <c r="L178" s="4">
        <v>17</v>
      </c>
      <c r="M178" s="3" t="s">
        <v>39</v>
      </c>
    </row>
    <row r="179" spans="1:13" ht="28" x14ac:dyDescent="0.15">
      <c r="A179" s="2">
        <v>1651</v>
      </c>
      <c r="B179" s="3" t="s">
        <v>96</v>
      </c>
      <c r="C179" s="3" t="s">
        <v>51</v>
      </c>
      <c r="D179" s="3" t="s">
        <v>49</v>
      </c>
      <c r="E179" s="14">
        <v>39155</v>
      </c>
      <c r="F179" s="4">
        <v>6</v>
      </c>
      <c r="G179" s="4">
        <v>2007</v>
      </c>
      <c r="H179" s="4">
        <v>83</v>
      </c>
      <c r="I179" s="4">
        <v>16.600000000000001</v>
      </c>
      <c r="J179" s="4">
        <v>5.7</v>
      </c>
      <c r="K179" s="4">
        <f t="shared" si="5"/>
        <v>0.14477999999999999</v>
      </c>
      <c r="L179" s="4">
        <v>34</v>
      </c>
      <c r="M179" s="3" t="s">
        <v>39</v>
      </c>
    </row>
    <row r="180" spans="1:13" ht="28" x14ac:dyDescent="0.15">
      <c r="A180" s="2">
        <v>1716</v>
      </c>
      <c r="B180" s="3" t="s">
        <v>96</v>
      </c>
      <c r="C180" s="3" t="s">
        <v>49</v>
      </c>
      <c r="D180" s="3" t="s">
        <v>51</v>
      </c>
      <c r="E180" s="14">
        <v>39518</v>
      </c>
      <c r="F180" s="4">
        <v>6</v>
      </c>
      <c r="G180" s="4">
        <v>2008</v>
      </c>
      <c r="H180" s="4">
        <v>215</v>
      </c>
      <c r="I180" s="4">
        <v>43</v>
      </c>
      <c r="J180" s="4">
        <v>13.4</v>
      </c>
      <c r="K180" s="4">
        <f t="shared" si="5"/>
        <v>0.34036</v>
      </c>
      <c r="L180" s="4">
        <v>31</v>
      </c>
      <c r="M180" s="3" t="s">
        <v>39</v>
      </c>
    </row>
    <row r="181" spans="1:13" ht="28" x14ac:dyDescent="0.15">
      <c r="A181" s="2">
        <v>1778</v>
      </c>
      <c r="B181" s="3" t="s">
        <v>96</v>
      </c>
      <c r="C181" s="3" t="s">
        <v>49</v>
      </c>
      <c r="D181" s="3" t="s">
        <v>51</v>
      </c>
      <c r="E181" s="14">
        <v>39883</v>
      </c>
      <c r="F181" s="4">
        <v>6</v>
      </c>
      <c r="G181" s="4">
        <v>2009</v>
      </c>
      <c r="H181" s="4">
        <v>132</v>
      </c>
      <c r="I181" s="4">
        <v>26.4</v>
      </c>
      <c r="J181" s="4">
        <v>9.5</v>
      </c>
      <c r="K181" s="4">
        <f t="shared" si="5"/>
        <v>0.24129999999999999</v>
      </c>
      <c r="L181" s="4">
        <v>36</v>
      </c>
      <c r="M181" s="3" t="s">
        <v>63</v>
      </c>
    </row>
    <row r="182" spans="1:13" ht="28" x14ac:dyDescent="0.15">
      <c r="A182" s="2">
        <v>1839</v>
      </c>
      <c r="B182" s="3" t="s">
        <v>96</v>
      </c>
      <c r="C182" s="3" t="s">
        <v>49</v>
      </c>
      <c r="D182" s="3" t="s">
        <v>62</v>
      </c>
      <c r="E182" s="14">
        <v>40247</v>
      </c>
      <c r="F182" s="4">
        <v>6</v>
      </c>
      <c r="G182" s="4">
        <v>2010</v>
      </c>
      <c r="H182" s="4">
        <v>267.5</v>
      </c>
      <c r="I182" s="4">
        <v>53.5</v>
      </c>
      <c r="J182" s="4">
        <v>16.3</v>
      </c>
      <c r="K182" s="4">
        <f t="shared" si="5"/>
        <v>0.41402</v>
      </c>
      <c r="L182" s="4">
        <v>30</v>
      </c>
      <c r="M182" s="3" t="s">
        <v>63</v>
      </c>
    </row>
    <row r="183" spans="1:13" x14ac:dyDescent="0.15">
      <c r="A183" s="9">
        <v>1909</v>
      </c>
      <c r="B183" s="9" t="s">
        <v>96</v>
      </c>
      <c r="C183" s="3"/>
      <c r="D183" s="3"/>
      <c r="E183" s="12">
        <v>40612</v>
      </c>
      <c r="F183" s="9">
        <v>6</v>
      </c>
      <c r="G183" s="9">
        <v>2011</v>
      </c>
      <c r="H183" s="9">
        <v>157</v>
      </c>
      <c r="I183" s="9">
        <v>31.4</v>
      </c>
      <c r="J183" s="9">
        <v>8.1999999999999993</v>
      </c>
      <c r="K183" s="4">
        <f t="shared" si="5"/>
        <v>0.20827999999999997</v>
      </c>
      <c r="L183" s="9">
        <v>26</v>
      </c>
      <c r="M183" s="9" t="s">
        <v>63</v>
      </c>
    </row>
    <row r="184" spans="1:13" x14ac:dyDescent="0.15">
      <c r="A184" s="9">
        <v>2010</v>
      </c>
      <c r="B184" s="9" t="s">
        <v>96</v>
      </c>
      <c r="C184" s="3"/>
      <c r="D184" s="3"/>
      <c r="E184" s="12">
        <v>40981</v>
      </c>
      <c r="F184" s="9">
        <v>6</v>
      </c>
      <c r="G184" s="9">
        <v>2012</v>
      </c>
      <c r="H184" s="9">
        <v>128.5</v>
      </c>
      <c r="I184" s="9">
        <v>25.7</v>
      </c>
      <c r="J184" s="9">
        <v>7</v>
      </c>
      <c r="K184" s="4">
        <f t="shared" si="5"/>
        <v>0.17779999999999999</v>
      </c>
      <c r="L184" s="9">
        <v>27</v>
      </c>
      <c r="M184" s="9" t="s">
        <v>63</v>
      </c>
    </row>
    <row r="185" spans="1:13" x14ac:dyDescent="0.15">
      <c r="A185" s="9">
        <v>2072</v>
      </c>
      <c r="B185" s="9" t="s">
        <v>96</v>
      </c>
      <c r="C185" s="3"/>
      <c r="D185" s="3"/>
      <c r="E185" s="12">
        <v>41345</v>
      </c>
      <c r="F185" s="9">
        <v>6</v>
      </c>
      <c r="G185" s="9">
        <v>2013</v>
      </c>
      <c r="H185" s="9">
        <v>138.5</v>
      </c>
      <c r="I185" s="9">
        <v>27.7</v>
      </c>
      <c r="J185" s="9">
        <v>7.4</v>
      </c>
      <c r="K185" s="4">
        <f t="shared" si="5"/>
        <v>0.18795999999999999</v>
      </c>
      <c r="L185" s="9">
        <v>27</v>
      </c>
      <c r="M185" s="9" t="s">
        <v>63</v>
      </c>
    </row>
    <row r="186" spans="1:13" x14ac:dyDescent="0.15">
      <c r="A186" s="9">
        <v>2133</v>
      </c>
      <c r="B186" s="9" t="s">
        <v>96</v>
      </c>
      <c r="C186" s="3"/>
      <c r="D186" s="3"/>
      <c r="E186" s="12">
        <v>41710</v>
      </c>
      <c r="F186" s="9">
        <v>6</v>
      </c>
      <c r="G186" s="9">
        <v>2014</v>
      </c>
      <c r="H186" s="9">
        <v>60.5</v>
      </c>
      <c r="I186" s="9">
        <v>12.1</v>
      </c>
      <c r="J186" s="9">
        <v>3.3</v>
      </c>
      <c r="K186" s="4">
        <f t="shared" si="5"/>
        <v>8.3819999999999992E-2</v>
      </c>
      <c r="L186" s="9">
        <v>27</v>
      </c>
      <c r="M186" s="9" t="s">
        <v>60</v>
      </c>
    </row>
    <row r="187" spans="1:13" ht="28" x14ac:dyDescent="0.15">
      <c r="A187" s="2">
        <v>14</v>
      </c>
      <c r="B187" s="3" t="s">
        <v>96</v>
      </c>
      <c r="C187" s="3" t="s">
        <v>40</v>
      </c>
      <c r="D187" s="3" t="s">
        <v>38</v>
      </c>
      <c r="E187" s="14">
        <v>31134</v>
      </c>
      <c r="F187" s="4">
        <v>7</v>
      </c>
      <c r="G187" s="4">
        <v>1985</v>
      </c>
      <c r="H187" s="4">
        <v>150</v>
      </c>
      <c r="I187" s="4">
        <v>30</v>
      </c>
      <c r="J187" s="4">
        <v>10.3</v>
      </c>
      <c r="K187" s="4">
        <f t="shared" si="5"/>
        <v>0.26162000000000002</v>
      </c>
      <c r="L187" s="4">
        <v>34</v>
      </c>
      <c r="M187" s="3" t="s">
        <v>39</v>
      </c>
    </row>
    <row r="188" spans="1:13" ht="28" x14ac:dyDescent="0.15">
      <c r="A188" s="2">
        <v>76</v>
      </c>
      <c r="B188" s="3" t="s">
        <v>96</v>
      </c>
      <c r="C188" s="3" t="s">
        <v>40</v>
      </c>
      <c r="D188" s="3" t="s">
        <v>38</v>
      </c>
      <c r="E188" s="14">
        <v>31499</v>
      </c>
      <c r="F188" s="4">
        <v>7</v>
      </c>
      <c r="G188" s="4">
        <v>1986</v>
      </c>
      <c r="H188" s="4">
        <v>62</v>
      </c>
      <c r="I188" s="4">
        <v>12.4</v>
      </c>
      <c r="J188" s="4">
        <v>4.9000000000000004</v>
      </c>
      <c r="K188" s="4">
        <f t="shared" si="5"/>
        <v>0.12446</v>
      </c>
      <c r="L188" s="4">
        <v>40</v>
      </c>
      <c r="M188" s="3" t="s">
        <v>39</v>
      </c>
    </row>
    <row r="189" spans="1:13" ht="28" x14ac:dyDescent="0.15">
      <c r="A189" s="2">
        <v>139</v>
      </c>
      <c r="B189" s="3" t="s">
        <v>96</v>
      </c>
      <c r="C189" s="3" t="s">
        <v>53</v>
      </c>
      <c r="D189" s="3" t="s">
        <v>43</v>
      </c>
      <c r="E189" s="14">
        <v>31861</v>
      </c>
      <c r="F189" s="4">
        <v>7</v>
      </c>
      <c r="G189" s="4">
        <v>1987</v>
      </c>
      <c r="H189" s="4">
        <v>171.5</v>
      </c>
      <c r="I189" s="4">
        <v>34.299999999999997</v>
      </c>
      <c r="J189" s="4">
        <v>11.5</v>
      </c>
      <c r="K189" s="4">
        <f t="shared" si="5"/>
        <v>0.29209999999999997</v>
      </c>
      <c r="L189" s="4">
        <v>34</v>
      </c>
      <c r="M189" s="3" t="s">
        <v>39</v>
      </c>
    </row>
    <row r="190" spans="1:13" ht="28" x14ac:dyDescent="0.15">
      <c r="A190" s="2">
        <v>229</v>
      </c>
      <c r="B190" s="3" t="s">
        <v>96</v>
      </c>
      <c r="C190" s="3" t="s">
        <v>98</v>
      </c>
      <c r="D190" s="3" t="s">
        <v>9</v>
      </c>
      <c r="E190" s="14">
        <v>32231</v>
      </c>
      <c r="F190" s="4">
        <v>7</v>
      </c>
      <c r="G190" s="4">
        <v>1988</v>
      </c>
      <c r="H190" s="4">
        <v>97</v>
      </c>
      <c r="I190" s="4">
        <v>19.399999999999999</v>
      </c>
      <c r="J190" s="4">
        <v>7.8</v>
      </c>
      <c r="K190" s="4">
        <f t="shared" si="5"/>
        <v>0.19811999999999999</v>
      </c>
      <c r="L190" s="4">
        <v>40</v>
      </c>
      <c r="M190" s="3" t="s">
        <v>39</v>
      </c>
    </row>
    <row r="191" spans="1:13" ht="28" x14ac:dyDescent="0.15">
      <c r="A191" s="2">
        <v>301</v>
      </c>
      <c r="B191" s="3" t="s">
        <v>96</v>
      </c>
      <c r="C191" s="3" t="s">
        <v>40</v>
      </c>
      <c r="D191" s="3" t="s">
        <v>38</v>
      </c>
      <c r="E191" s="14">
        <v>32596</v>
      </c>
      <c r="F191" s="4">
        <v>7</v>
      </c>
      <c r="G191" s="4">
        <v>1989</v>
      </c>
      <c r="H191" s="4">
        <v>11</v>
      </c>
      <c r="I191" s="4">
        <v>2.2000000000000002</v>
      </c>
      <c r="J191" s="4">
        <v>0.7</v>
      </c>
      <c r="K191" s="4">
        <f t="shared" si="5"/>
        <v>1.7779999999999997E-2</v>
      </c>
      <c r="L191" s="4">
        <v>32</v>
      </c>
      <c r="M191" s="3" t="s">
        <v>35</v>
      </c>
    </row>
    <row r="192" spans="1:13" ht="28" x14ac:dyDescent="0.15">
      <c r="A192" s="2">
        <v>367</v>
      </c>
      <c r="B192" s="3" t="s">
        <v>96</v>
      </c>
      <c r="C192" s="3" t="s">
        <v>9</v>
      </c>
      <c r="D192" s="3" t="s">
        <v>87</v>
      </c>
      <c r="E192" s="14">
        <v>32962</v>
      </c>
      <c r="F192" s="4">
        <v>7</v>
      </c>
      <c r="G192" s="4">
        <v>1990</v>
      </c>
      <c r="H192" s="4">
        <v>53</v>
      </c>
      <c r="I192" s="4">
        <v>10.6</v>
      </c>
      <c r="J192" s="4">
        <v>3.4</v>
      </c>
      <c r="K192" s="4">
        <f t="shared" si="5"/>
        <v>8.6359999999999992E-2</v>
      </c>
      <c r="L192" s="4">
        <v>32</v>
      </c>
      <c r="M192" s="3" t="s">
        <v>39</v>
      </c>
    </row>
    <row r="193" spans="1:13" ht="28" x14ac:dyDescent="0.15">
      <c r="A193" s="2">
        <v>437</v>
      </c>
      <c r="B193" s="3" t="s">
        <v>96</v>
      </c>
      <c r="C193" s="3" t="s">
        <v>43</v>
      </c>
      <c r="D193" s="3" t="s">
        <v>10</v>
      </c>
      <c r="E193" s="14">
        <v>33325</v>
      </c>
      <c r="F193" s="4">
        <v>7</v>
      </c>
      <c r="G193" s="4">
        <v>1991</v>
      </c>
      <c r="H193" s="4">
        <v>234.5</v>
      </c>
      <c r="I193" s="4">
        <v>46.9</v>
      </c>
      <c r="J193" s="4">
        <v>13</v>
      </c>
      <c r="K193" s="4">
        <f t="shared" si="5"/>
        <v>0.33019999999999999</v>
      </c>
      <c r="L193" s="4">
        <v>28</v>
      </c>
      <c r="M193" s="3" t="s">
        <v>39</v>
      </c>
    </row>
    <row r="194" spans="1:13" ht="28" x14ac:dyDescent="0.15">
      <c r="A194" s="2">
        <v>196</v>
      </c>
      <c r="B194" s="3" t="s">
        <v>96</v>
      </c>
      <c r="C194" s="3" t="s">
        <v>43</v>
      </c>
      <c r="D194" s="3" t="s">
        <v>10</v>
      </c>
      <c r="E194" s="14">
        <v>33693</v>
      </c>
      <c r="F194" s="4">
        <v>7</v>
      </c>
      <c r="G194" s="4">
        <v>1992</v>
      </c>
      <c r="H194" s="4">
        <v>142</v>
      </c>
      <c r="I194" s="4">
        <v>28.4</v>
      </c>
      <c r="J194" s="4">
        <v>8</v>
      </c>
      <c r="K194" s="4">
        <f t="shared" si="5"/>
        <v>0.20319999999999999</v>
      </c>
      <c r="L194" s="4">
        <v>28</v>
      </c>
      <c r="M194" s="3" t="s">
        <v>39</v>
      </c>
    </row>
    <row r="195" spans="1:13" ht="28" x14ac:dyDescent="0.15">
      <c r="A195" s="2">
        <v>551</v>
      </c>
      <c r="B195" s="3" t="s">
        <v>96</v>
      </c>
      <c r="C195" s="3" t="s">
        <v>56</v>
      </c>
      <c r="D195" s="3" t="s">
        <v>18</v>
      </c>
      <c r="E195" s="14">
        <v>34057</v>
      </c>
      <c r="F195" s="4">
        <v>7</v>
      </c>
      <c r="G195" s="4">
        <v>1993</v>
      </c>
      <c r="H195" s="4">
        <v>165.5</v>
      </c>
      <c r="I195" s="4">
        <v>33.1</v>
      </c>
      <c r="J195" s="4">
        <v>12.1</v>
      </c>
      <c r="K195" s="4">
        <f t="shared" si="5"/>
        <v>0.30734</v>
      </c>
      <c r="L195" s="4">
        <v>37</v>
      </c>
      <c r="M195" s="3" t="s">
        <v>39</v>
      </c>
    </row>
    <row r="196" spans="1:13" ht="28" x14ac:dyDescent="0.15">
      <c r="A196" s="2">
        <v>629</v>
      </c>
      <c r="B196" s="3" t="s">
        <v>96</v>
      </c>
      <c r="C196" s="3" t="s">
        <v>36</v>
      </c>
      <c r="D196" s="3" t="s">
        <v>36</v>
      </c>
      <c r="E196" s="14">
        <v>34425</v>
      </c>
      <c r="F196" s="4">
        <v>7</v>
      </c>
      <c r="G196" s="4">
        <v>1994</v>
      </c>
      <c r="H196" s="4" t="s">
        <v>36</v>
      </c>
      <c r="I196" s="4" t="s">
        <v>36</v>
      </c>
      <c r="J196" s="4" t="s">
        <v>36</v>
      </c>
      <c r="K196" s="4"/>
      <c r="L196" s="4" t="s">
        <v>36</v>
      </c>
      <c r="M196" s="3" t="s">
        <v>54</v>
      </c>
    </row>
    <row r="197" spans="1:13" ht="28" x14ac:dyDescent="0.15">
      <c r="A197" s="2">
        <v>699</v>
      </c>
      <c r="B197" s="3" t="s">
        <v>96</v>
      </c>
      <c r="C197" s="3" t="s">
        <v>10</v>
      </c>
      <c r="D197" s="3" t="s">
        <v>15</v>
      </c>
      <c r="E197" s="14">
        <v>34787</v>
      </c>
      <c r="F197" s="4">
        <v>7</v>
      </c>
      <c r="G197" s="4">
        <v>1995</v>
      </c>
      <c r="H197" s="4">
        <v>147.5</v>
      </c>
      <c r="I197" s="4">
        <v>29.5</v>
      </c>
      <c r="J197" s="4">
        <v>11</v>
      </c>
      <c r="K197" s="4">
        <f t="shared" ref="K197:K212" si="6">J197*0.0254</f>
        <v>0.27939999999999998</v>
      </c>
      <c r="L197" s="4">
        <v>37</v>
      </c>
      <c r="M197" s="3" t="s">
        <v>39</v>
      </c>
    </row>
    <row r="198" spans="1:13" ht="28" x14ac:dyDescent="0.15">
      <c r="A198" s="2">
        <v>777</v>
      </c>
      <c r="B198" s="3" t="s">
        <v>96</v>
      </c>
      <c r="C198" s="3" t="s">
        <v>36</v>
      </c>
      <c r="D198" s="3" t="s">
        <v>36</v>
      </c>
      <c r="E198" s="14">
        <v>35156</v>
      </c>
      <c r="F198" s="4">
        <v>7</v>
      </c>
      <c r="G198" s="4">
        <v>1996</v>
      </c>
      <c r="H198" s="4">
        <v>0</v>
      </c>
      <c r="I198" s="4">
        <v>0</v>
      </c>
      <c r="J198" s="4">
        <v>0</v>
      </c>
      <c r="K198" s="4">
        <f t="shared" si="6"/>
        <v>0</v>
      </c>
      <c r="L198" s="4">
        <v>0</v>
      </c>
      <c r="M198" s="3" t="s">
        <v>42</v>
      </c>
    </row>
    <row r="199" spans="1:13" ht="28" x14ac:dyDescent="0.15">
      <c r="A199" s="2">
        <v>863</v>
      </c>
      <c r="B199" s="3" t="s">
        <v>96</v>
      </c>
      <c r="C199" s="3" t="s">
        <v>10</v>
      </c>
      <c r="D199" s="3" t="s">
        <v>43</v>
      </c>
      <c r="E199" s="14">
        <v>35520</v>
      </c>
      <c r="F199" s="4">
        <v>7</v>
      </c>
      <c r="G199" s="4">
        <v>1997</v>
      </c>
      <c r="H199" s="4">
        <v>70.5</v>
      </c>
      <c r="I199" s="4">
        <v>14.1</v>
      </c>
      <c r="J199" s="4">
        <v>6.1</v>
      </c>
      <c r="K199" s="4">
        <f t="shared" si="6"/>
        <v>0.15493999999999999</v>
      </c>
      <c r="L199" s="4">
        <v>43</v>
      </c>
      <c r="M199" s="3" t="s">
        <v>39</v>
      </c>
    </row>
    <row r="200" spans="1:13" ht="28" x14ac:dyDescent="0.15">
      <c r="A200" s="2">
        <v>950</v>
      </c>
      <c r="B200" s="3" t="s">
        <v>96</v>
      </c>
      <c r="C200" s="3" t="s">
        <v>10</v>
      </c>
      <c r="D200" s="3" t="s">
        <v>105</v>
      </c>
      <c r="E200" s="14">
        <v>35885</v>
      </c>
      <c r="F200" s="4">
        <v>7</v>
      </c>
      <c r="G200" s="4">
        <v>1998</v>
      </c>
      <c r="H200" s="4">
        <v>185.5</v>
      </c>
      <c r="I200" s="4">
        <v>37.1</v>
      </c>
      <c r="J200" s="4">
        <v>11.6</v>
      </c>
      <c r="K200" s="4">
        <f t="shared" si="6"/>
        <v>0.29463999999999996</v>
      </c>
      <c r="L200" s="4">
        <v>31</v>
      </c>
      <c r="M200" s="3" t="s">
        <v>39</v>
      </c>
    </row>
    <row r="201" spans="1:13" ht="28" x14ac:dyDescent="0.15">
      <c r="A201" s="2">
        <v>1035</v>
      </c>
      <c r="B201" s="3" t="s">
        <v>96</v>
      </c>
      <c r="C201" s="3" t="s">
        <v>36</v>
      </c>
      <c r="D201" s="3" t="s">
        <v>43</v>
      </c>
      <c r="E201" s="14">
        <v>36250</v>
      </c>
      <c r="F201" s="4">
        <v>7</v>
      </c>
      <c r="G201" s="4">
        <v>1999</v>
      </c>
      <c r="H201" s="4">
        <v>0</v>
      </c>
      <c r="I201" s="4">
        <v>0</v>
      </c>
      <c r="J201" s="4">
        <v>0</v>
      </c>
      <c r="K201" s="4">
        <f t="shared" si="6"/>
        <v>0</v>
      </c>
      <c r="L201" s="4">
        <v>0</v>
      </c>
      <c r="M201" s="3" t="s">
        <v>42</v>
      </c>
    </row>
    <row r="202" spans="1:13" ht="28" x14ac:dyDescent="0.15">
      <c r="A202" s="2">
        <v>1105</v>
      </c>
      <c r="B202" s="3" t="s">
        <v>96</v>
      </c>
      <c r="C202" s="3" t="s">
        <v>43</v>
      </c>
      <c r="D202" s="3" t="s">
        <v>106</v>
      </c>
      <c r="E202" s="14">
        <v>36615</v>
      </c>
      <c r="F202" s="4">
        <v>7</v>
      </c>
      <c r="G202" s="4">
        <v>2000</v>
      </c>
      <c r="H202" s="4">
        <v>101</v>
      </c>
      <c r="I202" s="4">
        <v>20.2</v>
      </c>
      <c r="J202" s="4">
        <v>6.6</v>
      </c>
      <c r="K202" s="4">
        <f t="shared" si="6"/>
        <v>0.16763999999999998</v>
      </c>
      <c r="L202" s="4">
        <v>33</v>
      </c>
      <c r="M202" s="3" t="s">
        <v>108</v>
      </c>
    </row>
    <row r="203" spans="1:13" ht="28" x14ac:dyDescent="0.15">
      <c r="A203" s="2">
        <v>1175</v>
      </c>
      <c r="B203" s="3" t="s">
        <v>96</v>
      </c>
      <c r="C203" s="3" t="s">
        <v>43</v>
      </c>
      <c r="D203" s="3" t="s">
        <v>10</v>
      </c>
      <c r="E203" s="14">
        <v>36980</v>
      </c>
      <c r="F203" s="4">
        <v>7</v>
      </c>
      <c r="G203" s="4">
        <v>2001</v>
      </c>
      <c r="H203" s="4">
        <v>108</v>
      </c>
      <c r="I203" s="4">
        <v>21.6</v>
      </c>
      <c r="J203" s="4">
        <v>8.4</v>
      </c>
      <c r="K203" s="4">
        <f t="shared" si="6"/>
        <v>0.21335999999999999</v>
      </c>
      <c r="L203" s="4">
        <v>39</v>
      </c>
      <c r="M203" s="3" t="s">
        <v>39</v>
      </c>
    </row>
    <row r="204" spans="1:13" ht="28" x14ac:dyDescent="0.15">
      <c r="A204" s="2">
        <v>1246</v>
      </c>
      <c r="B204" s="3" t="s">
        <v>96</v>
      </c>
      <c r="C204" s="3" t="s">
        <v>74</v>
      </c>
      <c r="D204" s="3" t="s">
        <v>77</v>
      </c>
      <c r="E204" s="14">
        <v>37340</v>
      </c>
      <c r="F204" s="4">
        <v>7</v>
      </c>
      <c r="G204" s="4">
        <v>2002</v>
      </c>
      <c r="H204" s="4">
        <v>30.5</v>
      </c>
      <c r="I204" s="4">
        <v>6.1</v>
      </c>
      <c r="J204" s="4">
        <v>1.8</v>
      </c>
      <c r="K204" s="4">
        <f t="shared" si="6"/>
        <v>4.5719999999999997E-2</v>
      </c>
      <c r="L204" s="4">
        <v>30</v>
      </c>
      <c r="M204" s="3" t="s">
        <v>35</v>
      </c>
    </row>
    <row r="205" spans="1:13" ht="28" x14ac:dyDescent="0.15">
      <c r="A205" s="2">
        <v>1317</v>
      </c>
      <c r="B205" s="3" t="s">
        <v>96</v>
      </c>
      <c r="C205" s="3" t="s">
        <v>43</v>
      </c>
      <c r="D205" s="3" t="s">
        <v>78</v>
      </c>
      <c r="E205" s="14">
        <v>37708</v>
      </c>
      <c r="F205" s="4">
        <v>7</v>
      </c>
      <c r="G205" s="4">
        <v>2003</v>
      </c>
      <c r="H205" s="4">
        <v>103.5</v>
      </c>
      <c r="I205" s="4">
        <v>20.7</v>
      </c>
      <c r="J205" s="4">
        <v>8.1</v>
      </c>
      <c r="K205" s="4">
        <f t="shared" si="6"/>
        <v>0.20573999999999998</v>
      </c>
      <c r="L205" s="4">
        <v>39</v>
      </c>
      <c r="M205" s="3" t="s">
        <v>39</v>
      </c>
    </row>
    <row r="206" spans="1:13" ht="28" x14ac:dyDescent="0.15">
      <c r="A206" s="2">
        <v>1388</v>
      </c>
      <c r="B206" s="3" t="s">
        <v>96</v>
      </c>
      <c r="C206" s="3" t="s">
        <v>43</v>
      </c>
      <c r="D206" s="3" t="s">
        <v>78</v>
      </c>
      <c r="E206" s="14">
        <v>38075</v>
      </c>
      <c r="F206" s="4">
        <v>7</v>
      </c>
      <c r="G206" s="4">
        <v>2004</v>
      </c>
      <c r="H206" s="4">
        <v>23.5</v>
      </c>
      <c r="I206" s="4">
        <v>4.7</v>
      </c>
      <c r="J206" s="4">
        <v>1.3</v>
      </c>
      <c r="K206" s="4">
        <f t="shared" si="6"/>
        <v>3.3020000000000001E-2</v>
      </c>
      <c r="L206" s="4">
        <v>28</v>
      </c>
      <c r="M206" s="3" t="s">
        <v>35</v>
      </c>
    </row>
    <row r="207" spans="1:13" ht="28" x14ac:dyDescent="0.15">
      <c r="A207" s="2">
        <v>1470</v>
      </c>
      <c r="B207" s="3" t="s">
        <v>96</v>
      </c>
      <c r="C207" s="3" t="s">
        <v>43</v>
      </c>
      <c r="D207" s="3" t="s">
        <v>10</v>
      </c>
      <c r="E207" s="14">
        <v>38441</v>
      </c>
      <c r="F207" s="4">
        <v>7</v>
      </c>
      <c r="G207" s="4">
        <v>2005</v>
      </c>
      <c r="H207" s="4">
        <v>212</v>
      </c>
      <c r="I207" s="4">
        <v>42.4</v>
      </c>
      <c r="J207" s="4">
        <v>14.7</v>
      </c>
      <c r="K207" s="4">
        <f t="shared" si="6"/>
        <v>0.37337999999999999</v>
      </c>
      <c r="L207" s="4">
        <v>35</v>
      </c>
      <c r="M207" s="3" t="s">
        <v>39</v>
      </c>
    </row>
    <row r="208" spans="1:13" ht="28" x14ac:dyDescent="0.15">
      <c r="A208" s="2">
        <v>1584</v>
      </c>
      <c r="B208" s="3" t="s">
        <v>96</v>
      </c>
      <c r="C208" s="3" t="s">
        <v>51</v>
      </c>
      <c r="D208" s="3" t="s">
        <v>49</v>
      </c>
      <c r="E208" s="14">
        <v>38806</v>
      </c>
      <c r="F208" s="4">
        <v>7</v>
      </c>
      <c r="G208" s="4">
        <v>2006</v>
      </c>
      <c r="H208" s="4">
        <v>47</v>
      </c>
      <c r="I208" s="4">
        <v>9.4</v>
      </c>
      <c r="J208" s="4">
        <v>2.7</v>
      </c>
      <c r="K208" s="4">
        <f t="shared" si="6"/>
        <v>6.8580000000000002E-2</v>
      </c>
      <c r="L208" s="4">
        <v>29</v>
      </c>
      <c r="M208" s="3" t="s">
        <v>35</v>
      </c>
    </row>
    <row r="209" spans="1:13" ht="28" x14ac:dyDescent="0.15">
      <c r="A209" s="2">
        <v>1661</v>
      </c>
      <c r="B209" s="3" t="s">
        <v>96</v>
      </c>
      <c r="C209" s="3" t="s">
        <v>51</v>
      </c>
      <c r="D209" s="3" t="s">
        <v>113</v>
      </c>
      <c r="E209" s="14">
        <v>39170</v>
      </c>
      <c r="F209" s="4">
        <v>7</v>
      </c>
      <c r="G209" s="4">
        <v>2007</v>
      </c>
      <c r="H209" s="4">
        <v>30.5</v>
      </c>
      <c r="I209" s="4">
        <v>6.1</v>
      </c>
      <c r="J209" s="4">
        <v>1.2</v>
      </c>
      <c r="K209" s="4">
        <f t="shared" si="6"/>
        <v>3.0479999999999997E-2</v>
      </c>
      <c r="L209" s="4">
        <v>20</v>
      </c>
      <c r="M209" s="3" t="s">
        <v>35</v>
      </c>
    </row>
    <row r="210" spans="1:13" ht="28" x14ac:dyDescent="0.15">
      <c r="A210" s="2">
        <v>1724</v>
      </c>
      <c r="B210" s="3" t="s">
        <v>96</v>
      </c>
      <c r="C210" s="3" t="s">
        <v>49</v>
      </c>
      <c r="D210" s="3" t="s">
        <v>51</v>
      </c>
      <c r="E210" s="14">
        <v>39535</v>
      </c>
      <c r="F210" s="4">
        <v>7</v>
      </c>
      <c r="G210" s="4">
        <v>2008</v>
      </c>
      <c r="H210" s="4">
        <v>130.5</v>
      </c>
      <c r="I210" s="4">
        <v>26.1</v>
      </c>
      <c r="J210" s="4">
        <v>9.6</v>
      </c>
      <c r="K210" s="4">
        <f t="shared" si="6"/>
        <v>0.24383999999999997</v>
      </c>
      <c r="L210" s="4">
        <v>37</v>
      </c>
      <c r="M210" s="3" t="s">
        <v>39</v>
      </c>
    </row>
    <row r="211" spans="1:13" ht="28" x14ac:dyDescent="0.15">
      <c r="A211" s="2">
        <v>1786</v>
      </c>
      <c r="B211" s="3" t="s">
        <v>96</v>
      </c>
      <c r="C211" s="3" t="s">
        <v>49</v>
      </c>
      <c r="D211" s="3" t="s">
        <v>62</v>
      </c>
      <c r="E211" s="14">
        <v>39899</v>
      </c>
      <c r="F211" s="4">
        <v>7</v>
      </c>
      <c r="G211" s="4">
        <v>2009</v>
      </c>
      <c r="H211" s="4">
        <v>109.5</v>
      </c>
      <c r="I211" s="4">
        <v>21.9</v>
      </c>
      <c r="J211" s="4">
        <v>7.8</v>
      </c>
      <c r="K211" s="4">
        <f t="shared" si="6"/>
        <v>0.19811999999999999</v>
      </c>
      <c r="L211" s="4">
        <v>36</v>
      </c>
      <c r="M211" s="3" t="s">
        <v>63</v>
      </c>
    </row>
    <row r="212" spans="1:13" x14ac:dyDescent="0.15">
      <c r="A212" s="9">
        <v>1848</v>
      </c>
      <c r="B212" s="9" t="s">
        <v>96</v>
      </c>
      <c r="E212" s="12">
        <v>40269</v>
      </c>
      <c r="F212" s="9">
        <v>7</v>
      </c>
      <c r="G212" s="9">
        <v>2010</v>
      </c>
      <c r="H212" s="9">
        <v>194.5</v>
      </c>
      <c r="I212" s="9">
        <v>38.9</v>
      </c>
      <c r="J212" s="9">
        <v>14.3</v>
      </c>
      <c r="K212" s="4">
        <f t="shared" si="6"/>
        <v>0.36321999999999999</v>
      </c>
      <c r="L212" s="9">
        <v>37</v>
      </c>
      <c r="M212" s="9" t="s">
        <v>63</v>
      </c>
    </row>
    <row r="213" spans="1:13" x14ac:dyDescent="0.15">
      <c r="A213" s="9">
        <v>1917</v>
      </c>
      <c r="B213" s="9" t="s">
        <v>96</v>
      </c>
      <c r="C213" s="3"/>
      <c r="D213" s="3"/>
      <c r="E213" s="12">
        <v>40632</v>
      </c>
      <c r="F213" s="9">
        <v>7</v>
      </c>
      <c r="G213" s="9">
        <v>2011</v>
      </c>
      <c r="H213" s="9">
        <v>56.5</v>
      </c>
      <c r="I213" s="9">
        <v>11.3</v>
      </c>
      <c r="J213" s="9">
        <v>3.9</v>
      </c>
      <c r="K213" s="4">
        <f t="shared" ref="K213:K218" si="7">J213*0.0254</f>
        <v>9.9059999999999995E-2</v>
      </c>
      <c r="L213" s="9">
        <v>35</v>
      </c>
      <c r="M213" s="9" t="s">
        <v>63</v>
      </c>
    </row>
    <row r="214" spans="1:13" x14ac:dyDescent="0.15">
      <c r="A214" s="9">
        <v>2018</v>
      </c>
      <c r="B214" s="9" t="s">
        <v>96</v>
      </c>
      <c r="C214" s="3"/>
      <c r="D214" s="3"/>
      <c r="E214" s="12">
        <v>40998</v>
      </c>
      <c r="F214" s="9">
        <v>7</v>
      </c>
      <c r="G214" s="9">
        <v>2012</v>
      </c>
      <c r="H214" s="9">
        <v>47</v>
      </c>
      <c r="I214" s="9">
        <v>9.4</v>
      </c>
      <c r="J214" s="9">
        <v>2.6</v>
      </c>
      <c r="K214" s="4">
        <f t="shared" si="7"/>
        <v>6.6040000000000001E-2</v>
      </c>
      <c r="L214" s="9">
        <v>28</v>
      </c>
      <c r="M214" s="9" t="s">
        <v>60</v>
      </c>
    </row>
    <row r="215" spans="1:13" x14ac:dyDescent="0.15">
      <c r="A215" s="9">
        <v>2081</v>
      </c>
      <c r="B215" s="9" t="s">
        <v>96</v>
      </c>
      <c r="C215" s="3"/>
      <c r="D215" s="3"/>
      <c r="E215" s="12">
        <v>41361</v>
      </c>
      <c r="F215" s="9">
        <v>7</v>
      </c>
      <c r="G215" s="9">
        <v>2013</v>
      </c>
      <c r="H215" s="9">
        <v>64</v>
      </c>
      <c r="I215" s="9">
        <v>12.8</v>
      </c>
      <c r="J215" s="9">
        <v>4.7</v>
      </c>
      <c r="K215" s="4">
        <f t="shared" si="7"/>
        <v>0.11938</v>
      </c>
      <c r="L215" s="9">
        <v>37</v>
      </c>
      <c r="M215" s="9" t="s">
        <v>63</v>
      </c>
    </row>
    <row r="216" spans="1:13" x14ac:dyDescent="0.15">
      <c r="A216" s="9">
        <v>2142</v>
      </c>
      <c r="B216" s="9" t="s">
        <v>96</v>
      </c>
      <c r="C216" s="3"/>
      <c r="D216" s="3"/>
      <c r="E216" s="12">
        <v>41724</v>
      </c>
      <c r="F216" s="9">
        <v>7</v>
      </c>
      <c r="G216" s="9">
        <v>2014</v>
      </c>
      <c r="H216" s="9">
        <v>19</v>
      </c>
      <c r="I216" s="9">
        <v>3.8</v>
      </c>
      <c r="J216" s="9">
        <v>0.9</v>
      </c>
      <c r="K216" s="4">
        <f t="shared" si="7"/>
        <v>2.2859999999999998E-2</v>
      </c>
      <c r="L216" s="9">
        <v>24</v>
      </c>
      <c r="M216" s="9" t="s">
        <v>60</v>
      </c>
    </row>
    <row r="217" spans="1:13" ht="28" x14ac:dyDescent="0.15">
      <c r="A217" s="2">
        <v>15</v>
      </c>
      <c r="B217" s="3" t="s">
        <v>96</v>
      </c>
      <c r="C217" s="3" t="s">
        <v>40</v>
      </c>
      <c r="D217" s="3" t="s">
        <v>97</v>
      </c>
      <c r="E217" s="14">
        <v>31142</v>
      </c>
      <c r="F217" s="4">
        <v>8</v>
      </c>
      <c r="G217" s="4">
        <v>1985</v>
      </c>
      <c r="H217" s="4">
        <v>140</v>
      </c>
      <c r="I217" s="4">
        <v>28</v>
      </c>
      <c r="J217" s="4">
        <v>11.2</v>
      </c>
      <c r="K217" s="4">
        <f t="shared" si="7"/>
        <v>0.28447999999999996</v>
      </c>
      <c r="L217" s="4">
        <v>40</v>
      </c>
      <c r="M217" s="3" t="s">
        <v>39</v>
      </c>
    </row>
    <row r="218" spans="1:13" ht="28" x14ac:dyDescent="0.15">
      <c r="A218" s="2">
        <v>1318</v>
      </c>
      <c r="B218" s="3" t="s">
        <v>96</v>
      </c>
      <c r="C218" s="3" t="s">
        <v>43</v>
      </c>
      <c r="D218" s="3" t="s">
        <v>78</v>
      </c>
      <c r="E218" s="14">
        <v>37728</v>
      </c>
      <c r="F218" s="4">
        <v>8</v>
      </c>
      <c r="G218" s="4">
        <v>2003</v>
      </c>
      <c r="H218" s="4">
        <v>39</v>
      </c>
      <c r="I218" s="4">
        <v>7.8</v>
      </c>
      <c r="J218" s="4">
        <v>3.5</v>
      </c>
      <c r="K218" s="4">
        <f t="shared" si="7"/>
        <v>8.8899999999999993E-2</v>
      </c>
      <c r="L218" s="4">
        <v>45</v>
      </c>
      <c r="M218" s="3" t="s">
        <v>39</v>
      </c>
    </row>
  </sheetData>
  <phoneticPr fontId="6" type="noConversion"/>
  <pageMargins left="0.7" right="0.7" top="0.75" bottom="0.75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4"/>
  <sheetViews>
    <sheetView topLeftCell="A5" workbookViewId="0">
      <selection activeCell="N18" sqref="N18"/>
    </sheetView>
  </sheetViews>
  <sheetFormatPr baseColWidth="10" defaultRowHeight="13" x14ac:dyDescent="0.15"/>
  <cols>
    <col min="5" max="5" width="10.83203125" style="12"/>
  </cols>
  <sheetData>
    <row r="1" spans="1:15" ht="13.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  <c r="N1" s="1"/>
      <c r="O1" s="1"/>
    </row>
    <row r="2" spans="1:15" ht="28" x14ac:dyDescent="0.15">
      <c r="A2" s="6">
        <v>16</v>
      </c>
      <c r="B2" s="7" t="s">
        <v>114</v>
      </c>
      <c r="C2" s="7" t="s">
        <v>37</v>
      </c>
      <c r="D2" s="7" t="s">
        <v>34</v>
      </c>
      <c r="E2" s="11">
        <v>31044</v>
      </c>
      <c r="F2" s="6">
        <v>1</v>
      </c>
      <c r="G2" s="6">
        <v>1985</v>
      </c>
      <c r="H2" s="6">
        <v>34</v>
      </c>
      <c r="I2" s="6">
        <v>6.8</v>
      </c>
      <c r="J2" s="6">
        <v>2</v>
      </c>
      <c r="K2" s="6">
        <f t="shared" ref="K2:K37" si="0">J2*0.0254</f>
        <v>5.0799999999999998E-2</v>
      </c>
      <c r="L2" s="6">
        <v>29</v>
      </c>
      <c r="M2" s="7" t="s">
        <v>35</v>
      </c>
    </row>
    <row r="3" spans="1:15" ht="28" x14ac:dyDescent="0.15">
      <c r="A3" s="6">
        <v>77</v>
      </c>
      <c r="B3" s="7" t="s">
        <v>114</v>
      </c>
      <c r="C3" s="7" t="s">
        <v>44</v>
      </c>
      <c r="D3" s="7" t="s">
        <v>43</v>
      </c>
      <c r="E3" s="11">
        <v>31408</v>
      </c>
      <c r="F3" s="6">
        <v>1</v>
      </c>
      <c r="G3" s="6">
        <v>1986</v>
      </c>
      <c r="H3" s="6">
        <v>20.5</v>
      </c>
      <c r="I3" s="6">
        <v>4.0999999999999996</v>
      </c>
      <c r="J3" s="6">
        <v>1.1000000000000001</v>
      </c>
      <c r="K3" s="6">
        <f t="shared" si="0"/>
        <v>2.794E-2</v>
      </c>
      <c r="L3" s="6">
        <v>27</v>
      </c>
      <c r="M3" s="7" t="s">
        <v>35</v>
      </c>
    </row>
    <row r="4" spans="1:15" ht="14" x14ac:dyDescent="0.15">
      <c r="A4" s="6">
        <v>78</v>
      </c>
      <c r="B4" s="7" t="s">
        <v>114</v>
      </c>
      <c r="C4" s="7"/>
      <c r="D4" s="7"/>
      <c r="E4" s="11">
        <v>31414</v>
      </c>
      <c r="F4" s="6">
        <v>1</v>
      </c>
      <c r="G4" s="6">
        <v>1986</v>
      </c>
      <c r="H4" s="6"/>
      <c r="I4" s="6"/>
      <c r="J4" s="6"/>
      <c r="K4" s="6">
        <f t="shared" si="0"/>
        <v>0</v>
      </c>
      <c r="L4" s="6"/>
      <c r="M4" s="7" t="s">
        <v>54</v>
      </c>
    </row>
    <row r="5" spans="1:15" ht="14" x14ac:dyDescent="0.15">
      <c r="A5" s="6">
        <v>140</v>
      </c>
      <c r="B5" s="7" t="s">
        <v>114</v>
      </c>
      <c r="C5" s="7"/>
      <c r="D5" s="7"/>
      <c r="E5" s="11">
        <v>31776</v>
      </c>
      <c r="F5" s="6">
        <v>1</v>
      </c>
      <c r="G5" s="6">
        <v>1987</v>
      </c>
      <c r="H5" s="6"/>
      <c r="I5" s="6"/>
      <c r="J5" s="6"/>
      <c r="K5" s="6">
        <f t="shared" si="0"/>
        <v>0</v>
      </c>
      <c r="L5" s="6"/>
      <c r="M5" s="7" t="s">
        <v>45</v>
      </c>
    </row>
    <row r="6" spans="1:15" ht="28" x14ac:dyDescent="0.15">
      <c r="A6" s="6">
        <v>230</v>
      </c>
      <c r="B6" s="7" t="s">
        <v>114</v>
      </c>
      <c r="C6" s="7" t="s">
        <v>43</v>
      </c>
      <c r="D6" s="7" t="s">
        <v>47</v>
      </c>
      <c r="E6" s="11">
        <v>32141</v>
      </c>
      <c r="F6" s="6">
        <v>1</v>
      </c>
      <c r="G6" s="6">
        <v>1988</v>
      </c>
      <c r="H6" s="6">
        <v>60</v>
      </c>
      <c r="I6" s="6">
        <v>12</v>
      </c>
      <c r="J6" s="6">
        <v>2.6</v>
      </c>
      <c r="K6" s="6">
        <f t="shared" si="0"/>
        <v>6.6040000000000001E-2</v>
      </c>
      <c r="L6" s="6">
        <v>22</v>
      </c>
      <c r="M6" s="7" t="s">
        <v>39</v>
      </c>
    </row>
    <row r="7" spans="1:15" ht="28" x14ac:dyDescent="0.15">
      <c r="A7" s="6">
        <v>302</v>
      </c>
      <c r="B7" s="7" t="s">
        <v>114</v>
      </c>
      <c r="C7" s="7" t="s">
        <v>10</v>
      </c>
      <c r="D7" s="7" t="s">
        <v>43</v>
      </c>
      <c r="E7" s="11">
        <v>32506</v>
      </c>
      <c r="F7" s="6">
        <v>1</v>
      </c>
      <c r="G7" s="6">
        <v>1989</v>
      </c>
      <c r="H7" s="6">
        <v>49</v>
      </c>
      <c r="I7" s="6">
        <v>9.8000000000000007</v>
      </c>
      <c r="J7" s="6">
        <v>0.42</v>
      </c>
      <c r="K7" s="6">
        <f t="shared" si="0"/>
        <v>1.0667999999999999E-2</v>
      </c>
      <c r="L7" s="6">
        <v>4</v>
      </c>
      <c r="M7" s="7" t="s">
        <v>35</v>
      </c>
    </row>
    <row r="8" spans="1:15" ht="28" x14ac:dyDescent="0.15">
      <c r="A8" s="6">
        <v>368</v>
      </c>
      <c r="B8" s="7" t="s">
        <v>114</v>
      </c>
      <c r="C8" s="7" t="s">
        <v>10</v>
      </c>
      <c r="D8" s="7" t="s">
        <v>43</v>
      </c>
      <c r="E8" s="11">
        <v>32870</v>
      </c>
      <c r="F8" s="6">
        <v>1</v>
      </c>
      <c r="G8" s="6">
        <v>1990</v>
      </c>
      <c r="H8" s="6">
        <v>0</v>
      </c>
      <c r="I8" s="6">
        <v>0</v>
      </c>
      <c r="J8" s="6">
        <v>0</v>
      </c>
      <c r="K8" s="6">
        <f t="shared" si="0"/>
        <v>0</v>
      </c>
      <c r="L8" s="6">
        <v>0</v>
      </c>
      <c r="M8" s="7" t="s">
        <v>42</v>
      </c>
    </row>
    <row r="9" spans="1:15" ht="28" x14ac:dyDescent="0.15">
      <c r="A9" s="6">
        <v>438</v>
      </c>
      <c r="B9" s="7" t="s">
        <v>114</v>
      </c>
      <c r="C9" s="7" t="s">
        <v>55</v>
      </c>
      <c r="D9" s="7" t="s">
        <v>87</v>
      </c>
      <c r="E9" s="11">
        <v>33240</v>
      </c>
      <c r="F9" s="6">
        <v>1</v>
      </c>
      <c r="G9" s="6">
        <v>1991</v>
      </c>
      <c r="H9" s="6">
        <v>82</v>
      </c>
      <c r="I9" s="6">
        <v>16.399999999999999</v>
      </c>
      <c r="J9" s="6">
        <v>3.9</v>
      </c>
      <c r="K9" s="6">
        <f t="shared" si="0"/>
        <v>9.9059999999999995E-2</v>
      </c>
      <c r="L9" s="6">
        <v>24</v>
      </c>
      <c r="M9" s="7" t="s">
        <v>39</v>
      </c>
    </row>
    <row r="10" spans="1:15" ht="28" x14ac:dyDescent="0.15">
      <c r="A10" s="6">
        <v>439</v>
      </c>
      <c r="B10" s="7" t="s">
        <v>114</v>
      </c>
      <c r="C10" s="7" t="s">
        <v>55</v>
      </c>
      <c r="D10" s="7" t="s">
        <v>87</v>
      </c>
      <c r="E10" s="11">
        <v>33245</v>
      </c>
      <c r="F10" s="6">
        <v>1</v>
      </c>
      <c r="G10" s="6">
        <v>1991</v>
      </c>
      <c r="H10" s="6">
        <v>77</v>
      </c>
      <c r="I10" s="6">
        <v>15.4</v>
      </c>
      <c r="J10" s="6">
        <v>4</v>
      </c>
      <c r="K10" s="6">
        <f t="shared" si="0"/>
        <v>0.1016</v>
      </c>
      <c r="L10" s="6">
        <v>26</v>
      </c>
      <c r="M10" s="7" t="s">
        <v>39</v>
      </c>
    </row>
    <row r="11" spans="1:15" ht="28" x14ac:dyDescent="0.15">
      <c r="A11" s="6">
        <v>197</v>
      </c>
      <c r="B11" s="7" t="s">
        <v>114</v>
      </c>
      <c r="C11" s="7" t="s">
        <v>87</v>
      </c>
      <c r="D11" s="7" t="s">
        <v>56</v>
      </c>
      <c r="E11" s="11">
        <v>33605</v>
      </c>
      <c r="F11" s="6">
        <v>1</v>
      </c>
      <c r="G11" s="6">
        <v>1992</v>
      </c>
      <c r="H11" s="6">
        <v>70</v>
      </c>
      <c r="I11" s="6">
        <v>14</v>
      </c>
      <c r="J11" s="6">
        <v>3</v>
      </c>
      <c r="K11" s="6">
        <f t="shared" si="0"/>
        <v>7.619999999999999E-2</v>
      </c>
      <c r="L11" s="6">
        <v>21</v>
      </c>
      <c r="M11" s="7" t="s">
        <v>39</v>
      </c>
    </row>
    <row r="12" spans="1:15" ht="28" x14ac:dyDescent="0.15">
      <c r="A12" s="6">
        <v>552</v>
      </c>
      <c r="B12" s="7" t="s">
        <v>114</v>
      </c>
      <c r="C12" s="7" t="s">
        <v>55</v>
      </c>
      <c r="D12" s="7" t="s">
        <v>56</v>
      </c>
      <c r="E12" s="11">
        <v>33967</v>
      </c>
      <c r="F12" s="6">
        <v>1</v>
      </c>
      <c r="G12" s="6">
        <v>1993</v>
      </c>
      <c r="H12" s="6">
        <v>34</v>
      </c>
      <c r="I12" s="6">
        <v>6.8</v>
      </c>
      <c r="J12" s="6">
        <v>1.6</v>
      </c>
      <c r="K12" s="6">
        <f t="shared" si="0"/>
        <v>4.0640000000000003E-2</v>
      </c>
      <c r="L12" s="6">
        <v>24</v>
      </c>
      <c r="M12" s="7" t="s">
        <v>39</v>
      </c>
    </row>
    <row r="13" spans="1:15" ht="28" x14ac:dyDescent="0.15">
      <c r="A13" s="6">
        <v>630</v>
      </c>
      <c r="B13" s="7" t="s">
        <v>114</v>
      </c>
      <c r="C13" s="7" t="s">
        <v>56</v>
      </c>
      <c r="D13" s="7" t="s">
        <v>116</v>
      </c>
      <c r="E13" s="11">
        <v>34332</v>
      </c>
      <c r="F13" s="6">
        <v>1</v>
      </c>
      <c r="G13" s="6">
        <v>1994</v>
      </c>
      <c r="H13" s="6">
        <v>15.5</v>
      </c>
      <c r="I13" s="6">
        <v>3.1</v>
      </c>
      <c r="J13" s="6">
        <v>0.4</v>
      </c>
      <c r="K13" s="6">
        <f t="shared" si="0"/>
        <v>1.0160000000000001E-2</v>
      </c>
      <c r="L13" s="6">
        <v>13</v>
      </c>
      <c r="M13" s="7" t="s">
        <v>35</v>
      </c>
    </row>
    <row r="14" spans="1:15" ht="28" x14ac:dyDescent="0.15">
      <c r="A14" s="6">
        <v>700</v>
      </c>
      <c r="B14" s="7" t="s">
        <v>114</v>
      </c>
      <c r="C14" s="7" t="s">
        <v>55</v>
      </c>
      <c r="D14" s="7" t="s">
        <v>56</v>
      </c>
      <c r="E14" s="11">
        <v>34696</v>
      </c>
      <c r="F14" s="6">
        <v>1</v>
      </c>
      <c r="G14" s="6">
        <v>1995</v>
      </c>
      <c r="H14" s="6">
        <v>6.5</v>
      </c>
      <c r="I14" s="6">
        <v>1.3</v>
      </c>
      <c r="J14" s="6">
        <v>0.4</v>
      </c>
      <c r="K14" s="6">
        <f t="shared" si="0"/>
        <v>1.0160000000000001E-2</v>
      </c>
      <c r="L14" s="6">
        <v>31</v>
      </c>
      <c r="M14" s="7" t="s">
        <v>35</v>
      </c>
    </row>
    <row r="15" spans="1:15" ht="28" x14ac:dyDescent="0.15">
      <c r="A15" s="6">
        <v>778</v>
      </c>
      <c r="B15" s="7" t="s">
        <v>114</v>
      </c>
      <c r="C15" s="7" t="s">
        <v>56</v>
      </c>
      <c r="D15" s="7" t="s">
        <v>15</v>
      </c>
      <c r="E15" s="11">
        <v>35060</v>
      </c>
      <c r="F15" s="6">
        <v>1</v>
      </c>
      <c r="G15" s="6">
        <v>1996</v>
      </c>
      <c r="H15" s="6">
        <v>29.5</v>
      </c>
      <c r="I15" s="6">
        <v>5.9</v>
      </c>
      <c r="J15" s="6">
        <v>0.8</v>
      </c>
      <c r="K15" s="6">
        <f t="shared" si="0"/>
        <v>2.0320000000000001E-2</v>
      </c>
      <c r="L15" s="6">
        <v>14</v>
      </c>
      <c r="M15" s="7" t="s">
        <v>35</v>
      </c>
    </row>
    <row r="16" spans="1:15" ht="28" x14ac:dyDescent="0.15">
      <c r="A16" s="6">
        <v>864</v>
      </c>
      <c r="B16" s="7" t="s">
        <v>114</v>
      </c>
      <c r="C16" s="7"/>
      <c r="D16" s="7" t="s">
        <v>57</v>
      </c>
      <c r="E16" s="11">
        <v>35429</v>
      </c>
      <c r="F16" s="6">
        <v>1</v>
      </c>
      <c r="G16" s="6">
        <v>1997</v>
      </c>
      <c r="H16" s="6">
        <v>0</v>
      </c>
      <c r="I16" s="6">
        <v>0</v>
      </c>
      <c r="J16" s="6">
        <v>0</v>
      </c>
      <c r="K16" s="6">
        <f t="shared" si="0"/>
        <v>0</v>
      </c>
      <c r="L16" s="6">
        <v>0</v>
      </c>
      <c r="M16" s="7" t="s">
        <v>42</v>
      </c>
    </row>
    <row r="17" spans="1:13" ht="28" x14ac:dyDescent="0.15">
      <c r="A17" s="6">
        <v>951</v>
      </c>
      <c r="B17" s="7" t="s">
        <v>114</v>
      </c>
      <c r="C17" s="7" t="s">
        <v>87</v>
      </c>
      <c r="D17" s="7" t="s">
        <v>68</v>
      </c>
      <c r="E17" s="11">
        <v>35794</v>
      </c>
      <c r="F17" s="6">
        <v>1</v>
      </c>
      <c r="G17" s="6">
        <v>1998</v>
      </c>
      <c r="H17" s="6">
        <v>76</v>
      </c>
      <c r="I17" s="6">
        <v>15.2</v>
      </c>
      <c r="J17" s="6">
        <v>4</v>
      </c>
      <c r="K17" s="6">
        <f t="shared" si="0"/>
        <v>0.1016</v>
      </c>
      <c r="L17" s="6">
        <v>26</v>
      </c>
      <c r="M17" s="7" t="s">
        <v>39</v>
      </c>
    </row>
    <row r="18" spans="1:13" ht="28" x14ac:dyDescent="0.15">
      <c r="A18" s="6">
        <v>1036</v>
      </c>
      <c r="B18" s="7" t="s">
        <v>114</v>
      </c>
      <c r="C18" s="7" t="s">
        <v>15</v>
      </c>
      <c r="D18" s="7" t="s">
        <v>110</v>
      </c>
      <c r="E18" s="11">
        <v>36158</v>
      </c>
      <c r="F18" s="6">
        <v>1</v>
      </c>
      <c r="G18" s="6">
        <v>1999</v>
      </c>
      <c r="H18" s="6">
        <v>0</v>
      </c>
      <c r="I18" s="6">
        <v>0</v>
      </c>
      <c r="J18" s="6">
        <v>0</v>
      </c>
      <c r="K18" s="6">
        <f t="shared" si="0"/>
        <v>0</v>
      </c>
      <c r="L18" s="6">
        <v>0</v>
      </c>
      <c r="M18" s="7" t="s">
        <v>42</v>
      </c>
    </row>
    <row r="19" spans="1:13" ht="14" x14ac:dyDescent="0.15">
      <c r="A19" s="6">
        <v>1106</v>
      </c>
      <c r="B19" s="7" t="s">
        <v>114</v>
      </c>
      <c r="C19" s="7"/>
      <c r="D19" s="7" t="s">
        <v>10</v>
      </c>
      <c r="E19" s="11">
        <v>36524</v>
      </c>
      <c r="F19" s="6">
        <v>1</v>
      </c>
      <c r="G19" s="6">
        <v>2000</v>
      </c>
      <c r="H19" s="6">
        <v>0</v>
      </c>
      <c r="I19" s="6">
        <v>0</v>
      </c>
      <c r="J19" s="6">
        <v>0</v>
      </c>
      <c r="K19" s="6">
        <f t="shared" si="0"/>
        <v>0</v>
      </c>
      <c r="L19" s="6">
        <v>0</v>
      </c>
      <c r="M19" s="7" t="s">
        <v>42</v>
      </c>
    </row>
    <row r="20" spans="1:13" ht="14" x14ac:dyDescent="0.15">
      <c r="A20" s="6">
        <v>1176</v>
      </c>
      <c r="B20" s="7" t="s">
        <v>114</v>
      </c>
      <c r="C20" s="7"/>
      <c r="D20" s="7" t="s">
        <v>10</v>
      </c>
      <c r="E20" s="11">
        <v>36893</v>
      </c>
      <c r="F20" s="6">
        <v>1</v>
      </c>
      <c r="G20" s="6">
        <v>2001</v>
      </c>
      <c r="H20" s="6">
        <v>0</v>
      </c>
      <c r="I20" s="6">
        <v>0</v>
      </c>
      <c r="J20" s="6">
        <v>0</v>
      </c>
      <c r="K20" s="6">
        <f t="shared" si="0"/>
        <v>0</v>
      </c>
      <c r="L20" s="6">
        <v>0</v>
      </c>
      <c r="M20" s="7" t="s">
        <v>42</v>
      </c>
    </row>
    <row r="21" spans="1:13" ht="14" x14ac:dyDescent="0.15">
      <c r="A21" s="6">
        <v>1247</v>
      </c>
      <c r="B21" s="7" t="s">
        <v>114</v>
      </c>
      <c r="C21" s="7" t="s">
        <v>74</v>
      </c>
      <c r="D21" s="7" t="s">
        <v>111</v>
      </c>
      <c r="E21" s="11">
        <v>37251</v>
      </c>
      <c r="F21" s="6">
        <v>1</v>
      </c>
      <c r="G21" s="6">
        <v>2002</v>
      </c>
      <c r="H21" s="6">
        <v>44.5</v>
      </c>
      <c r="I21" s="6">
        <v>8.9</v>
      </c>
      <c r="J21" s="6">
        <v>1.6</v>
      </c>
      <c r="K21" s="6">
        <f t="shared" si="0"/>
        <v>4.0640000000000003E-2</v>
      </c>
      <c r="L21" s="6">
        <v>18</v>
      </c>
      <c r="M21" s="7" t="s">
        <v>35</v>
      </c>
    </row>
    <row r="22" spans="1:13" ht="28" x14ac:dyDescent="0.15">
      <c r="A22" s="6">
        <v>1319</v>
      </c>
      <c r="B22" s="7" t="s">
        <v>114</v>
      </c>
      <c r="C22" s="7" t="s">
        <v>74</v>
      </c>
      <c r="D22" s="7" t="s">
        <v>70</v>
      </c>
      <c r="E22" s="11">
        <v>37620</v>
      </c>
      <c r="F22" s="6">
        <v>1</v>
      </c>
      <c r="G22" s="6">
        <v>2003</v>
      </c>
      <c r="H22" s="6">
        <v>31.5</v>
      </c>
      <c r="I22" s="6">
        <v>6.3</v>
      </c>
      <c r="J22" s="6">
        <v>1</v>
      </c>
      <c r="K22" s="6">
        <f t="shared" si="0"/>
        <v>2.5399999999999999E-2</v>
      </c>
      <c r="L22" s="6">
        <v>16</v>
      </c>
      <c r="M22" s="7" t="s">
        <v>39</v>
      </c>
    </row>
    <row r="23" spans="1:13" ht="28" x14ac:dyDescent="0.15">
      <c r="A23" s="6">
        <v>1389</v>
      </c>
      <c r="B23" s="7" t="s">
        <v>114</v>
      </c>
      <c r="C23" s="7" t="s">
        <v>74</v>
      </c>
      <c r="D23" s="7" t="s">
        <v>70</v>
      </c>
      <c r="E23" s="11">
        <v>37985</v>
      </c>
      <c r="F23" s="6">
        <v>1</v>
      </c>
      <c r="G23" s="6">
        <v>2004</v>
      </c>
      <c r="H23" s="6">
        <v>27</v>
      </c>
      <c r="I23" s="6">
        <v>5.4</v>
      </c>
      <c r="J23" s="6">
        <v>1</v>
      </c>
      <c r="K23" s="6">
        <f t="shared" si="0"/>
        <v>2.5399999999999999E-2</v>
      </c>
      <c r="L23" s="6">
        <v>19</v>
      </c>
      <c r="M23" s="7" t="s">
        <v>35</v>
      </c>
    </row>
    <row r="24" spans="1:13" ht="28" x14ac:dyDescent="0.15">
      <c r="A24" s="6">
        <v>1471</v>
      </c>
      <c r="B24" s="7" t="s">
        <v>114</v>
      </c>
      <c r="C24" s="7" t="s">
        <v>74</v>
      </c>
      <c r="D24" s="7" t="s">
        <v>82</v>
      </c>
      <c r="E24" s="11">
        <v>38355</v>
      </c>
      <c r="F24" s="6">
        <v>1</v>
      </c>
      <c r="G24" s="6">
        <v>2005</v>
      </c>
      <c r="H24" s="6">
        <v>20</v>
      </c>
      <c r="I24" s="6">
        <v>4</v>
      </c>
      <c r="J24" s="6">
        <v>0.8</v>
      </c>
      <c r="K24" s="6">
        <f t="shared" si="0"/>
        <v>2.0320000000000001E-2</v>
      </c>
      <c r="L24" s="6">
        <v>20</v>
      </c>
      <c r="M24" s="7" t="s">
        <v>35</v>
      </c>
    </row>
    <row r="25" spans="1:13" ht="14" x14ac:dyDescent="0.15">
      <c r="A25" s="6">
        <v>1560</v>
      </c>
      <c r="B25" s="7" t="s">
        <v>114</v>
      </c>
      <c r="C25" s="7" t="s">
        <v>94</v>
      </c>
      <c r="D25" s="7" t="s">
        <v>95</v>
      </c>
      <c r="E25" s="11">
        <v>38716</v>
      </c>
      <c r="F25" s="6">
        <v>1</v>
      </c>
      <c r="G25" s="6">
        <v>2006</v>
      </c>
      <c r="H25" s="6">
        <v>0</v>
      </c>
      <c r="I25" s="6">
        <v>0</v>
      </c>
      <c r="J25" s="6">
        <v>0</v>
      </c>
      <c r="K25" s="6">
        <f t="shared" si="0"/>
        <v>0</v>
      </c>
      <c r="L25" s="6">
        <v>0</v>
      </c>
      <c r="M25" s="7" t="s">
        <v>42</v>
      </c>
    </row>
    <row r="26" spans="1:13" ht="14" x14ac:dyDescent="0.15">
      <c r="A26" s="6">
        <v>1607</v>
      </c>
      <c r="B26" s="7" t="s">
        <v>114</v>
      </c>
      <c r="C26" s="7" t="s">
        <v>49</v>
      </c>
      <c r="D26" s="7" t="s">
        <v>113</v>
      </c>
      <c r="E26" s="11">
        <v>39079</v>
      </c>
      <c r="F26" s="6">
        <v>1</v>
      </c>
      <c r="G26" s="6">
        <v>2007</v>
      </c>
      <c r="H26" s="6">
        <v>10.5</v>
      </c>
      <c r="I26" s="6">
        <v>2.1</v>
      </c>
      <c r="J26" s="6">
        <v>0.4</v>
      </c>
      <c r="K26" s="6">
        <f t="shared" si="0"/>
        <v>1.0160000000000001E-2</v>
      </c>
      <c r="L26" s="6">
        <v>19</v>
      </c>
      <c r="M26" s="7" t="s">
        <v>35</v>
      </c>
    </row>
    <row r="27" spans="1:13" ht="14" x14ac:dyDescent="0.15">
      <c r="A27" s="6">
        <v>1674</v>
      </c>
      <c r="B27" s="7" t="s">
        <v>114</v>
      </c>
      <c r="C27" s="7" t="s">
        <v>49</v>
      </c>
      <c r="D27" s="7" t="s">
        <v>51</v>
      </c>
      <c r="E27" s="11">
        <v>39442</v>
      </c>
      <c r="F27" s="6">
        <v>1</v>
      </c>
      <c r="G27" s="6">
        <v>2008</v>
      </c>
      <c r="H27" s="6">
        <v>32.5</v>
      </c>
      <c r="I27" s="6">
        <v>6.5</v>
      </c>
      <c r="J27" s="6">
        <v>1.2</v>
      </c>
      <c r="K27" s="6">
        <f t="shared" si="0"/>
        <v>3.0479999999999997E-2</v>
      </c>
      <c r="L27" s="6">
        <v>18</v>
      </c>
      <c r="M27" s="7" t="s">
        <v>35</v>
      </c>
    </row>
    <row r="28" spans="1:13" ht="28" x14ac:dyDescent="0.15">
      <c r="A28" s="6">
        <v>1736</v>
      </c>
      <c r="B28" s="7" t="s">
        <v>114</v>
      </c>
      <c r="C28" s="7" t="s">
        <v>49</v>
      </c>
      <c r="D28" s="7" t="s">
        <v>62</v>
      </c>
      <c r="E28" s="11">
        <v>39813</v>
      </c>
      <c r="F28" s="6">
        <v>1</v>
      </c>
      <c r="G28" s="6">
        <v>2009</v>
      </c>
      <c r="H28" s="6">
        <v>78.5</v>
      </c>
      <c r="I28" s="6">
        <v>15.7</v>
      </c>
      <c r="J28" s="6">
        <v>3.8</v>
      </c>
      <c r="K28" s="6">
        <f t="shared" si="0"/>
        <v>9.6519999999999995E-2</v>
      </c>
      <c r="L28" s="6">
        <v>24</v>
      </c>
      <c r="M28" s="7" t="s">
        <v>63</v>
      </c>
    </row>
    <row r="29" spans="1:13" ht="14" x14ac:dyDescent="0.15">
      <c r="A29" s="6">
        <v>1798</v>
      </c>
      <c r="B29" s="7" t="s">
        <v>114</v>
      </c>
      <c r="C29" s="7" t="s">
        <v>51</v>
      </c>
      <c r="D29" s="7" t="s">
        <v>101</v>
      </c>
      <c r="E29" s="11">
        <v>40175</v>
      </c>
      <c r="F29" s="6">
        <v>1</v>
      </c>
      <c r="G29" s="6">
        <v>2010</v>
      </c>
      <c r="H29" s="6">
        <v>46</v>
      </c>
      <c r="I29" s="6">
        <v>9.1999999999999993</v>
      </c>
      <c r="J29" s="6">
        <v>1.6</v>
      </c>
      <c r="K29" s="6">
        <f t="shared" si="0"/>
        <v>4.0640000000000003E-2</v>
      </c>
      <c r="L29" s="6">
        <v>17</v>
      </c>
      <c r="M29" s="7" t="s">
        <v>60</v>
      </c>
    </row>
    <row r="30" spans="1:13" x14ac:dyDescent="0.15">
      <c r="A30" s="9">
        <v>1867</v>
      </c>
      <c r="B30" s="9" t="s">
        <v>114</v>
      </c>
      <c r="D30" s="9"/>
      <c r="E30" s="12">
        <v>40539</v>
      </c>
      <c r="F30" s="9">
        <v>1</v>
      </c>
      <c r="G30" s="9">
        <v>2011</v>
      </c>
      <c r="H30" s="9">
        <v>2</v>
      </c>
      <c r="I30" s="9">
        <v>0.4</v>
      </c>
      <c r="J30" s="9">
        <v>0</v>
      </c>
      <c r="K30" s="6">
        <f t="shared" si="0"/>
        <v>0</v>
      </c>
      <c r="L30" s="9">
        <v>0</v>
      </c>
      <c r="M30" s="9" t="s">
        <v>60</v>
      </c>
    </row>
    <row r="31" spans="1:13" x14ac:dyDescent="0.15">
      <c r="A31" s="9">
        <v>1954</v>
      </c>
      <c r="B31" s="9" t="s">
        <v>114</v>
      </c>
      <c r="D31" s="9"/>
      <c r="E31" s="12">
        <v>40904</v>
      </c>
      <c r="F31" s="9">
        <v>1</v>
      </c>
      <c r="G31" s="9">
        <v>2012</v>
      </c>
      <c r="H31" s="9">
        <v>33</v>
      </c>
      <c r="I31" s="9">
        <v>6.6</v>
      </c>
      <c r="J31" s="9">
        <v>1.2</v>
      </c>
      <c r="K31" s="6">
        <f t="shared" si="0"/>
        <v>3.0479999999999997E-2</v>
      </c>
      <c r="L31" s="9">
        <v>18</v>
      </c>
      <c r="M31" s="9" t="s">
        <v>60</v>
      </c>
    </row>
    <row r="32" spans="1:13" x14ac:dyDescent="0.15">
      <c r="A32" s="9">
        <v>2028</v>
      </c>
      <c r="B32" s="9" t="s">
        <v>114</v>
      </c>
      <c r="D32" s="9"/>
      <c r="E32" s="12">
        <v>41272</v>
      </c>
      <c r="F32" s="9">
        <v>1</v>
      </c>
      <c r="G32" s="9">
        <v>2013</v>
      </c>
      <c r="H32" s="9">
        <v>60.5</v>
      </c>
      <c r="I32" s="9">
        <v>12.1</v>
      </c>
      <c r="J32" s="9">
        <v>2.2000000000000002</v>
      </c>
      <c r="K32" s="6">
        <f t="shared" si="0"/>
        <v>5.5879999999999999E-2</v>
      </c>
      <c r="L32" s="9">
        <v>18</v>
      </c>
      <c r="M32" s="9" t="s">
        <v>63</v>
      </c>
    </row>
    <row r="33" spans="1:13" x14ac:dyDescent="0.15">
      <c r="A33" s="9">
        <v>2090</v>
      </c>
      <c r="B33" s="9" t="s">
        <v>114</v>
      </c>
      <c r="D33" s="9"/>
      <c r="E33" s="12">
        <v>41635</v>
      </c>
      <c r="F33" s="9">
        <v>1</v>
      </c>
      <c r="G33" s="9">
        <v>2014</v>
      </c>
      <c r="H33" s="9">
        <v>34.5</v>
      </c>
      <c r="I33" s="9">
        <v>6.9</v>
      </c>
      <c r="J33" s="9">
        <v>1.3</v>
      </c>
      <c r="K33" s="6">
        <f t="shared" si="0"/>
        <v>3.3020000000000001E-2</v>
      </c>
      <c r="L33" s="9">
        <v>19</v>
      </c>
      <c r="M33" s="9" t="s">
        <v>60</v>
      </c>
    </row>
    <row r="34" spans="1:13" ht="28" x14ac:dyDescent="0.15">
      <c r="A34" s="6">
        <v>17</v>
      </c>
      <c r="B34" s="7" t="s">
        <v>114</v>
      </c>
      <c r="C34" s="7" t="s">
        <v>37</v>
      </c>
      <c r="D34" s="7" t="s">
        <v>34</v>
      </c>
      <c r="E34" s="11">
        <v>31063</v>
      </c>
      <c r="F34" s="6">
        <v>2</v>
      </c>
      <c r="G34" s="6">
        <v>1985</v>
      </c>
      <c r="H34" s="6">
        <v>70</v>
      </c>
      <c r="I34" s="6">
        <v>14</v>
      </c>
      <c r="J34" s="6">
        <v>3.2</v>
      </c>
      <c r="K34" s="6">
        <f t="shared" si="0"/>
        <v>8.1280000000000005E-2</v>
      </c>
      <c r="L34" s="6">
        <v>23</v>
      </c>
      <c r="M34" s="7" t="s">
        <v>39</v>
      </c>
    </row>
    <row r="35" spans="1:13" ht="28" x14ac:dyDescent="0.15">
      <c r="A35" s="6">
        <v>79</v>
      </c>
      <c r="B35" s="7" t="s">
        <v>114</v>
      </c>
      <c r="C35" s="7" t="s">
        <v>40</v>
      </c>
      <c r="D35" s="7" t="s">
        <v>38</v>
      </c>
      <c r="E35" s="11">
        <v>31425</v>
      </c>
      <c r="F35" s="6">
        <v>2</v>
      </c>
      <c r="G35" s="6">
        <v>1986</v>
      </c>
      <c r="H35" s="6">
        <v>9</v>
      </c>
      <c r="I35" s="6">
        <v>1.8</v>
      </c>
      <c r="J35" s="6">
        <v>0.7</v>
      </c>
      <c r="K35" s="6">
        <f t="shared" si="0"/>
        <v>1.7779999999999997E-2</v>
      </c>
      <c r="L35" s="6">
        <v>39</v>
      </c>
      <c r="M35" s="7" t="s">
        <v>35</v>
      </c>
    </row>
    <row r="36" spans="1:13" ht="14" x14ac:dyDescent="0.15">
      <c r="A36" s="6">
        <v>141</v>
      </c>
      <c r="B36" s="7" t="s">
        <v>114</v>
      </c>
      <c r="C36" s="7" t="s">
        <v>46</v>
      </c>
      <c r="D36" s="7" t="s">
        <v>34</v>
      </c>
      <c r="E36" s="11">
        <v>31792</v>
      </c>
      <c r="F36" s="6">
        <v>2</v>
      </c>
      <c r="G36" s="6">
        <v>1987</v>
      </c>
      <c r="H36" s="6">
        <v>34</v>
      </c>
      <c r="I36" s="6">
        <v>6.8</v>
      </c>
      <c r="J36" s="6">
        <v>1.6</v>
      </c>
      <c r="K36" s="6">
        <f t="shared" si="0"/>
        <v>4.0640000000000003E-2</v>
      </c>
      <c r="L36" s="6">
        <v>24</v>
      </c>
      <c r="M36" s="7" t="s">
        <v>35</v>
      </c>
    </row>
    <row r="37" spans="1:13" ht="28" x14ac:dyDescent="0.15">
      <c r="A37" s="6">
        <v>231</v>
      </c>
      <c r="B37" s="7" t="s">
        <v>114</v>
      </c>
      <c r="C37" s="7" t="s">
        <v>47</v>
      </c>
      <c r="D37" s="7" t="s">
        <v>48</v>
      </c>
      <c r="E37" s="11">
        <v>32157</v>
      </c>
      <c r="F37" s="6">
        <v>2</v>
      </c>
      <c r="G37" s="6">
        <v>1988</v>
      </c>
      <c r="H37" s="6">
        <v>69.5</v>
      </c>
      <c r="I37" s="6">
        <v>13.9</v>
      </c>
      <c r="J37" s="6">
        <v>3.3</v>
      </c>
      <c r="K37" s="6">
        <f t="shared" si="0"/>
        <v>8.3819999999999992E-2</v>
      </c>
      <c r="L37" s="6">
        <v>24</v>
      </c>
      <c r="M37" s="7" t="s">
        <v>39</v>
      </c>
    </row>
    <row r="38" spans="1:13" ht="28" x14ac:dyDescent="0.15">
      <c r="A38" s="6">
        <v>303</v>
      </c>
      <c r="B38" s="7" t="s">
        <v>114</v>
      </c>
      <c r="C38" s="7" t="s">
        <v>10</v>
      </c>
      <c r="D38" s="7" t="s">
        <v>43</v>
      </c>
      <c r="E38" s="11">
        <v>32520</v>
      </c>
      <c r="F38" s="6">
        <v>2</v>
      </c>
      <c r="G38" s="6">
        <v>1989</v>
      </c>
      <c r="H38" s="6">
        <v>63</v>
      </c>
      <c r="I38" s="6">
        <v>12.6</v>
      </c>
      <c r="J38" s="6">
        <v>2.4</v>
      </c>
      <c r="K38" s="6">
        <f t="shared" ref="K38:K73" si="1">J38*0.0254</f>
        <v>6.0959999999999993E-2</v>
      </c>
      <c r="L38" s="6">
        <v>19</v>
      </c>
      <c r="M38" s="7" t="s">
        <v>39</v>
      </c>
    </row>
    <row r="39" spans="1:13" ht="28" x14ac:dyDescent="0.15">
      <c r="A39" s="6">
        <v>369</v>
      </c>
      <c r="B39" s="7" t="s">
        <v>114</v>
      </c>
      <c r="C39" s="7" t="s">
        <v>10</v>
      </c>
      <c r="D39" s="7" t="s">
        <v>43</v>
      </c>
      <c r="E39" s="11">
        <v>32890</v>
      </c>
      <c r="F39" s="6">
        <v>2</v>
      </c>
      <c r="G39" s="6">
        <v>1990</v>
      </c>
      <c r="H39" s="6">
        <v>0</v>
      </c>
      <c r="I39" s="6">
        <v>0</v>
      </c>
      <c r="J39" s="6">
        <v>0</v>
      </c>
      <c r="K39" s="6">
        <f t="shared" si="1"/>
        <v>0</v>
      </c>
      <c r="L39" s="6">
        <v>0</v>
      </c>
      <c r="M39" s="7" t="s">
        <v>42</v>
      </c>
    </row>
    <row r="40" spans="1:13" ht="28" x14ac:dyDescent="0.15">
      <c r="A40" s="6">
        <v>440</v>
      </c>
      <c r="B40" s="7" t="s">
        <v>114</v>
      </c>
      <c r="C40" s="7" t="s">
        <v>55</v>
      </c>
      <c r="D40" s="7" t="s">
        <v>87</v>
      </c>
      <c r="E40" s="11">
        <v>33252</v>
      </c>
      <c r="F40" s="6">
        <v>2</v>
      </c>
      <c r="G40" s="6">
        <v>1991</v>
      </c>
      <c r="H40" s="6">
        <v>75</v>
      </c>
      <c r="I40" s="6">
        <v>15</v>
      </c>
      <c r="J40" s="6">
        <v>4</v>
      </c>
      <c r="K40" s="6">
        <f t="shared" si="1"/>
        <v>0.1016</v>
      </c>
      <c r="L40" s="6">
        <v>27</v>
      </c>
      <c r="M40" s="7" t="s">
        <v>39</v>
      </c>
    </row>
    <row r="41" spans="1:13" ht="28" x14ac:dyDescent="0.15">
      <c r="A41" s="6">
        <v>198</v>
      </c>
      <c r="B41" s="7" t="s">
        <v>114</v>
      </c>
      <c r="C41" s="7" t="s">
        <v>87</v>
      </c>
      <c r="D41" s="7" t="s">
        <v>115</v>
      </c>
      <c r="E41" s="11">
        <v>33618</v>
      </c>
      <c r="F41" s="6">
        <v>2</v>
      </c>
      <c r="G41" s="6">
        <v>1992</v>
      </c>
      <c r="H41" s="6">
        <v>86</v>
      </c>
      <c r="I41" s="6">
        <v>17.2</v>
      </c>
      <c r="J41" s="6">
        <v>5.4</v>
      </c>
      <c r="K41" s="6">
        <f t="shared" si="1"/>
        <v>0.13716</v>
      </c>
      <c r="L41" s="6">
        <v>31</v>
      </c>
      <c r="M41" s="7" t="s">
        <v>39</v>
      </c>
    </row>
    <row r="42" spans="1:13" ht="28" x14ac:dyDescent="0.15">
      <c r="A42" s="6">
        <v>553</v>
      </c>
      <c r="B42" s="7" t="s">
        <v>114</v>
      </c>
      <c r="C42" s="7" t="s">
        <v>43</v>
      </c>
      <c r="D42" s="7" t="s">
        <v>10</v>
      </c>
      <c r="E42" s="11">
        <v>33981</v>
      </c>
      <c r="F42" s="6">
        <v>2</v>
      </c>
      <c r="G42" s="6">
        <v>1993</v>
      </c>
      <c r="H42" s="6">
        <v>71</v>
      </c>
      <c r="I42" s="6">
        <v>14.2</v>
      </c>
      <c r="J42" s="6">
        <v>3.9</v>
      </c>
      <c r="K42" s="6">
        <f t="shared" si="1"/>
        <v>9.9059999999999995E-2</v>
      </c>
      <c r="L42" s="6">
        <v>27</v>
      </c>
      <c r="M42" s="7" t="s">
        <v>39</v>
      </c>
    </row>
    <row r="43" spans="1:13" ht="28" x14ac:dyDescent="0.15">
      <c r="A43" s="6">
        <v>631</v>
      </c>
      <c r="B43" s="7" t="s">
        <v>114</v>
      </c>
      <c r="C43" s="7" t="s">
        <v>43</v>
      </c>
      <c r="D43" s="7" t="s">
        <v>10</v>
      </c>
      <c r="E43" s="11">
        <v>34347</v>
      </c>
      <c r="F43" s="6">
        <v>2</v>
      </c>
      <c r="G43" s="6">
        <v>1994</v>
      </c>
      <c r="H43" s="6">
        <v>14.5</v>
      </c>
      <c r="I43" s="6">
        <v>2.9</v>
      </c>
      <c r="J43" s="6">
        <v>0.6</v>
      </c>
      <c r="K43" s="6">
        <f t="shared" si="1"/>
        <v>1.5239999999999998E-2</v>
      </c>
      <c r="L43" s="6">
        <v>21</v>
      </c>
      <c r="M43" s="7" t="s">
        <v>35</v>
      </c>
    </row>
    <row r="44" spans="1:13" ht="28" x14ac:dyDescent="0.15">
      <c r="A44" s="6">
        <v>701</v>
      </c>
      <c r="B44" s="7" t="s">
        <v>114</v>
      </c>
      <c r="C44" s="7" t="s">
        <v>57</v>
      </c>
      <c r="D44" s="7" t="s">
        <v>116</v>
      </c>
      <c r="E44" s="11">
        <v>34710</v>
      </c>
      <c r="F44" s="6">
        <v>2</v>
      </c>
      <c r="G44" s="6">
        <v>1995</v>
      </c>
      <c r="H44" s="6">
        <v>69</v>
      </c>
      <c r="I44" s="6">
        <v>13.8</v>
      </c>
      <c r="J44" s="6">
        <v>3.3</v>
      </c>
      <c r="K44" s="6">
        <f t="shared" si="1"/>
        <v>8.3819999999999992E-2</v>
      </c>
      <c r="L44" s="6">
        <v>24</v>
      </c>
      <c r="M44" s="7" t="s">
        <v>39</v>
      </c>
    </row>
    <row r="45" spans="1:13" ht="28" x14ac:dyDescent="0.15">
      <c r="A45" s="6">
        <v>779</v>
      </c>
      <c r="B45" s="7" t="s">
        <v>114</v>
      </c>
      <c r="C45" s="7" t="s">
        <v>56</v>
      </c>
      <c r="D45" s="7" t="s">
        <v>57</v>
      </c>
      <c r="E45" s="11">
        <v>35080</v>
      </c>
      <c r="F45" s="6">
        <v>2</v>
      </c>
      <c r="G45" s="6">
        <v>1996</v>
      </c>
      <c r="H45" s="6">
        <v>22</v>
      </c>
      <c r="I45" s="6">
        <v>4.4000000000000004</v>
      </c>
      <c r="J45" s="6">
        <v>1.2</v>
      </c>
      <c r="K45" s="6">
        <f t="shared" si="1"/>
        <v>3.0479999999999997E-2</v>
      </c>
      <c r="L45" s="6">
        <v>27</v>
      </c>
      <c r="M45" s="7" t="s">
        <v>35</v>
      </c>
    </row>
    <row r="46" spans="1:13" ht="28" x14ac:dyDescent="0.15">
      <c r="A46" s="6">
        <v>865</v>
      </c>
      <c r="B46" s="7" t="s">
        <v>114</v>
      </c>
      <c r="C46" s="7" t="s">
        <v>87</v>
      </c>
      <c r="D46" s="7" t="s">
        <v>57</v>
      </c>
      <c r="E46" s="11">
        <v>35451</v>
      </c>
      <c r="F46" s="6">
        <v>2</v>
      </c>
      <c r="G46" s="6">
        <v>1997</v>
      </c>
      <c r="H46" s="6">
        <v>86</v>
      </c>
      <c r="I46" s="6">
        <v>17.2</v>
      </c>
      <c r="J46" s="6">
        <v>3.9</v>
      </c>
      <c r="K46" s="6">
        <f t="shared" si="1"/>
        <v>9.9059999999999995E-2</v>
      </c>
      <c r="L46" s="6">
        <v>23</v>
      </c>
      <c r="M46" s="7" t="s">
        <v>39</v>
      </c>
    </row>
    <row r="47" spans="1:13" ht="28" x14ac:dyDescent="0.15">
      <c r="A47" s="6">
        <v>952</v>
      </c>
      <c r="B47" s="7" t="s">
        <v>114</v>
      </c>
      <c r="C47" s="7" t="s">
        <v>87</v>
      </c>
      <c r="D47" s="7" t="s">
        <v>68</v>
      </c>
      <c r="E47" s="11">
        <v>35808</v>
      </c>
      <c r="F47" s="6">
        <v>2</v>
      </c>
      <c r="G47" s="6">
        <v>1998</v>
      </c>
      <c r="H47" s="6">
        <v>84</v>
      </c>
      <c r="I47" s="6">
        <v>16.8</v>
      </c>
      <c r="J47" s="6">
        <v>4.5999999999999996</v>
      </c>
      <c r="K47" s="6">
        <f t="shared" si="1"/>
        <v>0.11683999999999999</v>
      </c>
      <c r="L47" s="6">
        <v>27</v>
      </c>
      <c r="M47" s="7" t="s">
        <v>39</v>
      </c>
    </row>
    <row r="48" spans="1:13" ht="14" x14ac:dyDescent="0.15">
      <c r="A48" s="6">
        <v>1037</v>
      </c>
      <c r="B48" s="7" t="s">
        <v>114</v>
      </c>
      <c r="C48" s="7"/>
      <c r="D48" s="7" t="s">
        <v>10</v>
      </c>
      <c r="E48" s="11">
        <v>36176</v>
      </c>
      <c r="F48" s="6">
        <v>2</v>
      </c>
      <c r="G48" s="6">
        <v>1999</v>
      </c>
      <c r="H48" s="6">
        <v>0</v>
      </c>
      <c r="I48" s="6">
        <v>0</v>
      </c>
      <c r="J48" s="6">
        <v>0</v>
      </c>
      <c r="K48" s="6">
        <f t="shared" si="1"/>
        <v>0</v>
      </c>
      <c r="L48" s="6">
        <v>0</v>
      </c>
      <c r="M48" s="7" t="s">
        <v>42</v>
      </c>
    </row>
    <row r="49" spans="1:13" ht="28" x14ac:dyDescent="0.15">
      <c r="A49" s="6">
        <v>1107</v>
      </c>
      <c r="B49" s="7" t="s">
        <v>114</v>
      </c>
      <c r="C49" s="7" t="s">
        <v>89</v>
      </c>
      <c r="D49" s="7" t="s">
        <v>10</v>
      </c>
      <c r="E49" s="11">
        <v>36538</v>
      </c>
      <c r="F49" s="6">
        <v>2</v>
      </c>
      <c r="G49" s="6">
        <v>2000</v>
      </c>
      <c r="H49" s="6">
        <v>11</v>
      </c>
      <c r="I49" s="6">
        <v>2.2000000000000002</v>
      </c>
      <c r="J49" s="6">
        <v>0.4</v>
      </c>
      <c r="K49" s="6">
        <f t="shared" si="1"/>
        <v>1.0160000000000001E-2</v>
      </c>
      <c r="L49" s="6">
        <v>18</v>
      </c>
      <c r="M49" s="7" t="s">
        <v>35</v>
      </c>
    </row>
    <row r="50" spans="1:13" ht="28" x14ac:dyDescent="0.15">
      <c r="A50" s="6">
        <v>1177</v>
      </c>
      <c r="B50" s="7" t="s">
        <v>114</v>
      </c>
      <c r="C50" s="7" t="s">
        <v>89</v>
      </c>
      <c r="D50" s="7" t="s">
        <v>10</v>
      </c>
      <c r="E50" s="11">
        <v>36907</v>
      </c>
      <c r="F50" s="6">
        <v>2</v>
      </c>
      <c r="G50" s="6">
        <v>2001</v>
      </c>
      <c r="H50" s="6">
        <v>19.3</v>
      </c>
      <c r="I50" s="6">
        <v>3.9</v>
      </c>
      <c r="J50" s="6">
        <v>0.6</v>
      </c>
      <c r="K50" s="6">
        <f t="shared" si="1"/>
        <v>1.5239999999999998E-2</v>
      </c>
      <c r="L50" s="6">
        <v>14</v>
      </c>
      <c r="M50" s="7" t="s">
        <v>35</v>
      </c>
    </row>
    <row r="51" spans="1:13" ht="14" x14ac:dyDescent="0.15">
      <c r="A51" s="6">
        <v>1248</v>
      </c>
      <c r="B51" s="7" t="s">
        <v>114</v>
      </c>
      <c r="C51" s="7" t="s">
        <v>10</v>
      </c>
      <c r="D51" s="7" t="s">
        <v>111</v>
      </c>
      <c r="E51" s="11">
        <v>37270</v>
      </c>
      <c r="F51" s="6">
        <v>2</v>
      </c>
      <c r="G51" s="6">
        <v>2002</v>
      </c>
      <c r="H51" s="6">
        <v>44.5</v>
      </c>
      <c r="I51" s="6">
        <v>8.9</v>
      </c>
      <c r="J51" s="6">
        <v>2</v>
      </c>
      <c r="K51" s="6">
        <f t="shared" si="1"/>
        <v>5.0799999999999998E-2</v>
      </c>
      <c r="L51" s="6">
        <v>23</v>
      </c>
      <c r="M51" s="7" t="s">
        <v>39</v>
      </c>
    </row>
    <row r="52" spans="1:13" ht="28" x14ac:dyDescent="0.15">
      <c r="A52" s="6">
        <v>1320</v>
      </c>
      <c r="B52" s="7" t="s">
        <v>114</v>
      </c>
      <c r="C52" s="7" t="s">
        <v>74</v>
      </c>
      <c r="D52" s="7" t="s">
        <v>70</v>
      </c>
      <c r="E52" s="11">
        <v>37634</v>
      </c>
      <c r="F52" s="6">
        <v>2</v>
      </c>
      <c r="G52" s="6">
        <v>2003</v>
      </c>
      <c r="H52" s="6">
        <v>24.5</v>
      </c>
      <c r="I52" s="6">
        <v>4.9000000000000004</v>
      </c>
      <c r="J52" s="6">
        <v>1.4</v>
      </c>
      <c r="K52" s="6">
        <f t="shared" si="1"/>
        <v>3.5559999999999994E-2</v>
      </c>
      <c r="L52" s="6">
        <v>29</v>
      </c>
      <c r="M52" s="7" t="s">
        <v>35</v>
      </c>
    </row>
    <row r="53" spans="1:13" ht="28" x14ac:dyDescent="0.15">
      <c r="A53" s="6">
        <v>1390</v>
      </c>
      <c r="B53" s="7" t="s">
        <v>114</v>
      </c>
      <c r="C53" s="7" t="s">
        <v>74</v>
      </c>
      <c r="D53" s="7" t="s">
        <v>70</v>
      </c>
      <c r="E53" s="11">
        <v>38001</v>
      </c>
      <c r="F53" s="6">
        <v>2</v>
      </c>
      <c r="G53" s="6">
        <v>2004</v>
      </c>
      <c r="H53" s="6">
        <v>39.5</v>
      </c>
      <c r="I53" s="6">
        <v>7.9</v>
      </c>
      <c r="J53" s="6">
        <v>1.6</v>
      </c>
      <c r="K53" s="6">
        <f t="shared" si="1"/>
        <v>4.0640000000000003E-2</v>
      </c>
      <c r="L53" s="6">
        <v>20</v>
      </c>
      <c r="M53" s="7" t="s">
        <v>35</v>
      </c>
    </row>
    <row r="54" spans="1:13" ht="28" x14ac:dyDescent="0.15">
      <c r="A54" s="6">
        <v>1472</v>
      </c>
      <c r="B54" s="7" t="s">
        <v>114</v>
      </c>
      <c r="C54" s="7" t="s">
        <v>20</v>
      </c>
      <c r="D54" s="7" t="s">
        <v>70</v>
      </c>
      <c r="E54" s="11">
        <v>38366</v>
      </c>
      <c r="F54" s="6">
        <v>2</v>
      </c>
      <c r="G54" s="6">
        <v>2005</v>
      </c>
      <c r="H54" s="6">
        <v>41.5</v>
      </c>
      <c r="I54" s="6">
        <v>8.3000000000000007</v>
      </c>
      <c r="J54" s="6">
        <v>2.4</v>
      </c>
      <c r="K54" s="6">
        <f t="shared" si="1"/>
        <v>6.0959999999999993E-2</v>
      </c>
      <c r="L54" s="6">
        <v>29</v>
      </c>
      <c r="M54" s="7" t="s">
        <v>35</v>
      </c>
    </row>
    <row r="55" spans="1:13" ht="14" x14ac:dyDescent="0.15">
      <c r="A55" s="6">
        <v>1550</v>
      </c>
      <c r="B55" s="7" t="s">
        <v>114</v>
      </c>
      <c r="C55" s="7" t="s">
        <v>95</v>
      </c>
      <c r="D55" s="7" t="s">
        <v>95</v>
      </c>
      <c r="E55" s="11">
        <v>38730</v>
      </c>
      <c r="F55" s="6">
        <v>2</v>
      </c>
      <c r="G55" s="6">
        <v>2006</v>
      </c>
      <c r="H55" s="6">
        <v>0</v>
      </c>
      <c r="I55" s="6">
        <v>0</v>
      </c>
      <c r="J55" s="6">
        <v>0</v>
      </c>
      <c r="K55" s="6">
        <f t="shared" si="1"/>
        <v>0</v>
      </c>
      <c r="L55" s="6">
        <v>0</v>
      </c>
      <c r="M55" s="7" t="s">
        <v>42</v>
      </c>
    </row>
    <row r="56" spans="1:13" ht="14" x14ac:dyDescent="0.15">
      <c r="A56" s="6">
        <v>1616</v>
      </c>
      <c r="B56" s="7" t="s">
        <v>114</v>
      </c>
      <c r="C56" s="7" t="s">
        <v>51</v>
      </c>
      <c r="D56" s="7" t="s">
        <v>49</v>
      </c>
      <c r="E56" s="11">
        <v>39094</v>
      </c>
      <c r="F56" s="6">
        <v>2</v>
      </c>
      <c r="G56" s="6">
        <v>2007</v>
      </c>
      <c r="H56" s="6">
        <v>16</v>
      </c>
      <c r="I56" s="6">
        <v>3.2</v>
      </c>
      <c r="J56" s="6">
        <v>0.7</v>
      </c>
      <c r="K56" s="6">
        <f t="shared" si="1"/>
        <v>1.7779999999999997E-2</v>
      </c>
      <c r="L56" s="6">
        <v>22</v>
      </c>
      <c r="M56" s="7" t="s">
        <v>35</v>
      </c>
    </row>
    <row r="57" spans="1:13" ht="14" x14ac:dyDescent="0.15">
      <c r="A57" s="6">
        <v>1682</v>
      </c>
      <c r="B57" s="7" t="s">
        <v>114</v>
      </c>
      <c r="C57" s="7" t="s">
        <v>49</v>
      </c>
      <c r="D57" s="7" t="s">
        <v>51</v>
      </c>
      <c r="E57" s="11">
        <v>39457</v>
      </c>
      <c r="F57" s="6">
        <v>2</v>
      </c>
      <c r="G57" s="6">
        <v>2008</v>
      </c>
      <c r="H57" s="6">
        <v>73</v>
      </c>
      <c r="I57" s="6">
        <v>14.6</v>
      </c>
      <c r="J57" s="6">
        <v>3</v>
      </c>
      <c r="K57" s="6">
        <f t="shared" si="1"/>
        <v>7.619999999999999E-2</v>
      </c>
      <c r="L57" s="6">
        <v>21</v>
      </c>
      <c r="M57" s="7" t="s">
        <v>39</v>
      </c>
    </row>
    <row r="58" spans="1:13" ht="28" x14ac:dyDescent="0.15">
      <c r="A58" s="6">
        <v>1746</v>
      </c>
      <c r="B58" s="7" t="s">
        <v>114</v>
      </c>
      <c r="C58" s="7" t="s">
        <v>49</v>
      </c>
      <c r="D58" s="7" t="s">
        <v>62</v>
      </c>
      <c r="E58" s="11">
        <v>39825</v>
      </c>
      <c r="F58" s="6">
        <v>2</v>
      </c>
      <c r="G58" s="6">
        <v>2009</v>
      </c>
      <c r="H58" s="6">
        <v>80.5</v>
      </c>
      <c r="I58" s="6">
        <v>16.100000000000001</v>
      </c>
      <c r="J58" s="6">
        <v>4.7</v>
      </c>
      <c r="K58" s="6">
        <f t="shared" si="1"/>
        <v>0.11938</v>
      </c>
      <c r="L58" s="6">
        <v>25</v>
      </c>
      <c r="M58" s="7" t="s">
        <v>63</v>
      </c>
    </row>
    <row r="59" spans="1:13" ht="28" x14ac:dyDescent="0.15">
      <c r="A59" s="6">
        <v>1805</v>
      </c>
      <c r="B59" s="7" t="s">
        <v>114</v>
      </c>
      <c r="C59" s="7" t="s">
        <v>51</v>
      </c>
      <c r="D59" s="7" t="s">
        <v>90</v>
      </c>
      <c r="E59" s="11">
        <v>40191</v>
      </c>
      <c r="F59" s="6">
        <v>2</v>
      </c>
      <c r="G59" s="6">
        <v>2010</v>
      </c>
      <c r="H59" s="6">
        <v>72.5</v>
      </c>
      <c r="I59" s="6">
        <v>14.5</v>
      </c>
      <c r="J59" s="6">
        <v>3</v>
      </c>
      <c r="K59" s="6">
        <f t="shared" si="1"/>
        <v>7.619999999999999E-2</v>
      </c>
      <c r="L59" s="6">
        <v>21</v>
      </c>
      <c r="M59" s="7" t="s">
        <v>63</v>
      </c>
    </row>
    <row r="60" spans="1:13" x14ac:dyDescent="0.15">
      <c r="A60" s="9">
        <v>1876</v>
      </c>
      <c r="B60" s="9" t="s">
        <v>114</v>
      </c>
      <c r="D60" s="7"/>
      <c r="E60" s="12">
        <v>40555</v>
      </c>
      <c r="F60" s="9">
        <v>2</v>
      </c>
      <c r="G60" s="9">
        <v>2011</v>
      </c>
      <c r="H60" s="9">
        <v>36</v>
      </c>
      <c r="I60" s="9">
        <v>7.2</v>
      </c>
      <c r="J60" s="9">
        <v>1.2</v>
      </c>
      <c r="K60" s="6">
        <f t="shared" si="1"/>
        <v>3.0479999999999997E-2</v>
      </c>
      <c r="L60" s="9">
        <v>17</v>
      </c>
      <c r="M60" s="9" t="s">
        <v>60</v>
      </c>
    </row>
    <row r="61" spans="1:13" x14ac:dyDescent="0.15">
      <c r="A61" s="9">
        <v>1963</v>
      </c>
      <c r="B61" s="9" t="s">
        <v>114</v>
      </c>
      <c r="D61" s="7"/>
      <c r="E61" s="12">
        <v>40918</v>
      </c>
      <c r="F61" s="9">
        <v>2</v>
      </c>
      <c r="G61" s="9">
        <v>2012</v>
      </c>
      <c r="H61" s="9">
        <v>26</v>
      </c>
      <c r="I61" s="9">
        <v>5.2</v>
      </c>
      <c r="J61" s="9">
        <v>1.2</v>
      </c>
      <c r="K61" s="6">
        <f t="shared" si="1"/>
        <v>3.0479999999999997E-2</v>
      </c>
      <c r="L61" s="9">
        <v>23</v>
      </c>
      <c r="M61" s="9" t="s">
        <v>60</v>
      </c>
    </row>
    <row r="62" spans="1:13" x14ac:dyDescent="0.15">
      <c r="A62" s="9">
        <v>2037</v>
      </c>
      <c r="B62" s="9" t="s">
        <v>114</v>
      </c>
      <c r="D62" s="7"/>
      <c r="E62" s="12">
        <v>41288</v>
      </c>
      <c r="F62" s="9">
        <v>2</v>
      </c>
      <c r="G62" s="9">
        <v>2013</v>
      </c>
      <c r="H62" s="9">
        <v>69</v>
      </c>
      <c r="I62" s="9">
        <v>13.8</v>
      </c>
      <c r="J62" s="9">
        <v>2.6</v>
      </c>
      <c r="K62" s="6">
        <f t="shared" si="1"/>
        <v>6.6040000000000001E-2</v>
      </c>
      <c r="L62" s="9">
        <v>19</v>
      </c>
      <c r="M62" s="9" t="s">
        <v>60</v>
      </c>
    </row>
    <row r="63" spans="1:13" x14ac:dyDescent="0.15">
      <c r="A63" s="9">
        <v>2099</v>
      </c>
      <c r="B63" s="9" t="s">
        <v>114</v>
      </c>
      <c r="D63" s="7"/>
      <c r="E63" s="12">
        <v>41653</v>
      </c>
      <c r="F63" s="9">
        <v>2</v>
      </c>
      <c r="G63" s="9">
        <v>2014</v>
      </c>
      <c r="H63" s="9">
        <v>26.5</v>
      </c>
      <c r="I63" s="9">
        <v>5.3</v>
      </c>
      <c r="J63" s="9">
        <v>1.1000000000000001</v>
      </c>
      <c r="K63" s="6">
        <f t="shared" si="1"/>
        <v>2.794E-2</v>
      </c>
      <c r="L63" s="9">
        <v>21</v>
      </c>
      <c r="M63" s="9" t="s">
        <v>60</v>
      </c>
    </row>
    <row r="64" spans="1:13" ht="28" x14ac:dyDescent="0.15">
      <c r="A64" s="6">
        <v>18</v>
      </c>
      <c r="B64" s="7" t="s">
        <v>114</v>
      </c>
      <c r="C64" s="7" t="s">
        <v>40</v>
      </c>
      <c r="D64" s="7" t="s">
        <v>38</v>
      </c>
      <c r="E64" s="11">
        <v>31076</v>
      </c>
      <c r="F64" s="6">
        <v>3</v>
      </c>
      <c r="G64" s="6">
        <v>1985</v>
      </c>
      <c r="H64" s="6">
        <v>96</v>
      </c>
      <c r="I64" s="6">
        <v>19.2</v>
      </c>
      <c r="J64" s="6">
        <v>4.7</v>
      </c>
      <c r="K64" s="6">
        <f t="shared" si="1"/>
        <v>0.11938</v>
      </c>
      <c r="L64" s="6">
        <v>24</v>
      </c>
      <c r="M64" s="7" t="s">
        <v>39</v>
      </c>
    </row>
    <row r="65" spans="1:13" ht="14" x14ac:dyDescent="0.15">
      <c r="A65" s="6">
        <v>80</v>
      </c>
      <c r="B65" s="7" t="s">
        <v>114</v>
      </c>
      <c r="C65" s="7"/>
      <c r="D65" s="7"/>
      <c r="E65" s="11">
        <v>31441</v>
      </c>
      <c r="F65" s="6">
        <v>3</v>
      </c>
      <c r="G65" s="6">
        <v>1986</v>
      </c>
      <c r="H65" s="6">
        <v>0</v>
      </c>
      <c r="I65" s="6">
        <v>0</v>
      </c>
      <c r="J65" s="6">
        <v>0</v>
      </c>
      <c r="K65" s="6">
        <f t="shared" si="1"/>
        <v>0</v>
      </c>
      <c r="L65" s="6">
        <v>0</v>
      </c>
      <c r="M65" s="7" t="s">
        <v>42</v>
      </c>
    </row>
    <row r="66" spans="1:13" ht="28" x14ac:dyDescent="0.15">
      <c r="A66" s="6">
        <v>142</v>
      </c>
      <c r="B66" s="7" t="s">
        <v>114</v>
      </c>
      <c r="C66" s="7" t="s">
        <v>53</v>
      </c>
      <c r="D66" s="7" t="s">
        <v>43</v>
      </c>
      <c r="E66" s="11">
        <v>31806</v>
      </c>
      <c r="F66" s="6">
        <v>3</v>
      </c>
      <c r="G66" s="6">
        <v>1987</v>
      </c>
      <c r="H66" s="6">
        <v>34.5</v>
      </c>
      <c r="I66" s="6">
        <v>6.9</v>
      </c>
      <c r="J66" s="6">
        <v>2.0499999999999998</v>
      </c>
      <c r="K66" s="6">
        <f t="shared" si="1"/>
        <v>5.2069999999999991E-2</v>
      </c>
      <c r="L66" s="6">
        <v>30</v>
      </c>
      <c r="M66" s="7" t="s">
        <v>35</v>
      </c>
    </row>
    <row r="67" spans="1:13" ht="28" x14ac:dyDescent="0.15">
      <c r="A67" s="6">
        <v>232</v>
      </c>
      <c r="B67" s="7" t="s">
        <v>114</v>
      </c>
      <c r="C67" s="7" t="s">
        <v>47</v>
      </c>
      <c r="D67" s="7" t="s">
        <v>48</v>
      </c>
      <c r="E67" s="11">
        <v>32170</v>
      </c>
      <c r="F67" s="6">
        <v>3</v>
      </c>
      <c r="G67" s="6">
        <v>1988</v>
      </c>
      <c r="H67" s="6">
        <v>97.5</v>
      </c>
      <c r="I67" s="6">
        <v>19.5</v>
      </c>
      <c r="J67" s="6">
        <v>5</v>
      </c>
      <c r="K67" s="6">
        <f t="shared" si="1"/>
        <v>0.127</v>
      </c>
      <c r="L67" s="6">
        <v>26</v>
      </c>
      <c r="M67" s="7" t="s">
        <v>39</v>
      </c>
    </row>
    <row r="68" spans="1:13" ht="14" x14ac:dyDescent="0.15">
      <c r="A68" s="6">
        <v>304</v>
      </c>
      <c r="B68" s="7" t="s">
        <v>114</v>
      </c>
      <c r="C68" s="7" t="s">
        <v>9</v>
      </c>
      <c r="D68" s="7" t="s">
        <v>10</v>
      </c>
      <c r="E68" s="11">
        <v>32539</v>
      </c>
      <c r="F68" s="6">
        <v>3</v>
      </c>
      <c r="G68" s="6">
        <v>1989</v>
      </c>
      <c r="H68" s="6">
        <v>71.5</v>
      </c>
      <c r="I68" s="6">
        <v>14.3</v>
      </c>
      <c r="J68" s="6">
        <v>4.3</v>
      </c>
      <c r="K68" s="6">
        <f t="shared" si="1"/>
        <v>0.10922</v>
      </c>
      <c r="L68" s="6">
        <v>30</v>
      </c>
      <c r="M68" s="7" t="s">
        <v>39</v>
      </c>
    </row>
    <row r="69" spans="1:13" ht="14" x14ac:dyDescent="0.15">
      <c r="A69" s="6">
        <v>370</v>
      </c>
      <c r="B69" s="7" t="s">
        <v>114</v>
      </c>
      <c r="C69" s="7" t="s">
        <v>10</v>
      </c>
      <c r="D69" s="7" t="s">
        <v>9</v>
      </c>
      <c r="E69" s="11">
        <v>32905</v>
      </c>
      <c r="F69" s="6">
        <v>3</v>
      </c>
      <c r="G69" s="6">
        <v>1990</v>
      </c>
      <c r="H69" s="6">
        <v>40.5</v>
      </c>
      <c r="I69" s="6">
        <v>8.1</v>
      </c>
      <c r="J69" s="6">
        <v>1.5</v>
      </c>
      <c r="K69" s="6">
        <f t="shared" si="1"/>
        <v>3.8099999999999995E-2</v>
      </c>
      <c r="L69" s="6">
        <v>19</v>
      </c>
      <c r="M69" s="7" t="s">
        <v>39</v>
      </c>
    </row>
    <row r="70" spans="1:13" ht="28" x14ac:dyDescent="0.15">
      <c r="A70" s="6">
        <v>441</v>
      </c>
      <c r="B70" s="7" t="s">
        <v>114</v>
      </c>
      <c r="C70" s="7" t="s">
        <v>55</v>
      </c>
      <c r="D70" s="7" t="s">
        <v>87</v>
      </c>
      <c r="E70" s="11">
        <v>33269</v>
      </c>
      <c r="F70" s="6">
        <v>3</v>
      </c>
      <c r="G70" s="6">
        <v>1991</v>
      </c>
      <c r="H70" s="6">
        <v>88</v>
      </c>
      <c r="I70" s="6">
        <v>17.600000000000001</v>
      </c>
      <c r="J70" s="6">
        <v>5.2</v>
      </c>
      <c r="K70" s="6">
        <f t="shared" si="1"/>
        <v>0.13208</v>
      </c>
      <c r="L70" s="6">
        <v>30</v>
      </c>
      <c r="M70" s="7" t="s">
        <v>39</v>
      </c>
    </row>
    <row r="71" spans="1:13" ht="14" x14ac:dyDescent="0.15">
      <c r="A71" s="6">
        <v>442</v>
      </c>
      <c r="B71" s="7" t="s">
        <v>114</v>
      </c>
      <c r="C71" s="7" t="s">
        <v>10</v>
      </c>
      <c r="D71" s="7" t="s">
        <v>9</v>
      </c>
      <c r="E71" s="11">
        <v>33270</v>
      </c>
      <c r="F71" s="6">
        <v>3</v>
      </c>
      <c r="G71" s="6">
        <v>1991</v>
      </c>
      <c r="H71" s="6">
        <v>40.5</v>
      </c>
      <c r="I71" s="6">
        <v>8.1</v>
      </c>
      <c r="J71" s="6">
        <v>1.5</v>
      </c>
      <c r="K71" s="6">
        <f t="shared" si="1"/>
        <v>3.8099999999999995E-2</v>
      </c>
      <c r="L71" s="6">
        <v>19</v>
      </c>
      <c r="M71" s="7" t="s">
        <v>35</v>
      </c>
    </row>
    <row r="72" spans="1:13" ht="28" x14ac:dyDescent="0.15">
      <c r="A72" s="6">
        <v>199</v>
      </c>
      <c r="B72" s="7" t="s">
        <v>114</v>
      </c>
      <c r="C72" s="7" t="s">
        <v>55</v>
      </c>
      <c r="D72" s="7" t="s">
        <v>56</v>
      </c>
      <c r="E72" s="11">
        <v>33631</v>
      </c>
      <c r="F72" s="6">
        <v>3</v>
      </c>
      <c r="G72" s="6">
        <v>1992</v>
      </c>
      <c r="H72" s="6">
        <v>79.5</v>
      </c>
      <c r="I72" s="6">
        <v>15.9</v>
      </c>
      <c r="J72" s="6">
        <v>4.2</v>
      </c>
      <c r="K72" s="6">
        <f t="shared" si="1"/>
        <v>0.10668</v>
      </c>
      <c r="L72" s="6">
        <v>26</v>
      </c>
      <c r="M72" s="7" t="s">
        <v>39</v>
      </c>
    </row>
    <row r="73" spans="1:13" ht="28" x14ac:dyDescent="0.15">
      <c r="A73" s="6">
        <v>554</v>
      </c>
      <c r="B73" s="7" t="s">
        <v>114</v>
      </c>
      <c r="C73" s="7" t="s">
        <v>55</v>
      </c>
      <c r="D73" s="7" t="s">
        <v>56</v>
      </c>
      <c r="E73" s="11">
        <v>33996</v>
      </c>
      <c r="F73" s="6">
        <v>3</v>
      </c>
      <c r="G73" s="6">
        <v>1993</v>
      </c>
      <c r="H73" s="6">
        <v>77.5</v>
      </c>
      <c r="I73" s="6">
        <v>15.5</v>
      </c>
      <c r="J73" s="6">
        <v>4.8</v>
      </c>
      <c r="K73" s="6">
        <f t="shared" si="1"/>
        <v>0.12191999999999999</v>
      </c>
      <c r="L73" s="6">
        <v>31</v>
      </c>
      <c r="M73" s="7" t="s">
        <v>39</v>
      </c>
    </row>
    <row r="74" spans="1:13" ht="28" x14ac:dyDescent="0.15">
      <c r="A74" s="6">
        <v>632</v>
      </c>
      <c r="B74" s="7" t="s">
        <v>114</v>
      </c>
      <c r="C74" s="7" t="s">
        <v>57</v>
      </c>
      <c r="D74" s="7" t="s">
        <v>87</v>
      </c>
      <c r="E74" s="11">
        <v>34365</v>
      </c>
      <c r="F74" s="6">
        <v>3</v>
      </c>
      <c r="G74" s="6">
        <v>1994</v>
      </c>
      <c r="H74" s="6">
        <v>24</v>
      </c>
      <c r="I74" s="6">
        <v>4.8</v>
      </c>
      <c r="J74" s="6">
        <v>0.5</v>
      </c>
      <c r="K74" s="6">
        <f t="shared" ref="K74:K109" si="2">J74*0.0254</f>
        <v>1.2699999999999999E-2</v>
      </c>
      <c r="L74" s="6">
        <v>10</v>
      </c>
      <c r="M74" s="7" t="s">
        <v>35</v>
      </c>
    </row>
    <row r="75" spans="1:13" ht="28" x14ac:dyDescent="0.15">
      <c r="A75" s="6">
        <v>702</v>
      </c>
      <c r="B75" s="7" t="s">
        <v>114</v>
      </c>
      <c r="C75" s="7" t="s">
        <v>56</v>
      </c>
      <c r="D75" s="7" t="s">
        <v>18</v>
      </c>
      <c r="E75" s="11">
        <v>34729</v>
      </c>
      <c r="F75" s="6">
        <v>3</v>
      </c>
      <c r="G75" s="6">
        <v>1995</v>
      </c>
      <c r="H75" s="6">
        <v>110</v>
      </c>
      <c r="I75" s="6">
        <v>22</v>
      </c>
      <c r="J75" s="6">
        <v>6</v>
      </c>
      <c r="K75" s="6">
        <f t="shared" si="2"/>
        <v>0.15239999999999998</v>
      </c>
      <c r="L75" s="6">
        <v>27</v>
      </c>
      <c r="M75" s="7" t="s">
        <v>39</v>
      </c>
    </row>
    <row r="76" spans="1:13" ht="28" x14ac:dyDescent="0.15">
      <c r="A76" s="6">
        <v>780</v>
      </c>
      <c r="B76" s="7" t="s">
        <v>114</v>
      </c>
      <c r="C76" s="7" t="s">
        <v>56</v>
      </c>
      <c r="D76" s="7" t="s">
        <v>64</v>
      </c>
      <c r="E76" s="11">
        <v>35095</v>
      </c>
      <c r="F76" s="6">
        <v>3</v>
      </c>
      <c r="G76" s="6">
        <v>1996</v>
      </c>
      <c r="H76" s="6">
        <v>33</v>
      </c>
      <c r="I76" s="6">
        <v>6.6</v>
      </c>
      <c r="J76" s="6">
        <v>1.8</v>
      </c>
      <c r="K76" s="6">
        <f t="shared" si="2"/>
        <v>4.5719999999999997E-2</v>
      </c>
      <c r="L76" s="6">
        <v>27</v>
      </c>
      <c r="M76" s="7" t="s">
        <v>35</v>
      </c>
    </row>
    <row r="77" spans="1:13" ht="56" x14ac:dyDescent="0.15">
      <c r="A77" s="6">
        <v>866</v>
      </c>
      <c r="B77" s="7" t="s">
        <v>114</v>
      </c>
      <c r="C77" s="7" t="s">
        <v>102</v>
      </c>
      <c r="D77" s="7" t="s">
        <v>87</v>
      </c>
      <c r="E77" s="11">
        <v>35460</v>
      </c>
      <c r="F77" s="6">
        <v>3</v>
      </c>
      <c r="G77" s="6">
        <v>1997</v>
      </c>
      <c r="H77" s="6">
        <v>93</v>
      </c>
      <c r="I77" s="6">
        <v>18.600000000000001</v>
      </c>
      <c r="J77" s="6">
        <v>5.4</v>
      </c>
      <c r="K77" s="6">
        <f t="shared" si="2"/>
        <v>0.13716</v>
      </c>
      <c r="L77" s="6">
        <v>29</v>
      </c>
      <c r="M77" s="7" t="s">
        <v>39</v>
      </c>
    </row>
    <row r="78" spans="1:13" ht="28" x14ac:dyDescent="0.15">
      <c r="A78" s="6">
        <v>953</v>
      </c>
      <c r="B78" s="7" t="s">
        <v>114</v>
      </c>
      <c r="C78" s="7" t="s">
        <v>87</v>
      </c>
      <c r="D78" s="7" t="s">
        <v>69</v>
      </c>
      <c r="E78" s="11">
        <v>35823</v>
      </c>
      <c r="F78" s="6">
        <v>3</v>
      </c>
      <c r="G78" s="6">
        <v>1998</v>
      </c>
      <c r="H78" s="6">
        <v>81</v>
      </c>
      <c r="I78" s="6">
        <v>16.2</v>
      </c>
      <c r="J78" s="6">
        <v>4.4000000000000004</v>
      </c>
      <c r="K78" s="6">
        <f t="shared" si="2"/>
        <v>0.11176</v>
      </c>
      <c r="L78" s="6">
        <v>27</v>
      </c>
      <c r="M78" s="7" t="s">
        <v>39</v>
      </c>
    </row>
    <row r="79" spans="1:13" ht="28" x14ac:dyDescent="0.15">
      <c r="A79" s="6">
        <v>1038</v>
      </c>
      <c r="B79" s="7" t="s">
        <v>114</v>
      </c>
      <c r="C79" s="7" t="s">
        <v>10</v>
      </c>
      <c r="D79" s="7" t="s">
        <v>43</v>
      </c>
      <c r="E79" s="11">
        <v>36187</v>
      </c>
      <c r="F79" s="6">
        <v>3</v>
      </c>
      <c r="G79" s="6">
        <v>1999</v>
      </c>
      <c r="H79" s="6">
        <v>0</v>
      </c>
      <c r="I79" s="6">
        <v>0</v>
      </c>
      <c r="J79" s="6">
        <v>0</v>
      </c>
      <c r="K79" s="6">
        <f t="shared" si="2"/>
        <v>0</v>
      </c>
      <c r="L79" s="6">
        <v>0</v>
      </c>
      <c r="M79" s="7" t="s">
        <v>42</v>
      </c>
    </row>
    <row r="80" spans="1:13" ht="14" x14ac:dyDescent="0.15">
      <c r="A80" s="6">
        <v>1108</v>
      </c>
      <c r="B80" s="7" t="s">
        <v>114</v>
      </c>
      <c r="C80" s="7" t="s">
        <v>74</v>
      </c>
      <c r="D80" s="7" t="s">
        <v>10</v>
      </c>
      <c r="E80" s="11">
        <v>36556</v>
      </c>
      <c r="F80" s="6">
        <v>3</v>
      </c>
      <c r="G80" s="6">
        <v>2000</v>
      </c>
      <c r="H80" s="6">
        <v>29.5</v>
      </c>
      <c r="I80" s="6">
        <v>5.9</v>
      </c>
      <c r="J80" s="6">
        <v>0.6</v>
      </c>
      <c r="K80" s="6">
        <f t="shared" si="2"/>
        <v>1.5239999999999998E-2</v>
      </c>
      <c r="L80" s="6">
        <v>10</v>
      </c>
      <c r="M80" s="7" t="s">
        <v>35</v>
      </c>
    </row>
    <row r="81" spans="1:13" ht="28" x14ac:dyDescent="0.15">
      <c r="A81" s="6">
        <v>1178</v>
      </c>
      <c r="B81" s="7" t="s">
        <v>114</v>
      </c>
      <c r="C81" s="7" t="s">
        <v>10</v>
      </c>
      <c r="D81" s="7" t="s">
        <v>109</v>
      </c>
      <c r="E81" s="11">
        <v>36923</v>
      </c>
      <c r="F81" s="6">
        <v>3</v>
      </c>
      <c r="G81" s="6">
        <v>2001</v>
      </c>
      <c r="H81" s="6">
        <v>87</v>
      </c>
      <c r="I81" s="6">
        <v>17.399999999999999</v>
      </c>
      <c r="J81" s="6">
        <v>2.9</v>
      </c>
      <c r="K81" s="6">
        <f t="shared" si="2"/>
        <v>7.3659999999999989E-2</v>
      </c>
      <c r="L81" s="6">
        <v>17</v>
      </c>
      <c r="M81" s="7" t="s">
        <v>39</v>
      </c>
    </row>
    <row r="82" spans="1:13" ht="14" x14ac:dyDescent="0.15">
      <c r="A82" s="6">
        <v>1249</v>
      </c>
      <c r="B82" s="7" t="s">
        <v>114</v>
      </c>
      <c r="C82" s="7" t="s">
        <v>112</v>
      </c>
      <c r="D82" s="7" t="s">
        <v>74</v>
      </c>
      <c r="E82" s="11">
        <v>37287</v>
      </c>
      <c r="F82" s="6">
        <v>3</v>
      </c>
      <c r="G82" s="6">
        <v>2002</v>
      </c>
      <c r="H82" s="6">
        <v>53</v>
      </c>
      <c r="I82" s="6">
        <v>10.6</v>
      </c>
      <c r="J82" s="6">
        <v>2.2000000000000002</v>
      </c>
      <c r="K82" s="6">
        <f t="shared" si="2"/>
        <v>5.5879999999999999E-2</v>
      </c>
      <c r="L82" s="6">
        <v>21</v>
      </c>
      <c r="M82" s="7" t="s">
        <v>35</v>
      </c>
    </row>
    <row r="83" spans="1:13" ht="28" x14ac:dyDescent="0.15">
      <c r="A83" s="6">
        <v>1321</v>
      </c>
      <c r="B83" s="7" t="s">
        <v>114</v>
      </c>
      <c r="C83" s="7" t="s">
        <v>74</v>
      </c>
      <c r="D83" s="7" t="s">
        <v>83</v>
      </c>
      <c r="E83" s="11">
        <v>37651</v>
      </c>
      <c r="F83" s="6">
        <v>3</v>
      </c>
      <c r="G83" s="6">
        <v>2003</v>
      </c>
      <c r="H83" s="6">
        <v>0</v>
      </c>
      <c r="I83" s="6">
        <v>0</v>
      </c>
      <c r="J83" s="6">
        <v>0</v>
      </c>
      <c r="K83" s="6">
        <f t="shared" si="2"/>
        <v>0</v>
      </c>
      <c r="L83" s="6">
        <v>0</v>
      </c>
      <c r="M83" s="7" t="s">
        <v>42</v>
      </c>
    </row>
    <row r="84" spans="1:13" ht="28" x14ac:dyDescent="0.15">
      <c r="A84" s="6">
        <v>1391</v>
      </c>
      <c r="B84" s="7" t="s">
        <v>114</v>
      </c>
      <c r="C84" s="7" t="s">
        <v>74</v>
      </c>
      <c r="D84" s="7" t="s">
        <v>70</v>
      </c>
      <c r="E84" s="11">
        <v>38015</v>
      </c>
      <c r="F84" s="6">
        <v>3</v>
      </c>
      <c r="G84" s="6">
        <v>2004</v>
      </c>
      <c r="H84" s="6">
        <v>50</v>
      </c>
      <c r="I84" s="6">
        <v>10</v>
      </c>
      <c r="J84" s="6">
        <v>2.2000000000000002</v>
      </c>
      <c r="K84" s="6">
        <f t="shared" si="2"/>
        <v>5.5879999999999999E-2</v>
      </c>
      <c r="L84" s="6">
        <v>22</v>
      </c>
      <c r="M84" s="7" t="s">
        <v>35</v>
      </c>
    </row>
    <row r="85" spans="1:13" ht="28" x14ac:dyDescent="0.15">
      <c r="A85" s="6">
        <v>1473</v>
      </c>
      <c r="B85" s="7" t="s">
        <v>114</v>
      </c>
      <c r="C85" s="7" t="s">
        <v>70</v>
      </c>
      <c r="D85" s="7" t="s">
        <v>82</v>
      </c>
      <c r="E85" s="11">
        <v>38379</v>
      </c>
      <c r="F85" s="6">
        <v>3</v>
      </c>
      <c r="G85" s="6">
        <v>2005</v>
      </c>
      <c r="H85" s="6">
        <v>21.5</v>
      </c>
      <c r="I85" s="6">
        <v>4.3</v>
      </c>
      <c r="J85" s="6">
        <v>1.4</v>
      </c>
      <c r="K85" s="6">
        <f t="shared" si="2"/>
        <v>3.5559999999999994E-2</v>
      </c>
      <c r="L85" s="6">
        <v>33</v>
      </c>
      <c r="M85" s="7" t="s">
        <v>35</v>
      </c>
    </row>
    <row r="86" spans="1:13" ht="14" x14ac:dyDescent="0.15">
      <c r="A86" s="6">
        <v>1542</v>
      </c>
      <c r="B86" s="7" t="s">
        <v>114</v>
      </c>
      <c r="C86" s="7" t="s">
        <v>94</v>
      </c>
      <c r="D86" s="7" t="s">
        <v>21</v>
      </c>
      <c r="E86" s="11">
        <v>38747</v>
      </c>
      <c r="F86" s="6">
        <v>3</v>
      </c>
      <c r="G86" s="6">
        <v>2006</v>
      </c>
      <c r="H86" s="6">
        <v>9.5</v>
      </c>
      <c r="I86" s="6">
        <v>1.9</v>
      </c>
      <c r="J86" s="6">
        <v>0.4</v>
      </c>
      <c r="K86" s="6">
        <f t="shared" si="2"/>
        <v>1.0160000000000001E-2</v>
      </c>
      <c r="L86" s="6">
        <v>21</v>
      </c>
      <c r="M86" s="7" t="s">
        <v>35</v>
      </c>
    </row>
    <row r="87" spans="1:13" ht="14" x14ac:dyDescent="0.15">
      <c r="A87" s="6">
        <v>1625</v>
      </c>
      <c r="B87" s="7" t="s">
        <v>114</v>
      </c>
      <c r="C87" s="7" t="s">
        <v>49</v>
      </c>
      <c r="D87" s="7" t="s">
        <v>51</v>
      </c>
      <c r="E87" s="11">
        <v>39113</v>
      </c>
      <c r="F87" s="6">
        <v>3</v>
      </c>
      <c r="G87" s="6">
        <v>2007</v>
      </c>
      <c r="H87" s="6">
        <v>79</v>
      </c>
      <c r="I87" s="6">
        <v>15.8</v>
      </c>
      <c r="J87" s="6">
        <v>2.1</v>
      </c>
      <c r="K87" s="6">
        <f t="shared" si="2"/>
        <v>5.3339999999999999E-2</v>
      </c>
      <c r="L87" s="6">
        <v>13</v>
      </c>
      <c r="M87" s="7" t="s">
        <v>39</v>
      </c>
    </row>
    <row r="88" spans="1:13" ht="14" x14ac:dyDescent="0.15">
      <c r="A88" s="6">
        <v>1691</v>
      </c>
      <c r="B88" s="7" t="s">
        <v>114</v>
      </c>
      <c r="C88" s="7" t="s">
        <v>49</v>
      </c>
      <c r="D88" s="7" t="s">
        <v>51</v>
      </c>
      <c r="E88" s="11">
        <v>39475</v>
      </c>
      <c r="F88" s="6">
        <v>3</v>
      </c>
      <c r="G88" s="6">
        <v>2008</v>
      </c>
      <c r="H88" s="6">
        <v>89</v>
      </c>
      <c r="I88" s="6">
        <v>17.8</v>
      </c>
      <c r="J88" s="6">
        <v>3.9</v>
      </c>
      <c r="K88" s="6">
        <f t="shared" si="2"/>
        <v>9.9059999999999995E-2</v>
      </c>
      <c r="L88" s="6">
        <v>22</v>
      </c>
      <c r="M88" s="7" t="s">
        <v>39</v>
      </c>
    </row>
    <row r="89" spans="1:13" ht="28" x14ac:dyDescent="0.15">
      <c r="A89" s="6">
        <v>1755</v>
      </c>
      <c r="B89" s="7" t="s">
        <v>114</v>
      </c>
      <c r="C89" s="7" t="s">
        <v>51</v>
      </c>
      <c r="D89" s="7" t="s">
        <v>59</v>
      </c>
      <c r="E89" s="11">
        <v>39842</v>
      </c>
      <c r="F89" s="6">
        <v>3</v>
      </c>
      <c r="G89" s="6">
        <v>2009</v>
      </c>
      <c r="H89" s="6">
        <v>44.5</v>
      </c>
      <c r="I89" s="6">
        <v>8.9</v>
      </c>
      <c r="J89" s="6">
        <v>3</v>
      </c>
      <c r="K89" s="6">
        <f t="shared" si="2"/>
        <v>7.619999999999999E-2</v>
      </c>
      <c r="L89" s="6">
        <v>34</v>
      </c>
      <c r="M89" s="7" t="s">
        <v>63</v>
      </c>
    </row>
    <row r="90" spans="1:13" ht="28" x14ac:dyDescent="0.15">
      <c r="A90" s="6">
        <v>1810</v>
      </c>
      <c r="B90" s="7" t="s">
        <v>114</v>
      </c>
      <c r="C90" s="7" t="s">
        <v>49</v>
      </c>
      <c r="D90" s="7" t="s">
        <v>62</v>
      </c>
      <c r="E90" s="11">
        <v>40205</v>
      </c>
      <c r="F90" s="6">
        <v>3</v>
      </c>
      <c r="G90" s="6">
        <v>2010</v>
      </c>
      <c r="H90" s="6">
        <v>159.5</v>
      </c>
      <c r="I90" s="6">
        <v>31.9</v>
      </c>
      <c r="J90" s="6">
        <v>7.2</v>
      </c>
      <c r="K90" s="6">
        <f t="shared" si="2"/>
        <v>0.18287999999999999</v>
      </c>
      <c r="L90" s="6">
        <v>23</v>
      </c>
      <c r="M90" s="7" t="s">
        <v>63</v>
      </c>
    </row>
    <row r="91" spans="1:13" x14ac:dyDescent="0.15">
      <c r="A91" s="9">
        <v>1885</v>
      </c>
      <c r="B91" s="9" t="s">
        <v>114</v>
      </c>
      <c r="C91" s="9"/>
      <c r="E91" s="12">
        <v>40570</v>
      </c>
      <c r="F91" s="9">
        <v>3</v>
      </c>
      <c r="G91" s="9">
        <v>2011</v>
      </c>
      <c r="H91" s="9">
        <v>22</v>
      </c>
      <c r="I91" s="9">
        <v>4.4000000000000004</v>
      </c>
      <c r="J91" s="9">
        <v>1.2</v>
      </c>
      <c r="K91" s="6">
        <f t="shared" si="2"/>
        <v>3.0479999999999997E-2</v>
      </c>
      <c r="L91" s="9">
        <v>27</v>
      </c>
      <c r="M91" s="9" t="s">
        <v>60</v>
      </c>
    </row>
    <row r="92" spans="1:13" x14ac:dyDescent="0.15">
      <c r="A92" s="9">
        <v>1972</v>
      </c>
      <c r="B92" s="9" t="s">
        <v>114</v>
      </c>
      <c r="C92" s="9"/>
      <c r="E92" s="12">
        <v>40933</v>
      </c>
      <c r="F92" s="9">
        <v>3</v>
      </c>
      <c r="G92" s="9">
        <v>2012</v>
      </c>
      <c r="H92" s="9">
        <v>23.5</v>
      </c>
      <c r="I92" s="9">
        <v>4.7</v>
      </c>
      <c r="J92" s="9">
        <v>1</v>
      </c>
      <c r="K92" s="6">
        <f t="shared" si="2"/>
        <v>2.5399999999999999E-2</v>
      </c>
      <c r="L92" s="9">
        <v>21</v>
      </c>
      <c r="M92" s="9" t="s">
        <v>60</v>
      </c>
    </row>
    <row r="93" spans="1:13" x14ac:dyDescent="0.15">
      <c r="A93" s="9">
        <v>2046</v>
      </c>
      <c r="B93" s="9" t="s">
        <v>114</v>
      </c>
      <c r="C93" s="9"/>
      <c r="E93" s="12">
        <v>41305</v>
      </c>
      <c r="F93" s="9">
        <v>3</v>
      </c>
      <c r="G93" s="9">
        <v>2013</v>
      </c>
      <c r="H93" s="9">
        <v>46.5</v>
      </c>
      <c r="I93" s="9">
        <v>9.3000000000000007</v>
      </c>
      <c r="J93" s="9">
        <v>2.2999999999999998</v>
      </c>
      <c r="K93" s="6">
        <f t="shared" si="2"/>
        <v>5.8419999999999993E-2</v>
      </c>
      <c r="L93" s="9">
        <v>25</v>
      </c>
      <c r="M93" s="9" t="s">
        <v>60</v>
      </c>
    </row>
    <row r="94" spans="1:13" x14ac:dyDescent="0.15">
      <c r="A94" s="9">
        <v>2108</v>
      </c>
      <c r="B94" s="9" t="s">
        <v>114</v>
      </c>
      <c r="C94" s="9"/>
      <c r="E94" s="12">
        <v>41667</v>
      </c>
      <c r="F94" s="9">
        <v>3</v>
      </c>
      <c r="G94" s="9">
        <v>2014</v>
      </c>
      <c r="H94" s="9">
        <v>11.5</v>
      </c>
      <c r="I94" s="9">
        <v>2.2999999999999998</v>
      </c>
      <c r="J94" s="9">
        <v>0.4</v>
      </c>
      <c r="K94" s="6">
        <f t="shared" si="2"/>
        <v>1.0160000000000001E-2</v>
      </c>
      <c r="L94" s="9">
        <v>17</v>
      </c>
      <c r="M94" s="9" t="s">
        <v>60</v>
      </c>
    </row>
    <row r="95" spans="1:13" ht="28" x14ac:dyDescent="0.15">
      <c r="A95" s="6">
        <v>19</v>
      </c>
      <c r="B95" s="7" t="s">
        <v>114</v>
      </c>
      <c r="C95" s="7" t="s">
        <v>40</v>
      </c>
      <c r="D95" s="7" t="s">
        <v>38</v>
      </c>
      <c r="E95" s="11">
        <v>31090</v>
      </c>
      <c r="F95" s="6">
        <v>4</v>
      </c>
      <c r="G95" s="6">
        <v>1985</v>
      </c>
      <c r="H95" s="6">
        <v>116</v>
      </c>
      <c r="I95" s="6">
        <v>23.2</v>
      </c>
      <c r="J95" s="6">
        <v>6.1</v>
      </c>
      <c r="K95" s="6">
        <f t="shared" si="2"/>
        <v>0.15493999999999999</v>
      </c>
      <c r="L95" s="6">
        <v>26</v>
      </c>
      <c r="M95" s="7" t="s">
        <v>39</v>
      </c>
    </row>
    <row r="96" spans="1:13" ht="28" x14ac:dyDescent="0.15">
      <c r="A96" s="6">
        <v>81</v>
      </c>
      <c r="B96" s="7" t="s">
        <v>114</v>
      </c>
      <c r="C96" s="7" t="s">
        <v>40</v>
      </c>
      <c r="D96" s="7" t="s">
        <v>38</v>
      </c>
      <c r="E96" s="11">
        <v>31457</v>
      </c>
      <c r="F96" s="6">
        <v>4</v>
      </c>
      <c r="G96" s="6">
        <v>1986</v>
      </c>
      <c r="H96" s="6">
        <v>13</v>
      </c>
      <c r="I96" s="6">
        <v>2.6</v>
      </c>
      <c r="J96" s="6">
        <v>0.6</v>
      </c>
      <c r="K96" s="6">
        <f t="shared" si="2"/>
        <v>1.5239999999999998E-2</v>
      </c>
      <c r="L96" s="6">
        <v>23</v>
      </c>
      <c r="M96" s="7" t="s">
        <v>35</v>
      </c>
    </row>
    <row r="97" spans="1:13" ht="28" x14ac:dyDescent="0.15">
      <c r="A97" s="6">
        <v>143</v>
      </c>
      <c r="B97" s="7" t="s">
        <v>114</v>
      </c>
      <c r="C97" s="7" t="s">
        <v>53</v>
      </c>
      <c r="D97" s="7" t="s">
        <v>43</v>
      </c>
      <c r="E97" s="11">
        <v>31820</v>
      </c>
      <c r="F97" s="6">
        <v>4</v>
      </c>
      <c r="G97" s="6">
        <v>1987</v>
      </c>
      <c r="H97" s="6">
        <v>29</v>
      </c>
      <c r="I97" s="6">
        <v>5.8</v>
      </c>
      <c r="J97" s="6">
        <v>1.9</v>
      </c>
      <c r="K97" s="6">
        <f t="shared" si="2"/>
        <v>4.8259999999999997E-2</v>
      </c>
      <c r="L97" s="6">
        <v>33</v>
      </c>
      <c r="M97" s="7" t="s">
        <v>35</v>
      </c>
    </row>
    <row r="98" spans="1:13" ht="28" x14ac:dyDescent="0.15">
      <c r="A98" s="6">
        <v>233</v>
      </c>
      <c r="B98" s="7" t="s">
        <v>114</v>
      </c>
      <c r="C98" s="7" t="s">
        <v>43</v>
      </c>
      <c r="D98" s="7" t="s">
        <v>34</v>
      </c>
      <c r="E98" s="11">
        <v>32183</v>
      </c>
      <c r="F98" s="6">
        <v>4</v>
      </c>
      <c r="G98" s="6">
        <v>1988</v>
      </c>
      <c r="H98" s="6">
        <v>126.5</v>
      </c>
      <c r="I98" s="6">
        <v>25.3</v>
      </c>
      <c r="J98" s="6">
        <v>6.3</v>
      </c>
      <c r="K98" s="6">
        <f t="shared" si="2"/>
        <v>0.16002</v>
      </c>
      <c r="L98" s="6">
        <v>25</v>
      </c>
      <c r="M98" s="7" t="s">
        <v>39</v>
      </c>
    </row>
    <row r="99" spans="1:13" ht="14" x14ac:dyDescent="0.15">
      <c r="A99" s="6">
        <v>305</v>
      </c>
      <c r="B99" s="7" t="s">
        <v>114</v>
      </c>
      <c r="C99" s="7" t="s">
        <v>10</v>
      </c>
      <c r="D99" s="7" t="s">
        <v>9</v>
      </c>
      <c r="E99" s="11">
        <v>32554</v>
      </c>
      <c r="F99" s="6">
        <v>4</v>
      </c>
      <c r="G99" s="6">
        <v>1989</v>
      </c>
      <c r="H99" s="6">
        <v>82</v>
      </c>
      <c r="I99" s="6">
        <v>16.399999999999999</v>
      </c>
      <c r="J99" s="6">
        <v>4.4000000000000004</v>
      </c>
      <c r="K99" s="6">
        <f t="shared" si="2"/>
        <v>0.11176</v>
      </c>
      <c r="L99" s="6">
        <v>27</v>
      </c>
      <c r="M99" s="7" t="s">
        <v>39</v>
      </c>
    </row>
    <row r="100" spans="1:13" ht="28" x14ac:dyDescent="0.15">
      <c r="A100" s="6">
        <v>371</v>
      </c>
      <c r="B100" s="7" t="s">
        <v>114</v>
      </c>
      <c r="C100" s="7" t="s">
        <v>43</v>
      </c>
      <c r="D100" s="7" t="s">
        <v>10</v>
      </c>
      <c r="E100" s="11">
        <v>32919</v>
      </c>
      <c r="F100" s="6">
        <v>4</v>
      </c>
      <c r="G100" s="6">
        <v>1990</v>
      </c>
      <c r="H100" s="6">
        <v>67</v>
      </c>
      <c r="I100" s="6">
        <v>13.4</v>
      </c>
      <c r="J100" s="6">
        <v>3</v>
      </c>
      <c r="K100" s="6">
        <f t="shared" si="2"/>
        <v>7.619999999999999E-2</v>
      </c>
      <c r="L100" s="6">
        <v>22</v>
      </c>
      <c r="M100" s="7" t="s">
        <v>39</v>
      </c>
    </row>
    <row r="101" spans="1:13" ht="28" x14ac:dyDescent="0.15">
      <c r="A101" s="6">
        <v>443</v>
      </c>
      <c r="B101" s="7" t="s">
        <v>114</v>
      </c>
      <c r="C101" s="7" t="s">
        <v>55</v>
      </c>
      <c r="D101" s="7" t="s">
        <v>87</v>
      </c>
      <c r="E101" s="11">
        <v>33282</v>
      </c>
      <c r="F101" s="6">
        <v>4</v>
      </c>
      <c r="G101" s="6">
        <v>1991</v>
      </c>
      <c r="H101" s="6">
        <v>78</v>
      </c>
      <c r="I101" s="6">
        <v>15.6</v>
      </c>
      <c r="J101" s="6">
        <v>5</v>
      </c>
      <c r="K101" s="6">
        <f t="shared" si="2"/>
        <v>0.127</v>
      </c>
      <c r="L101" s="6">
        <v>32</v>
      </c>
      <c r="M101" s="7" t="s">
        <v>39</v>
      </c>
    </row>
    <row r="102" spans="1:13" ht="28" x14ac:dyDescent="0.15">
      <c r="A102" s="6">
        <v>200</v>
      </c>
      <c r="B102" s="7" t="s">
        <v>114</v>
      </c>
      <c r="C102" s="7" t="s">
        <v>55</v>
      </c>
      <c r="D102" s="7" t="s">
        <v>56</v>
      </c>
      <c r="E102" s="11">
        <v>33645</v>
      </c>
      <c r="F102" s="6">
        <v>4</v>
      </c>
      <c r="G102" s="6">
        <v>1992</v>
      </c>
      <c r="H102" s="6">
        <v>100</v>
      </c>
      <c r="I102" s="6">
        <v>20</v>
      </c>
      <c r="J102" s="6">
        <v>5</v>
      </c>
      <c r="K102" s="6">
        <f t="shared" si="2"/>
        <v>0.127</v>
      </c>
      <c r="L102" s="6">
        <v>25</v>
      </c>
      <c r="M102" s="7" t="s">
        <v>39</v>
      </c>
    </row>
    <row r="103" spans="1:13" ht="56" x14ac:dyDescent="0.15">
      <c r="A103" s="6">
        <v>555</v>
      </c>
      <c r="B103" s="7" t="s">
        <v>114</v>
      </c>
      <c r="C103" s="7" t="s">
        <v>11</v>
      </c>
      <c r="D103" s="7" t="s">
        <v>38</v>
      </c>
      <c r="E103" s="11">
        <v>34011</v>
      </c>
      <c r="F103" s="6">
        <v>4</v>
      </c>
      <c r="G103" s="6">
        <v>1993</v>
      </c>
      <c r="H103" s="6">
        <v>90.5</v>
      </c>
      <c r="I103" s="6">
        <v>18.100000000000001</v>
      </c>
      <c r="J103" s="6">
        <v>5.8</v>
      </c>
      <c r="K103" s="6">
        <f t="shared" si="2"/>
        <v>0.14731999999999998</v>
      </c>
      <c r="L103" s="6">
        <v>32</v>
      </c>
      <c r="M103" s="7" t="s">
        <v>39</v>
      </c>
    </row>
    <row r="104" spans="1:13" ht="28" x14ac:dyDescent="0.15">
      <c r="A104" s="6">
        <v>633</v>
      </c>
      <c r="B104" s="7" t="s">
        <v>114</v>
      </c>
      <c r="C104" s="7" t="s">
        <v>15</v>
      </c>
      <c r="D104" s="7" t="s">
        <v>57</v>
      </c>
      <c r="E104" s="11">
        <v>34379</v>
      </c>
      <c r="F104" s="6">
        <v>4</v>
      </c>
      <c r="G104" s="6">
        <v>1994</v>
      </c>
      <c r="H104" s="6">
        <v>43.5</v>
      </c>
      <c r="I104" s="6">
        <v>8.6999999999999993</v>
      </c>
      <c r="J104" s="6">
        <v>1.6</v>
      </c>
      <c r="K104" s="6">
        <f t="shared" si="2"/>
        <v>4.0640000000000003E-2</v>
      </c>
      <c r="L104" s="6">
        <v>18</v>
      </c>
      <c r="M104" s="7" t="s">
        <v>35</v>
      </c>
    </row>
    <row r="105" spans="1:13" ht="14" x14ac:dyDescent="0.15">
      <c r="A105" s="6">
        <v>703</v>
      </c>
      <c r="B105" s="7" t="s">
        <v>114</v>
      </c>
      <c r="C105" s="7"/>
      <c r="D105" s="7"/>
      <c r="E105" s="11">
        <v>34745</v>
      </c>
      <c r="F105" s="6">
        <v>4</v>
      </c>
      <c r="G105" s="6">
        <v>1995</v>
      </c>
      <c r="H105" s="6"/>
      <c r="I105" s="6"/>
      <c r="J105" s="6"/>
      <c r="K105" s="6">
        <f t="shared" si="2"/>
        <v>0</v>
      </c>
      <c r="L105" s="6"/>
      <c r="M105" s="7" t="s">
        <v>54</v>
      </c>
    </row>
    <row r="106" spans="1:13" ht="28" x14ac:dyDescent="0.15">
      <c r="A106" s="6">
        <v>781</v>
      </c>
      <c r="B106" s="7" t="s">
        <v>114</v>
      </c>
      <c r="C106" s="7" t="s">
        <v>87</v>
      </c>
      <c r="D106" s="7" t="s">
        <v>64</v>
      </c>
      <c r="E106" s="11">
        <v>35109</v>
      </c>
      <c r="F106" s="6">
        <v>4</v>
      </c>
      <c r="G106" s="6">
        <v>1996</v>
      </c>
      <c r="H106" s="6">
        <v>0</v>
      </c>
      <c r="I106" s="6">
        <v>0</v>
      </c>
      <c r="J106" s="6">
        <v>0</v>
      </c>
      <c r="K106" s="6">
        <f t="shared" si="2"/>
        <v>0</v>
      </c>
      <c r="L106" s="6">
        <v>0</v>
      </c>
      <c r="M106" s="7" t="s">
        <v>42</v>
      </c>
    </row>
    <row r="107" spans="1:13" ht="28" x14ac:dyDescent="0.15">
      <c r="A107" s="6">
        <v>867</v>
      </c>
      <c r="B107" s="7" t="s">
        <v>114</v>
      </c>
      <c r="C107" s="7" t="s">
        <v>87</v>
      </c>
      <c r="D107" s="7" t="s">
        <v>57</v>
      </c>
      <c r="E107" s="11">
        <v>35474</v>
      </c>
      <c r="F107" s="6">
        <v>4</v>
      </c>
      <c r="G107" s="6">
        <v>1997</v>
      </c>
      <c r="H107" s="6">
        <v>102</v>
      </c>
      <c r="I107" s="6">
        <v>20.399999999999999</v>
      </c>
      <c r="J107" s="6">
        <v>6.2</v>
      </c>
      <c r="K107" s="6">
        <f t="shared" si="2"/>
        <v>0.15748000000000001</v>
      </c>
      <c r="L107" s="6">
        <v>30</v>
      </c>
      <c r="M107" s="7" t="s">
        <v>39</v>
      </c>
    </row>
    <row r="108" spans="1:13" ht="28" x14ac:dyDescent="0.15">
      <c r="A108" s="6">
        <v>954</v>
      </c>
      <c r="B108" s="7" t="s">
        <v>114</v>
      </c>
      <c r="C108" s="7" t="s">
        <v>87</v>
      </c>
      <c r="D108" s="7" t="s">
        <v>69</v>
      </c>
      <c r="E108" s="11">
        <v>35838</v>
      </c>
      <c r="F108" s="6">
        <v>4</v>
      </c>
      <c r="G108" s="6">
        <v>1998</v>
      </c>
      <c r="H108" s="6">
        <v>114</v>
      </c>
      <c r="I108" s="6">
        <v>22.8</v>
      </c>
      <c r="J108" s="6">
        <v>5.2</v>
      </c>
      <c r="K108" s="6">
        <f t="shared" si="2"/>
        <v>0.13208</v>
      </c>
      <c r="L108" s="6">
        <v>23</v>
      </c>
      <c r="M108" s="7" t="s">
        <v>39</v>
      </c>
    </row>
    <row r="109" spans="1:13" ht="28" x14ac:dyDescent="0.15">
      <c r="A109" s="6">
        <v>1039</v>
      </c>
      <c r="B109" s="7" t="s">
        <v>114</v>
      </c>
      <c r="C109" s="7" t="s">
        <v>43</v>
      </c>
      <c r="D109" s="7" t="s">
        <v>74</v>
      </c>
      <c r="E109" s="11">
        <v>36202</v>
      </c>
      <c r="F109" s="6">
        <v>4</v>
      </c>
      <c r="G109" s="6">
        <v>1999</v>
      </c>
      <c r="H109" s="6">
        <v>6.5</v>
      </c>
      <c r="I109" s="6">
        <v>1.3</v>
      </c>
      <c r="J109" s="6">
        <v>0.2</v>
      </c>
      <c r="K109" s="6">
        <f t="shared" si="2"/>
        <v>5.0800000000000003E-3</v>
      </c>
      <c r="L109" s="6">
        <v>15</v>
      </c>
      <c r="M109" s="7" t="s">
        <v>35</v>
      </c>
    </row>
    <row r="110" spans="1:13" ht="28" x14ac:dyDescent="0.15">
      <c r="A110" s="6">
        <v>1109</v>
      </c>
      <c r="B110" s="7" t="s">
        <v>114</v>
      </c>
      <c r="C110" s="7"/>
      <c r="D110" s="7" t="s">
        <v>43</v>
      </c>
      <c r="E110" s="11">
        <v>36571</v>
      </c>
      <c r="F110" s="6">
        <v>4</v>
      </c>
      <c r="G110" s="6">
        <v>2000</v>
      </c>
      <c r="H110" s="6">
        <v>0</v>
      </c>
      <c r="I110" s="6">
        <v>0</v>
      </c>
      <c r="J110" s="6">
        <v>0</v>
      </c>
      <c r="K110" s="6">
        <f t="shared" ref="K110:K145" si="3">J110*0.0254</f>
        <v>0</v>
      </c>
      <c r="L110" s="6">
        <v>0</v>
      </c>
      <c r="M110" s="7" t="s">
        <v>42</v>
      </c>
    </row>
    <row r="111" spans="1:13" ht="28" x14ac:dyDescent="0.15">
      <c r="A111" s="6">
        <v>1179</v>
      </c>
      <c r="B111" s="7" t="s">
        <v>114</v>
      </c>
      <c r="C111" s="7" t="s">
        <v>74</v>
      </c>
      <c r="D111" s="7" t="s">
        <v>109</v>
      </c>
      <c r="E111" s="11">
        <v>36937</v>
      </c>
      <c r="F111" s="6">
        <v>4</v>
      </c>
      <c r="G111" s="6">
        <v>2001</v>
      </c>
      <c r="H111" s="6">
        <v>80</v>
      </c>
      <c r="I111" s="6">
        <v>16</v>
      </c>
      <c r="J111" s="6">
        <v>3.7</v>
      </c>
      <c r="K111" s="6">
        <f t="shared" si="3"/>
        <v>9.3979999999999994E-2</v>
      </c>
      <c r="L111" s="6">
        <v>23</v>
      </c>
      <c r="M111" s="7" t="s">
        <v>39</v>
      </c>
    </row>
    <row r="112" spans="1:13" ht="28" x14ac:dyDescent="0.15">
      <c r="A112" s="6">
        <v>1250</v>
      </c>
      <c r="B112" s="7" t="s">
        <v>114</v>
      </c>
      <c r="C112" s="7" t="s">
        <v>78</v>
      </c>
      <c r="D112" s="7" t="s">
        <v>10</v>
      </c>
      <c r="E112" s="11">
        <v>37300</v>
      </c>
      <c r="F112" s="6">
        <v>4</v>
      </c>
      <c r="G112" s="6">
        <v>2002</v>
      </c>
      <c r="H112" s="6">
        <v>44</v>
      </c>
      <c r="I112" s="6">
        <v>8.8000000000000007</v>
      </c>
      <c r="J112" s="6">
        <v>2</v>
      </c>
      <c r="K112" s="6">
        <f t="shared" si="3"/>
        <v>5.0799999999999998E-2</v>
      </c>
      <c r="L112" s="6">
        <v>23</v>
      </c>
      <c r="M112" s="7" t="s">
        <v>39</v>
      </c>
    </row>
    <row r="113" spans="1:13" ht="28" x14ac:dyDescent="0.15">
      <c r="A113" s="6">
        <v>1322</v>
      </c>
      <c r="B113" s="7" t="s">
        <v>114</v>
      </c>
      <c r="C113" s="7" t="s">
        <v>74</v>
      </c>
      <c r="D113" s="7" t="s">
        <v>70</v>
      </c>
      <c r="E113" s="11">
        <v>37665</v>
      </c>
      <c r="F113" s="6">
        <v>4</v>
      </c>
      <c r="G113" s="6">
        <v>2003</v>
      </c>
      <c r="H113" s="6">
        <v>0</v>
      </c>
      <c r="I113" s="6">
        <v>0</v>
      </c>
      <c r="J113" s="6">
        <v>0</v>
      </c>
      <c r="K113" s="6">
        <f t="shared" si="3"/>
        <v>0</v>
      </c>
      <c r="L113" s="6">
        <v>0</v>
      </c>
      <c r="M113" s="7" t="s">
        <v>42</v>
      </c>
    </row>
    <row r="114" spans="1:13" ht="28" x14ac:dyDescent="0.15">
      <c r="A114" s="6">
        <v>1392</v>
      </c>
      <c r="B114" s="7" t="s">
        <v>114</v>
      </c>
      <c r="C114" s="7" t="s">
        <v>74</v>
      </c>
      <c r="D114" s="7" t="s">
        <v>70</v>
      </c>
      <c r="E114" s="11">
        <v>38029</v>
      </c>
      <c r="F114" s="6">
        <v>4</v>
      </c>
      <c r="G114" s="6">
        <v>2004</v>
      </c>
      <c r="H114" s="6">
        <v>73</v>
      </c>
      <c r="I114" s="6">
        <v>14.6</v>
      </c>
      <c r="J114" s="6">
        <v>3.2</v>
      </c>
      <c r="K114" s="6">
        <f t="shared" si="3"/>
        <v>8.1280000000000005E-2</v>
      </c>
      <c r="L114" s="6">
        <v>22</v>
      </c>
      <c r="M114" s="7" t="s">
        <v>39</v>
      </c>
    </row>
    <row r="115" spans="1:13" ht="28" x14ac:dyDescent="0.15">
      <c r="A115" s="6">
        <v>1474</v>
      </c>
      <c r="B115" s="7" t="s">
        <v>114</v>
      </c>
      <c r="C115" s="7" t="s">
        <v>20</v>
      </c>
      <c r="D115" s="7" t="s">
        <v>74</v>
      </c>
      <c r="E115" s="11">
        <v>38397</v>
      </c>
      <c r="F115" s="6">
        <v>4</v>
      </c>
      <c r="G115" s="6">
        <v>2005</v>
      </c>
      <c r="H115" s="6">
        <v>34</v>
      </c>
      <c r="I115" s="6">
        <v>6.8</v>
      </c>
      <c r="J115" s="6">
        <v>2.8</v>
      </c>
      <c r="K115" s="6">
        <f t="shared" si="3"/>
        <v>7.1119999999999989E-2</v>
      </c>
      <c r="L115" s="6">
        <v>41</v>
      </c>
      <c r="M115" s="7" t="s">
        <v>35</v>
      </c>
    </row>
    <row r="116" spans="1:13" ht="28" x14ac:dyDescent="0.15">
      <c r="A116" s="6">
        <v>1533</v>
      </c>
      <c r="B116" s="7" t="s">
        <v>114</v>
      </c>
      <c r="C116" s="7" t="s">
        <v>21</v>
      </c>
      <c r="D116" s="7" t="s">
        <v>120</v>
      </c>
      <c r="E116" s="11">
        <v>38762</v>
      </c>
      <c r="F116" s="6">
        <v>4</v>
      </c>
      <c r="G116" s="6">
        <v>2006</v>
      </c>
      <c r="H116" s="6">
        <v>0</v>
      </c>
      <c r="I116" s="6">
        <v>0</v>
      </c>
      <c r="J116" s="6">
        <v>0</v>
      </c>
      <c r="K116" s="6">
        <f t="shared" si="3"/>
        <v>0</v>
      </c>
      <c r="L116" s="6">
        <v>0</v>
      </c>
      <c r="M116" s="7" t="s">
        <v>42</v>
      </c>
    </row>
    <row r="117" spans="1:13" ht="14" x14ac:dyDescent="0.15">
      <c r="A117" s="6">
        <v>1634</v>
      </c>
      <c r="B117" s="7" t="s">
        <v>114</v>
      </c>
      <c r="C117" s="7" t="s">
        <v>51</v>
      </c>
      <c r="D117" s="7" t="s">
        <v>49</v>
      </c>
      <c r="E117" s="11">
        <v>39127</v>
      </c>
      <c r="F117" s="6">
        <v>4</v>
      </c>
      <c r="G117" s="6">
        <v>2007</v>
      </c>
      <c r="H117" s="6">
        <v>115.5</v>
      </c>
      <c r="I117" s="6">
        <v>23.1</v>
      </c>
      <c r="J117" s="6">
        <v>4.3</v>
      </c>
      <c r="K117" s="6">
        <f t="shared" si="3"/>
        <v>0.10922</v>
      </c>
      <c r="L117" s="6">
        <v>19</v>
      </c>
      <c r="M117" s="7" t="s">
        <v>39</v>
      </c>
    </row>
    <row r="118" spans="1:13" ht="14" x14ac:dyDescent="0.15">
      <c r="A118" s="6">
        <v>1699</v>
      </c>
      <c r="B118" s="7" t="s">
        <v>114</v>
      </c>
      <c r="C118" s="7" t="s">
        <v>51</v>
      </c>
      <c r="D118" s="7" t="s">
        <v>50</v>
      </c>
      <c r="E118" s="11">
        <v>39491</v>
      </c>
      <c r="F118" s="6">
        <v>4</v>
      </c>
      <c r="G118" s="6">
        <v>2008</v>
      </c>
      <c r="H118" s="6">
        <v>122</v>
      </c>
      <c r="I118" s="6">
        <v>24.4</v>
      </c>
      <c r="J118" s="6">
        <v>6.2</v>
      </c>
      <c r="K118" s="6">
        <f t="shared" si="3"/>
        <v>0.15748000000000001</v>
      </c>
      <c r="L118" s="6">
        <v>25</v>
      </c>
      <c r="M118" s="7" t="s">
        <v>39</v>
      </c>
    </row>
    <row r="119" spans="1:13" ht="28" x14ac:dyDescent="0.15">
      <c r="A119" s="6">
        <v>1764</v>
      </c>
      <c r="B119" s="7" t="s">
        <v>114</v>
      </c>
      <c r="C119" s="7" t="s">
        <v>51</v>
      </c>
      <c r="D119" s="7" t="s">
        <v>61</v>
      </c>
      <c r="E119" s="11">
        <v>39856</v>
      </c>
      <c r="F119" s="6">
        <v>4</v>
      </c>
      <c r="G119" s="6">
        <v>2009</v>
      </c>
      <c r="H119" s="6">
        <v>88.5</v>
      </c>
      <c r="I119" s="6">
        <v>17.7</v>
      </c>
      <c r="J119" s="6">
        <v>4.9000000000000004</v>
      </c>
      <c r="K119" s="6">
        <f t="shared" si="3"/>
        <v>0.12446</v>
      </c>
      <c r="L119" s="6">
        <v>28</v>
      </c>
      <c r="M119" s="7" t="s">
        <v>63</v>
      </c>
    </row>
    <row r="120" spans="1:13" ht="28" x14ac:dyDescent="0.15">
      <c r="A120" s="6">
        <v>1821</v>
      </c>
      <c r="B120" s="7" t="s">
        <v>114</v>
      </c>
      <c r="C120" s="7" t="s">
        <v>62</v>
      </c>
      <c r="D120" s="7" t="s">
        <v>101</v>
      </c>
      <c r="E120" s="11">
        <v>40219</v>
      </c>
      <c r="F120" s="6">
        <v>4</v>
      </c>
      <c r="G120" s="6">
        <v>2010</v>
      </c>
      <c r="H120" s="6">
        <v>149</v>
      </c>
      <c r="I120" s="6">
        <v>29.8</v>
      </c>
      <c r="J120" s="6">
        <v>7.2</v>
      </c>
      <c r="K120" s="6">
        <f t="shared" si="3"/>
        <v>0.18287999999999999</v>
      </c>
      <c r="L120" s="6">
        <v>24</v>
      </c>
      <c r="M120" s="7" t="s">
        <v>63</v>
      </c>
    </row>
    <row r="121" spans="1:13" x14ac:dyDescent="0.15">
      <c r="A121" s="9">
        <v>1893</v>
      </c>
      <c r="B121" s="9" t="s">
        <v>114</v>
      </c>
      <c r="C121" s="9"/>
      <c r="E121" s="12">
        <v>40588</v>
      </c>
      <c r="F121" s="9">
        <v>4</v>
      </c>
      <c r="G121" s="9">
        <v>2011</v>
      </c>
      <c r="H121" s="9">
        <v>36</v>
      </c>
      <c r="I121" s="9">
        <v>7.2</v>
      </c>
      <c r="J121" s="9">
        <v>1.7</v>
      </c>
      <c r="K121" s="6">
        <f t="shared" si="3"/>
        <v>4.3179999999999996E-2</v>
      </c>
      <c r="L121" s="9">
        <v>24</v>
      </c>
      <c r="M121" s="9" t="s">
        <v>60</v>
      </c>
    </row>
    <row r="122" spans="1:13" x14ac:dyDescent="0.15">
      <c r="A122" s="9">
        <v>1981</v>
      </c>
      <c r="B122" s="9" t="s">
        <v>114</v>
      </c>
      <c r="C122" s="9"/>
      <c r="E122" s="12">
        <v>40953</v>
      </c>
      <c r="F122" s="9">
        <v>4</v>
      </c>
      <c r="G122" s="9">
        <v>2012</v>
      </c>
      <c r="H122" s="9">
        <v>15</v>
      </c>
      <c r="I122" s="9">
        <v>3</v>
      </c>
      <c r="J122" s="9">
        <v>0.5</v>
      </c>
      <c r="K122" s="6">
        <f t="shared" si="3"/>
        <v>1.2699999999999999E-2</v>
      </c>
      <c r="L122" s="9">
        <v>17</v>
      </c>
      <c r="M122" s="9" t="s">
        <v>60</v>
      </c>
    </row>
    <row r="123" spans="1:13" x14ac:dyDescent="0.15">
      <c r="A123" s="9">
        <v>2055</v>
      </c>
      <c r="B123" s="9" t="s">
        <v>114</v>
      </c>
      <c r="C123" s="9"/>
      <c r="E123" s="12">
        <v>41319</v>
      </c>
      <c r="F123" s="9">
        <v>4</v>
      </c>
      <c r="G123" s="9">
        <v>2013</v>
      </c>
      <c r="H123" s="9">
        <v>55</v>
      </c>
      <c r="I123" s="9">
        <v>11</v>
      </c>
      <c r="J123" s="9">
        <v>3</v>
      </c>
      <c r="K123" s="6">
        <f t="shared" si="3"/>
        <v>7.619999999999999E-2</v>
      </c>
      <c r="L123" s="9">
        <v>27</v>
      </c>
      <c r="M123" s="9" t="s">
        <v>60</v>
      </c>
    </row>
    <row r="124" spans="1:13" x14ac:dyDescent="0.15">
      <c r="A124" s="9">
        <v>2117</v>
      </c>
      <c r="B124" s="9" t="s">
        <v>114</v>
      </c>
      <c r="C124" s="9"/>
      <c r="E124" s="12">
        <v>41681</v>
      </c>
      <c r="F124" s="9">
        <v>4</v>
      </c>
      <c r="G124" s="9">
        <v>2014</v>
      </c>
      <c r="H124" s="9">
        <v>9</v>
      </c>
      <c r="I124" s="9">
        <v>1.8</v>
      </c>
      <c r="J124" s="9">
        <v>0.4</v>
      </c>
      <c r="K124" s="6">
        <f t="shared" si="3"/>
        <v>1.0160000000000001E-2</v>
      </c>
      <c r="L124" s="9">
        <v>22</v>
      </c>
      <c r="M124" s="9" t="s">
        <v>60</v>
      </c>
    </row>
    <row r="125" spans="1:13" ht="28" x14ac:dyDescent="0.15">
      <c r="A125" s="6">
        <v>20</v>
      </c>
      <c r="B125" s="7" t="s">
        <v>114</v>
      </c>
      <c r="C125" s="7" t="s">
        <v>40</v>
      </c>
      <c r="D125" s="7" t="s">
        <v>38</v>
      </c>
      <c r="E125" s="11">
        <v>31105</v>
      </c>
      <c r="F125" s="6">
        <v>5</v>
      </c>
      <c r="G125" s="6">
        <v>1985</v>
      </c>
      <c r="H125" s="6">
        <v>85</v>
      </c>
      <c r="I125" s="6">
        <v>17</v>
      </c>
      <c r="J125" s="6">
        <v>5.5</v>
      </c>
      <c r="K125" s="6">
        <f t="shared" si="3"/>
        <v>0.13969999999999999</v>
      </c>
      <c r="L125" s="6">
        <v>32</v>
      </c>
      <c r="M125" s="7" t="s">
        <v>39</v>
      </c>
    </row>
    <row r="126" spans="1:13" ht="14" x14ac:dyDescent="0.15">
      <c r="A126" s="6">
        <v>82</v>
      </c>
      <c r="B126" s="7" t="s">
        <v>114</v>
      </c>
      <c r="C126" s="7"/>
      <c r="D126" s="7"/>
      <c r="E126" s="11">
        <v>31470</v>
      </c>
      <c r="F126" s="6">
        <v>5</v>
      </c>
      <c r="G126" s="6">
        <v>1986</v>
      </c>
      <c r="H126" s="6">
        <v>0</v>
      </c>
      <c r="I126" s="6">
        <v>0</v>
      </c>
      <c r="J126" s="6">
        <v>0</v>
      </c>
      <c r="K126" s="6">
        <f t="shared" si="3"/>
        <v>0</v>
      </c>
      <c r="L126" s="6">
        <v>0</v>
      </c>
      <c r="M126" s="7" t="s">
        <v>42</v>
      </c>
    </row>
    <row r="127" spans="1:13" ht="14" x14ac:dyDescent="0.15">
      <c r="A127" s="6">
        <v>144</v>
      </c>
      <c r="B127" s="7" t="s">
        <v>114</v>
      </c>
      <c r="C127" s="7"/>
      <c r="D127" s="7"/>
      <c r="E127" s="11">
        <v>31834</v>
      </c>
      <c r="F127" s="6">
        <v>5</v>
      </c>
      <c r="G127" s="6">
        <v>1987</v>
      </c>
      <c r="H127" s="6"/>
      <c r="I127" s="6"/>
      <c r="J127" s="6"/>
      <c r="K127" s="6">
        <f t="shared" si="3"/>
        <v>0</v>
      </c>
      <c r="L127" s="6"/>
      <c r="M127" s="7" t="s">
        <v>54</v>
      </c>
    </row>
    <row r="128" spans="1:13" ht="28" x14ac:dyDescent="0.15">
      <c r="A128" s="6">
        <v>234</v>
      </c>
      <c r="B128" s="7" t="s">
        <v>114</v>
      </c>
      <c r="C128" s="7" t="s">
        <v>43</v>
      </c>
      <c r="D128" s="7" t="s">
        <v>47</v>
      </c>
      <c r="E128" s="11">
        <v>32202</v>
      </c>
      <c r="F128" s="6">
        <v>5</v>
      </c>
      <c r="G128" s="6">
        <v>1988</v>
      </c>
      <c r="H128" s="6">
        <v>78.5</v>
      </c>
      <c r="I128" s="6">
        <v>15.7</v>
      </c>
      <c r="J128" s="6">
        <v>5.3</v>
      </c>
      <c r="K128" s="6">
        <f t="shared" si="3"/>
        <v>0.13461999999999999</v>
      </c>
      <c r="L128" s="6">
        <v>34</v>
      </c>
      <c r="M128" s="7" t="s">
        <v>39</v>
      </c>
    </row>
    <row r="129" spans="1:13" ht="28" x14ac:dyDescent="0.15">
      <c r="A129" s="6">
        <v>306</v>
      </c>
      <c r="B129" s="7" t="s">
        <v>114</v>
      </c>
      <c r="C129" s="7" t="s">
        <v>43</v>
      </c>
      <c r="D129" s="7" t="s">
        <v>47</v>
      </c>
      <c r="E129" s="11">
        <v>32568</v>
      </c>
      <c r="F129" s="6">
        <v>5</v>
      </c>
      <c r="G129" s="6">
        <v>1989</v>
      </c>
      <c r="H129" s="6">
        <v>57</v>
      </c>
      <c r="I129" s="6">
        <v>11.4</v>
      </c>
      <c r="J129" s="6">
        <v>3.6</v>
      </c>
      <c r="K129" s="6">
        <f t="shared" si="3"/>
        <v>9.1439999999999994E-2</v>
      </c>
      <c r="L129" s="6">
        <v>32</v>
      </c>
      <c r="M129" s="7" t="s">
        <v>35</v>
      </c>
    </row>
    <row r="130" spans="1:13" ht="28" x14ac:dyDescent="0.15">
      <c r="A130" s="6">
        <v>372</v>
      </c>
      <c r="B130" s="7" t="s">
        <v>114</v>
      </c>
      <c r="C130" s="7" t="s">
        <v>43</v>
      </c>
      <c r="D130" s="7" t="s">
        <v>10</v>
      </c>
      <c r="E130" s="11">
        <v>32932</v>
      </c>
      <c r="F130" s="6">
        <v>5</v>
      </c>
      <c r="G130" s="6">
        <v>1990</v>
      </c>
      <c r="H130" s="6">
        <v>46</v>
      </c>
      <c r="I130" s="6">
        <v>9.1999999999999993</v>
      </c>
      <c r="J130" s="6">
        <v>2.7</v>
      </c>
      <c r="K130" s="6">
        <f t="shared" si="3"/>
        <v>6.8580000000000002E-2</v>
      </c>
      <c r="L130" s="6">
        <v>29</v>
      </c>
      <c r="M130" s="7" t="s">
        <v>39</v>
      </c>
    </row>
    <row r="131" spans="1:13" ht="28" x14ac:dyDescent="0.15">
      <c r="A131" s="6">
        <v>444</v>
      </c>
      <c r="B131" s="7" t="s">
        <v>114</v>
      </c>
      <c r="C131" s="7" t="s">
        <v>55</v>
      </c>
      <c r="D131" s="7" t="s">
        <v>87</v>
      </c>
      <c r="E131" s="11">
        <v>33297</v>
      </c>
      <c r="F131" s="6">
        <v>5</v>
      </c>
      <c r="G131" s="6">
        <v>1991</v>
      </c>
      <c r="H131" s="6">
        <v>62</v>
      </c>
      <c r="I131" s="6">
        <v>12.4</v>
      </c>
      <c r="J131" s="6">
        <v>5</v>
      </c>
      <c r="K131" s="6">
        <f t="shared" si="3"/>
        <v>0.127</v>
      </c>
      <c r="L131" s="6">
        <v>40</v>
      </c>
      <c r="M131" s="7" t="s">
        <v>39</v>
      </c>
    </row>
    <row r="132" spans="1:13" ht="28" x14ac:dyDescent="0.15">
      <c r="A132" s="6">
        <v>201</v>
      </c>
      <c r="B132" s="7" t="s">
        <v>114</v>
      </c>
      <c r="C132" s="7" t="s">
        <v>55</v>
      </c>
      <c r="D132" s="7" t="s">
        <v>56</v>
      </c>
      <c r="E132" s="11">
        <v>33661</v>
      </c>
      <c r="F132" s="6">
        <v>5</v>
      </c>
      <c r="G132" s="6">
        <v>1992</v>
      </c>
      <c r="H132" s="6">
        <v>84</v>
      </c>
      <c r="I132" s="6">
        <v>16.8</v>
      </c>
      <c r="J132" s="6">
        <v>4.5999999999999996</v>
      </c>
      <c r="K132" s="6">
        <f t="shared" si="3"/>
        <v>0.11683999999999999</v>
      </c>
      <c r="L132" s="6">
        <v>27</v>
      </c>
      <c r="M132" s="7" t="s">
        <v>39</v>
      </c>
    </row>
    <row r="133" spans="1:13" ht="28" x14ac:dyDescent="0.15">
      <c r="A133" s="6">
        <v>556</v>
      </c>
      <c r="B133" s="7" t="s">
        <v>114</v>
      </c>
      <c r="C133" s="7" t="s">
        <v>55</v>
      </c>
      <c r="D133" s="7" t="s">
        <v>56</v>
      </c>
      <c r="E133" s="11">
        <v>34024</v>
      </c>
      <c r="F133" s="6">
        <v>5</v>
      </c>
      <c r="G133" s="6">
        <v>1993</v>
      </c>
      <c r="H133" s="6">
        <v>92.5</v>
      </c>
      <c r="I133" s="6">
        <v>18.5</v>
      </c>
      <c r="J133" s="6">
        <v>6</v>
      </c>
      <c r="K133" s="6">
        <f t="shared" si="3"/>
        <v>0.15239999999999998</v>
      </c>
      <c r="L133" s="6">
        <v>32</v>
      </c>
      <c r="M133" s="7" t="s">
        <v>39</v>
      </c>
    </row>
    <row r="134" spans="1:13" ht="28" x14ac:dyDescent="0.15">
      <c r="A134" s="6">
        <v>634</v>
      </c>
      <c r="B134" s="7" t="s">
        <v>114</v>
      </c>
      <c r="C134" s="7" t="s">
        <v>10</v>
      </c>
      <c r="D134" s="7" t="s">
        <v>57</v>
      </c>
      <c r="E134" s="11">
        <v>34393</v>
      </c>
      <c r="F134" s="6">
        <v>5</v>
      </c>
      <c r="G134" s="6">
        <v>1994</v>
      </c>
      <c r="H134" s="6">
        <v>47.5</v>
      </c>
      <c r="I134" s="6">
        <v>9.5</v>
      </c>
      <c r="J134" s="6">
        <v>2.2000000000000002</v>
      </c>
      <c r="K134" s="6">
        <f t="shared" si="3"/>
        <v>5.5879999999999999E-2</v>
      </c>
      <c r="L134" s="6">
        <v>23</v>
      </c>
      <c r="M134" s="7" t="s">
        <v>39</v>
      </c>
    </row>
    <row r="135" spans="1:13" ht="28" x14ac:dyDescent="0.15">
      <c r="A135" s="6">
        <v>704</v>
      </c>
      <c r="B135" s="7" t="s">
        <v>114</v>
      </c>
      <c r="C135" s="7" t="s">
        <v>56</v>
      </c>
      <c r="D135" s="7" t="s">
        <v>64</v>
      </c>
      <c r="E135" s="11">
        <v>34758</v>
      </c>
      <c r="F135" s="6">
        <v>5</v>
      </c>
      <c r="G135" s="6">
        <v>1995</v>
      </c>
      <c r="H135" s="6">
        <v>40</v>
      </c>
      <c r="I135" s="6">
        <v>8</v>
      </c>
      <c r="J135" s="6">
        <v>3.4</v>
      </c>
      <c r="K135" s="6">
        <f t="shared" si="3"/>
        <v>8.6359999999999992E-2</v>
      </c>
      <c r="L135" s="6">
        <v>43</v>
      </c>
      <c r="M135" s="7" t="s">
        <v>39</v>
      </c>
    </row>
    <row r="136" spans="1:13" ht="28" x14ac:dyDescent="0.15">
      <c r="A136" s="6">
        <v>782</v>
      </c>
      <c r="B136" s="7" t="s">
        <v>114</v>
      </c>
      <c r="C136" s="7" t="s">
        <v>56</v>
      </c>
      <c r="D136" s="7" t="s">
        <v>87</v>
      </c>
      <c r="E136" s="11">
        <v>35123</v>
      </c>
      <c r="F136" s="6">
        <v>5</v>
      </c>
      <c r="G136" s="6">
        <v>1996</v>
      </c>
      <c r="H136" s="6">
        <v>27.5</v>
      </c>
      <c r="I136" s="6">
        <v>5.5</v>
      </c>
      <c r="J136" s="6">
        <v>0.8</v>
      </c>
      <c r="K136" s="6">
        <f t="shared" si="3"/>
        <v>2.0320000000000001E-2</v>
      </c>
      <c r="L136" s="6">
        <v>15</v>
      </c>
      <c r="M136" s="7" t="s">
        <v>35</v>
      </c>
    </row>
    <row r="137" spans="1:13" ht="28" x14ac:dyDescent="0.15">
      <c r="A137" s="6">
        <v>868</v>
      </c>
      <c r="B137" s="7" t="s">
        <v>114</v>
      </c>
      <c r="C137" s="7" t="s">
        <v>57</v>
      </c>
      <c r="D137" s="7" t="s">
        <v>66</v>
      </c>
      <c r="E137" s="11">
        <v>35488</v>
      </c>
      <c r="F137" s="6">
        <v>5</v>
      </c>
      <c r="G137" s="6">
        <v>1997</v>
      </c>
      <c r="H137" s="6">
        <v>90.5</v>
      </c>
      <c r="I137" s="6">
        <v>18.100000000000001</v>
      </c>
      <c r="J137" s="6">
        <v>5.4</v>
      </c>
      <c r="K137" s="6">
        <f t="shared" si="3"/>
        <v>0.13716</v>
      </c>
      <c r="L137" s="6">
        <v>30</v>
      </c>
      <c r="M137" s="7" t="s">
        <v>39</v>
      </c>
    </row>
    <row r="138" spans="1:13" ht="28" x14ac:dyDescent="0.15">
      <c r="A138" s="6">
        <v>955</v>
      </c>
      <c r="B138" s="7" t="s">
        <v>114</v>
      </c>
      <c r="C138" s="7" t="s">
        <v>69</v>
      </c>
      <c r="D138" s="7" t="s">
        <v>70</v>
      </c>
      <c r="E138" s="11">
        <v>35852</v>
      </c>
      <c r="F138" s="6">
        <v>5</v>
      </c>
      <c r="G138" s="6">
        <v>1998</v>
      </c>
      <c r="H138" s="6">
        <v>140</v>
      </c>
      <c r="I138" s="6">
        <v>28</v>
      </c>
      <c r="J138" s="6">
        <v>7.8</v>
      </c>
      <c r="K138" s="6">
        <f t="shared" si="3"/>
        <v>0.19811999999999999</v>
      </c>
      <c r="L138" s="6">
        <v>28</v>
      </c>
      <c r="M138" s="7" t="s">
        <v>39</v>
      </c>
    </row>
    <row r="139" spans="1:13" ht="14" x14ac:dyDescent="0.15">
      <c r="A139" s="6">
        <v>1040</v>
      </c>
      <c r="B139" s="7" t="s">
        <v>114</v>
      </c>
      <c r="C139" s="7"/>
      <c r="D139" s="7" t="s">
        <v>10</v>
      </c>
      <c r="E139" s="11">
        <v>36222</v>
      </c>
      <c r="F139" s="6">
        <v>5</v>
      </c>
      <c r="G139" s="6">
        <v>1999</v>
      </c>
      <c r="H139" s="6">
        <v>0</v>
      </c>
      <c r="I139" s="6">
        <v>0</v>
      </c>
      <c r="J139" s="6">
        <v>0</v>
      </c>
      <c r="K139" s="6">
        <f t="shared" si="3"/>
        <v>0</v>
      </c>
      <c r="L139" s="6">
        <v>0</v>
      </c>
      <c r="M139" s="7" t="s">
        <v>42</v>
      </c>
    </row>
    <row r="140" spans="1:13" ht="14" x14ac:dyDescent="0.15">
      <c r="A140" s="6">
        <v>1110</v>
      </c>
      <c r="B140" s="7" t="s">
        <v>114</v>
      </c>
      <c r="C140" s="7"/>
      <c r="D140" s="7" t="s">
        <v>10</v>
      </c>
      <c r="E140" s="11">
        <v>36585</v>
      </c>
      <c r="F140" s="6">
        <v>5</v>
      </c>
      <c r="G140" s="6">
        <v>2000</v>
      </c>
      <c r="H140" s="6">
        <v>0</v>
      </c>
      <c r="I140" s="6">
        <v>0</v>
      </c>
      <c r="J140" s="6">
        <v>0</v>
      </c>
      <c r="K140" s="6">
        <f t="shared" si="3"/>
        <v>0</v>
      </c>
      <c r="L140" s="6">
        <v>0</v>
      </c>
      <c r="M140" s="7" t="s">
        <v>42</v>
      </c>
    </row>
    <row r="141" spans="1:13" ht="28" x14ac:dyDescent="0.15">
      <c r="A141" s="6">
        <v>1180</v>
      </c>
      <c r="B141" s="7" t="s">
        <v>114</v>
      </c>
      <c r="C141" s="7" t="s">
        <v>43</v>
      </c>
      <c r="D141" s="7" t="s">
        <v>10</v>
      </c>
      <c r="E141" s="11">
        <v>36950</v>
      </c>
      <c r="F141" s="6">
        <v>5</v>
      </c>
      <c r="G141" s="6">
        <v>2001</v>
      </c>
      <c r="H141" s="6">
        <v>80</v>
      </c>
      <c r="I141" s="6">
        <v>16</v>
      </c>
      <c r="J141" s="6">
        <v>4.5</v>
      </c>
      <c r="K141" s="6">
        <f t="shared" si="3"/>
        <v>0.1143</v>
      </c>
      <c r="L141" s="6">
        <v>28</v>
      </c>
      <c r="M141" s="7" t="s">
        <v>39</v>
      </c>
    </row>
    <row r="142" spans="1:13" ht="28" x14ac:dyDescent="0.15">
      <c r="A142" s="6">
        <v>1251</v>
      </c>
      <c r="B142" s="7" t="s">
        <v>114</v>
      </c>
      <c r="C142" s="7" t="s">
        <v>74</v>
      </c>
      <c r="D142" s="7" t="s">
        <v>70</v>
      </c>
      <c r="E142" s="11">
        <v>37315</v>
      </c>
      <c r="F142" s="6">
        <v>5</v>
      </c>
      <c r="G142" s="6">
        <v>2002</v>
      </c>
      <c r="H142" s="6">
        <v>27.5</v>
      </c>
      <c r="I142" s="6">
        <v>5.5</v>
      </c>
      <c r="J142" s="6">
        <v>1.2</v>
      </c>
      <c r="K142" s="6">
        <f t="shared" si="3"/>
        <v>3.0479999999999997E-2</v>
      </c>
      <c r="L142" s="6">
        <v>22</v>
      </c>
      <c r="M142" s="7" t="s">
        <v>35</v>
      </c>
    </row>
    <row r="143" spans="1:13" ht="28" x14ac:dyDescent="0.15">
      <c r="A143" s="6">
        <v>1323</v>
      </c>
      <c r="B143" s="7" t="s">
        <v>114</v>
      </c>
      <c r="C143" s="7" t="s">
        <v>74</v>
      </c>
      <c r="D143" s="7" t="s">
        <v>70</v>
      </c>
      <c r="E143" s="11">
        <v>37679</v>
      </c>
      <c r="F143" s="6">
        <v>5</v>
      </c>
      <c r="G143" s="6">
        <v>2003</v>
      </c>
      <c r="H143" s="6">
        <v>45</v>
      </c>
      <c r="I143" s="6">
        <v>9</v>
      </c>
      <c r="J143" s="6">
        <v>1.8</v>
      </c>
      <c r="K143" s="6">
        <f t="shared" si="3"/>
        <v>4.5719999999999997E-2</v>
      </c>
      <c r="L143" s="6">
        <v>20</v>
      </c>
      <c r="M143" s="7" t="s">
        <v>35</v>
      </c>
    </row>
    <row r="144" spans="1:13" ht="28" x14ac:dyDescent="0.15">
      <c r="A144" s="6">
        <v>1393</v>
      </c>
      <c r="B144" s="7" t="s">
        <v>114</v>
      </c>
      <c r="C144" s="7" t="s">
        <v>74</v>
      </c>
      <c r="D144" s="7" t="s">
        <v>70</v>
      </c>
      <c r="E144" s="11">
        <v>38043</v>
      </c>
      <c r="F144" s="6">
        <v>5</v>
      </c>
      <c r="G144" s="6">
        <v>2004</v>
      </c>
      <c r="H144" s="6">
        <v>68</v>
      </c>
      <c r="I144" s="6">
        <v>13.6</v>
      </c>
      <c r="J144" s="6">
        <v>3.2</v>
      </c>
      <c r="K144" s="6">
        <f t="shared" si="3"/>
        <v>8.1280000000000005E-2</v>
      </c>
      <c r="L144" s="6">
        <v>24</v>
      </c>
      <c r="M144" s="7" t="s">
        <v>39</v>
      </c>
    </row>
    <row r="145" spans="1:13" ht="28" x14ac:dyDescent="0.15">
      <c r="A145" s="6">
        <v>1475</v>
      </c>
      <c r="B145" s="7" t="s">
        <v>114</v>
      </c>
      <c r="C145" s="7" t="s">
        <v>70</v>
      </c>
      <c r="D145" s="7" t="s">
        <v>20</v>
      </c>
      <c r="E145" s="11">
        <v>38412</v>
      </c>
      <c r="F145" s="6">
        <v>5</v>
      </c>
      <c r="G145" s="6">
        <v>2005</v>
      </c>
      <c r="H145" s="6">
        <v>53.5</v>
      </c>
      <c r="I145" s="6">
        <v>10.7</v>
      </c>
      <c r="J145" s="6">
        <v>2.8</v>
      </c>
      <c r="K145" s="6">
        <f t="shared" si="3"/>
        <v>7.1119999999999989E-2</v>
      </c>
      <c r="L145" s="6">
        <v>26</v>
      </c>
      <c r="M145" s="7" t="s">
        <v>35</v>
      </c>
    </row>
    <row r="146" spans="1:13" ht="14" x14ac:dyDescent="0.15">
      <c r="A146" s="6">
        <v>1524</v>
      </c>
      <c r="B146" s="7" t="s">
        <v>114</v>
      </c>
      <c r="C146" s="7" t="s">
        <v>95</v>
      </c>
      <c r="D146" s="7" t="s">
        <v>21</v>
      </c>
      <c r="E146" s="11">
        <v>38776</v>
      </c>
      <c r="F146" s="6">
        <v>5</v>
      </c>
      <c r="G146" s="6">
        <v>2006</v>
      </c>
      <c r="H146" s="6">
        <v>0</v>
      </c>
      <c r="I146" s="6">
        <v>0</v>
      </c>
      <c r="J146" s="6">
        <v>0</v>
      </c>
      <c r="K146" s="6">
        <f t="shared" ref="K146:K185" si="4">J146*0.0254</f>
        <v>0</v>
      </c>
      <c r="L146" s="6">
        <v>0</v>
      </c>
      <c r="M146" s="7" t="s">
        <v>42</v>
      </c>
    </row>
    <row r="147" spans="1:13" ht="14" x14ac:dyDescent="0.15">
      <c r="A147" s="6">
        <v>1643</v>
      </c>
      <c r="B147" s="7" t="s">
        <v>114</v>
      </c>
      <c r="C147" s="7" t="s">
        <v>51</v>
      </c>
      <c r="D147" s="7" t="s">
        <v>52</v>
      </c>
      <c r="E147" s="11">
        <v>39139</v>
      </c>
      <c r="F147" s="6">
        <v>5</v>
      </c>
      <c r="G147" s="6">
        <v>2007</v>
      </c>
      <c r="H147" s="6">
        <v>73.5</v>
      </c>
      <c r="I147" s="6">
        <v>14.7</v>
      </c>
      <c r="J147" s="6">
        <v>4.4000000000000004</v>
      </c>
      <c r="K147" s="6">
        <f t="shared" si="4"/>
        <v>0.11176</v>
      </c>
      <c r="L147" s="6">
        <v>30</v>
      </c>
      <c r="M147" s="7" t="s">
        <v>39</v>
      </c>
    </row>
    <row r="148" spans="1:13" ht="14" x14ac:dyDescent="0.15">
      <c r="A148" s="6">
        <v>1708</v>
      </c>
      <c r="B148" s="7" t="s">
        <v>114</v>
      </c>
      <c r="C148" s="7" t="s">
        <v>51</v>
      </c>
      <c r="D148" s="7" t="s">
        <v>58</v>
      </c>
      <c r="E148" s="11">
        <v>39503</v>
      </c>
      <c r="F148" s="6">
        <v>5</v>
      </c>
      <c r="G148" s="6">
        <v>2008</v>
      </c>
      <c r="H148" s="6">
        <v>140.5</v>
      </c>
      <c r="I148" s="6">
        <v>28.1</v>
      </c>
      <c r="J148" s="6">
        <v>7.4</v>
      </c>
      <c r="K148" s="6">
        <f t="shared" si="4"/>
        <v>0.18795999999999999</v>
      </c>
      <c r="L148" s="6">
        <v>26</v>
      </c>
      <c r="M148" s="7" t="s">
        <v>39</v>
      </c>
    </row>
    <row r="149" spans="1:13" ht="28" x14ac:dyDescent="0.15">
      <c r="A149" s="6">
        <v>1772</v>
      </c>
      <c r="B149" s="7" t="s">
        <v>114</v>
      </c>
      <c r="C149" s="7" t="s">
        <v>51</v>
      </c>
      <c r="D149" s="7" t="s">
        <v>61</v>
      </c>
      <c r="E149" s="11">
        <v>39870</v>
      </c>
      <c r="F149" s="6">
        <v>5</v>
      </c>
      <c r="G149" s="6">
        <v>2009</v>
      </c>
      <c r="H149" s="6">
        <v>40.5</v>
      </c>
      <c r="I149" s="6">
        <v>8.1</v>
      </c>
      <c r="J149" s="6">
        <v>3.7</v>
      </c>
      <c r="K149" s="6">
        <f t="shared" si="4"/>
        <v>9.3979999999999994E-2</v>
      </c>
      <c r="L149" s="6">
        <v>46</v>
      </c>
      <c r="M149" s="7" t="s">
        <v>63</v>
      </c>
    </row>
    <row r="150" spans="1:13" ht="28" x14ac:dyDescent="0.15">
      <c r="A150" s="6">
        <v>1830</v>
      </c>
      <c r="B150" s="7" t="s">
        <v>114</v>
      </c>
      <c r="C150" s="7" t="s">
        <v>62</v>
      </c>
      <c r="D150" s="7" t="s">
        <v>90</v>
      </c>
      <c r="E150" s="11">
        <v>40234</v>
      </c>
      <c r="F150" s="6">
        <v>5</v>
      </c>
      <c r="G150" s="6">
        <v>2010</v>
      </c>
      <c r="H150" s="6">
        <v>153</v>
      </c>
      <c r="I150" s="6">
        <v>30.6</v>
      </c>
      <c r="J150" s="6">
        <v>8</v>
      </c>
      <c r="K150" s="6">
        <f t="shared" si="4"/>
        <v>0.20319999999999999</v>
      </c>
      <c r="L150" s="6">
        <v>26</v>
      </c>
      <c r="M150" s="7" t="s">
        <v>63</v>
      </c>
    </row>
    <row r="151" spans="1:13" x14ac:dyDescent="0.15">
      <c r="A151" s="9">
        <v>1902</v>
      </c>
      <c r="B151" s="9" t="s">
        <v>114</v>
      </c>
      <c r="C151" s="9"/>
      <c r="E151" s="12">
        <v>40602</v>
      </c>
      <c r="F151" s="9">
        <v>5</v>
      </c>
      <c r="G151" s="9">
        <v>2011</v>
      </c>
      <c r="H151" s="9">
        <v>29.5</v>
      </c>
      <c r="I151" s="9">
        <v>5.9</v>
      </c>
      <c r="J151" s="9">
        <v>1.6</v>
      </c>
      <c r="K151" s="6">
        <f t="shared" si="4"/>
        <v>4.0640000000000003E-2</v>
      </c>
      <c r="L151" s="9">
        <v>27</v>
      </c>
      <c r="M151" s="9" t="s">
        <v>60</v>
      </c>
    </row>
    <row r="152" spans="1:13" x14ac:dyDescent="0.15">
      <c r="A152" s="9">
        <v>2002</v>
      </c>
      <c r="B152" s="9" t="s">
        <v>114</v>
      </c>
      <c r="C152" s="9"/>
      <c r="E152" s="12">
        <v>40966</v>
      </c>
      <c r="F152" s="9">
        <v>5</v>
      </c>
      <c r="G152" s="9">
        <v>2012</v>
      </c>
      <c r="H152" s="9">
        <v>3.5</v>
      </c>
      <c r="I152" s="9">
        <v>0.7</v>
      </c>
      <c r="J152" s="9">
        <v>0.3</v>
      </c>
      <c r="K152" s="6">
        <f t="shared" si="4"/>
        <v>7.6199999999999992E-3</v>
      </c>
      <c r="L152" s="9">
        <v>43</v>
      </c>
      <c r="M152" s="9" t="s">
        <v>60</v>
      </c>
    </row>
    <row r="153" spans="1:13" x14ac:dyDescent="0.15">
      <c r="A153" s="9">
        <v>2064</v>
      </c>
      <c r="B153" s="9" t="s">
        <v>114</v>
      </c>
      <c r="C153" s="9"/>
      <c r="E153" s="12">
        <v>41333</v>
      </c>
      <c r="F153" s="9">
        <v>5</v>
      </c>
      <c r="G153" s="9">
        <v>2013</v>
      </c>
      <c r="H153" s="9">
        <v>56.5</v>
      </c>
      <c r="I153" s="9">
        <v>11.3</v>
      </c>
      <c r="J153" s="9">
        <v>3.3</v>
      </c>
      <c r="K153" s="6">
        <f t="shared" si="4"/>
        <v>8.3819999999999992E-2</v>
      </c>
      <c r="L153" s="9">
        <v>29</v>
      </c>
      <c r="M153" s="9" t="s">
        <v>60</v>
      </c>
    </row>
    <row r="154" spans="1:13" x14ac:dyDescent="0.15">
      <c r="A154" s="9">
        <v>2126</v>
      </c>
      <c r="B154" s="9" t="s">
        <v>114</v>
      </c>
      <c r="C154" s="9"/>
      <c r="E154" s="12">
        <v>41695</v>
      </c>
      <c r="F154" s="9">
        <v>5</v>
      </c>
      <c r="G154" s="9">
        <v>2014</v>
      </c>
      <c r="H154" s="9">
        <v>0</v>
      </c>
      <c r="I154" s="9">
        <v>0</v>
      </c>
      <c r="J154" s="9">
        <v>0</v>
      </c>
      <c r="K154" s="6">
        <f t="shared" si="4"/>
        <v>0</v>
      </c>
      <c r="L154" s="9">
        <v>0</v>
      </c>
      <c r="M154" s="9" t="s">
        <v>88</v>
      </c>
    </row>
    <row r="155" spans="1:13" ht="28" x14ac:dyDescent="0.15">
      <c r="A155" s="6">
        <v>21</v>
      </c>
      <c r="B155" s="7" t="s">
        <v>114</v>
      </c>
      <c r="C155" s="7" t="s">
        <v>40</v>
      </c>
      <c r="D155" s="7" t="s">
        <v>38</v>
      </c>
      <c r="E155" s="11">
        <v>31119</v>
      </c>
      <c r="F155" s="6">
        <v>6</v>
      </c>
      <c r="G155" s="6">
        <v>1985</v>
      </c>
      <c r="H155" s="6">
        <v>34</v>
      </c>
      <c r="I155" s="6">
        <v>6.8</v>
      </c>
      <c r="J155" s="6">
        <v>2</v>
      </c>
      <c r="K155" s="6">
        <f t="shared" si="4"/>
        <v>5.0799999999999998E-2</v>
      </c>
      <c r="L155" s="6">
        <v>29</v>
      </c>
      <c r="M155" s="7" t="s">
        <v>35</v>
      </c>
    </row>
    <row r="156" spans="1:13" ht="28" x14ac:dyDescent="0.15">
      <c r="A156" s="6">
        <v>83</v>
      </c>
      <c r="B156" s="7" t="s">
        <v>114</v>
      </c>
      <c r="C156" s="7" t="s">
        <v>40</v>
      </c>
      <c r="D156" s="7" t="s">
        <v>38</v>
      </c>
      <c r="E156" s="11">
        <v>31485</v>
      </c>
      <c r="F156" s="6">
        <v>6</v>
      </c>
      <c r="G156" s="6">
        <v>1986</v>
      </c>
      <c r="H156" s="6">
        <v>19.5</v>
      </c>
      <c r="I156" s="6">
        <v>3.9</v>
      </c>
      <c r="J156" s="6">
        <v>0.8</v>
      </c>
      <c r="K156" s="6">
        <f t="shared" si="4"/>
        <v>2.0320000000000001E-2</v>
      </c>
      <c r="L156" s="6">
        <v>21</v>
      </c>
      <c r="M156" s="7" t="s">
        <v>35</v>
      </c>
    </row>
    <row r="157" spans="1:13" ht="28" x14ac:dyDescent="0.15">
      <c r="A157" s="6">
        <v>145</v>
      </c>
      <c r="B157" s="7" t="s">
        <v>114</v>
      </c>
      <c r="C157" s="7" t="s">
        <v>53</v>
      </c>
      <c r="D157" s="7" t="s">
        <v>43</v>
      </c>
      <c r="E157" s="11">
        <v>31847</v>
      </c>
      <c r="F157" s="6">
        <v>6</v>
      </c>
      <c r="G157" s="6">
        <v>1987</v>
      </c>
      <c r="H157" s="6">
        <v>32</v>
      </c>
      <c r="I157" s="6">
        <v>6.4</v>
      </c>
      <c r="J157" s="6">
        <v>2.1</v>
      </c>
      <c r="K157" s="6">
        <f t="shared" si="4"/>
        <v>5.3339999999999999E-2</v>
      </c>
      <c r="L157" s="6">
        <v>33</v>
      </c>
      <c r="M157" s="7" t="s">
        <v>35</v>
      </c>
    </row>
    <row r="158" spans="1:13" ht="28" x14ac:dyDescent="0.15">
      <c r="A158" s="6">
        <v>235</v>
      </c>
      <c r="B158" s="7" t="s">
        <v>114</v>
      </c>
      <c r="C158" s="7" t="s">
        <v>43</v>
      </c>
      <c r="D158" s="7" t="s">
        <v>9</v>
      </c>
      <c r="E158" s="11">
        <v>32216</v>
      </c>
      <c r="F158" s="6">
        <v>6</v>
      </c>
      <c r="G158" s="6">
        <v>1988</v>
      </c>
      <c r="H158" s="6">
        <v>56.5</v>
      </c>
      <c r="I158" s="6">
        <v>11.3</v>
      </c>
      <c r="J158" s="6">
        <v>4.2</v>
      </c>
      <c r="K158" s="6">
        <f t="shared" si="4"/>
        <v>0.10668</v>
      </c>
      <c r="L158" s="6">
        <v>37</v>
      </c>
      <c r="M158" s="7" t="s">
        <v>35</v>
      </c>
    </row>
    <row r="159" spans="1:13" ht="14" x14ac:dyDescent="0.15">
      <c r="A159" s="6">
        <v>307</v>
      </c>
      <c r="B159" s="7" t="s">
        <v>114</v>
      </c>
      <c r="C159" s="7"/>
      <c r="D159" s="7" t="s">
        <v>10</v>
      </c>
      <c r="E159" s="11">
        <v>32582</v>
      </c>
      <c r="F159" s="6">
        <v>6</v>
      </c>
      <c r="G159" s="6">
        <v>1989</v>
      </c>
      <c r="H159" s="6">
        <v>0</v>
      </c>
      <c r="I159" s="6">
        <v>0</v>
      </c>
      <c r="J159" s="6">
        <v>0</v>
      </c>
      <c r="K159" s="6">
        <f t="shared" si="4"/>
        <v>0</v>
      </c>
      <c r="L159" s="6">
        <v>0</v>
      </c>
      <c r="M159" s="7" t="s">
        <v>42</v>
      </c>
    </row>
    <row r="160" spans="1:13" ht="28" x14ac:dyDescent="0.15">
      <c r="A160" s="6">
        <v>373</v>
      </c>
      <c r="B160" s="7" t="s">
        <v>114</v>
      </c>
      <c r="C160" s="7" t="s">
        <v>9</v>
      </c>
      <c r="D160" s="7" t="s">
        <v>87</v>
      </c>
      <c r="E160" s="11">
        <v>32947</v>
      </c>
      <c r="F160" s="6">
        <v>6</v>
      </c>
      <c r="G160" s="6">
        <v>1990</v>
      </c>
      <c r="H160" s="6">
        <v>69</v>
      </c>
      <c r="I160" s="6">
        <v>13.8</v>
      </c>
      <c r="J160" s="6">
        <v>3.7</v>
      </c>
      <c r="K160" s="6">
        <f t="shared" si="4"/>
        <v>9.3979999999999994E-2</v>
      </c>
      <c r="L160" s="6">
        <v>27</v>
      </c>
      <c r="M160" s="7" t="s">
        <v>39</v>
      </c>
    </row>
    <row r="161" spans="1:13" ht="28" x14ac:dyDescent="0.15">
      <c r="A161" s="6">
        <v>445</v>
      </c>
      <c r="B161" s="7" t="s">
        <v>114</v>
      </c>
      <c r="C161" s="7" t="s">
        <v>55</v>
      </c>
      <c r="D161" s="7" t="s">
        <v>87</v>
      </c>
      <c r="E161" s="11">
        <v>33311</v>
      </c>
      <c r="F161" s="6">
        <v>6</v>
      </c>
      <c r="G161" s="6">
        <v>1991</v>
      </c>
      <c r="H161" s="6">
        <v>60</v>
      </c>
      <c r="I161" s="6">
        <v>12</v>
      </c>
      <c r="J161" s="6">
        <v>4.5999999999999996</v>
      </c>
      <c r="K161" s="6">
        <f t="shared" si="4"/>
        <v>0.11683999999999999</v>
      </c>
      <c r="L161" s="6">
        <v>38</v>
      </c>
      <c r="M161" s="7" t="s">
        <v>39</v>
      </c>
    </row>
    <row r="162" spans="1:13" ht="28" x14ac:dyDescent="0.15">
      <c r="A162" s="6">
        <v>202</v>
      </c>
      <c r="B162" s="7" t="s">
        <v>114</v>
      </c>
      <c r="C162" s="7" t="s">
        <v>55</v>
      </c>
      <c r="D162" s="7" t="s">
        <v>56</v>
      </c>
      <c r="E162" s="11">
        <v>33674</v>
      </c>
      <c r="F162" s="6">
        <v>6</v>
      </c>
      <c r="G162" s="6">
        <v>1992</v>
      </c>
      <c r="H162" s="6">
        <v>84.5</v>
      </c>
      <c r="I162" s="6">
        <v>16.899999999999999</v>
      </c>
      <c r="J162" s="6">
        <v>4.8</v>
      </c>
      <c r="K162" s="6">
        <f t="shared" si="4"/>
        <v>0.12191999999999999</v>
      </c>
      <c r="L162" s="6">
        <v>28</v>
      </c>
      <c r="M162" s="7" t="s">
        <v>39</v>
      </c>
    </row>
    <row r="163" spans="1:13" ht="28" x14ac:dyDescent="0.15">
      <c r="A163" s="6">
        <v>557</v>
      </c>
      <c r="B163" s="7" t="s">
        <v>114</v>
      </c>
      <c r="C163" s="7" t="s">
        <v>56</v>
      </c>
      <c r="D163" s="7" t="s">
        <v>10</v>
      </c>
      <c r="E163" s="11">
        <v>34039</v>
      </c>
      <c r="F163" s="6">
        <v>6</v>
      </c>
      <c r="G163" s="6">
        <v>1993</v>
      </c>
      <c r="H163" s="6">
        <v>83.5</v>
      </c>
      <c r="I163" s="6">
        <v>16.7</v>
      </c>
      <c r="J163" s="6">
        <v>5.8</v>
      </c>
      <c r="K163" s="6">
        <f t="shared" si="4"/>
        <v>0.14731999999999998</v>
      </c>
      <c r="L163" s="6">
        <v>35</v>
      </c>
      <c r="M163" s="7" t="s">
        <v>39</v>
      </c>
    </row>
    <row r="164" spans="1:13" ht="28" x14ac:dyDescent="0.15">
      <c r="A164" s="6">
        <v>635</v>
      </c>
      <c r="B164" s="7" t="s">
        <v>114</v>
      </c>
      <c r="C164" s="7"/>
      <c r="D164" s="7" t="s">
        <v>57</v>
      </c>
      <c r="E164" s="11">
        <v>34407</v>
      </c>
      <c r="F164" s="6">
        <v>6</v>
      </c>
      <c r="G164" s="6">
        <v>1994</v>
      </c>
      <c r="H164" s="6">
        <v>10.5</v>
      </c>
      <c r="I164" s="6">
        <v>2.1</v>
      </c>
      <c r="J164" s="6">
        <v>0.8</v>
      </c>
      <c r="K164" s="6">
        <f t="shared" si="4"/>
        <v>2.0320000000000001E-2</v>
      </c>
      <c r="L164" s="6">
        <v>38</v>
      </c>
      <c r="M164" s="7" t="s">
        <v>35</v>
      </c>
    </row>
    <row r="165" spans="1:13" ht="28" x14ac:dyDescent="0.15">
      <c r="A165" s="6">
        <v>705</v>
      </c>
      <c r="B165" s="7" t="s">
        <v>114</v>
      </c>
      <c r="C165" s="7" t="s">
        <v>43</v>
      </c>
      <c r="D165" s="7" t="s">
        <v>65</v>
      </c>
      <c r="E165" s="11">
        <v>34772</v>
      </c>
      <c r="F165" s="6">
        <v>6</v>
      </c>
      <c r="G165" s="6">
        <v>1995</v>
      </c>
      <c r="H165" s="6">
        <v>0</v>
      </c>
      <c r="I165" s="6">
        <v>0</v>
      </c>
      <c r="J165" s="6">
        <v>0</v>
      </c>
      <c r="K165" s="6">
        <f t="shared" si="4"/>
        <v>0</v>
      </c>
      <c r="L165" s="6">
        <v>0</v>
      </c>
      <c r="M165" s="7" t="s">
        <v>42</v>
      </c>
    </row>
    <row r="166" spans="1:13" ht="28" x14ac:dyDescent="0.15">
      <c r="A166" s="6">
        <v>783</v>
      </c>
      <c r="B166" s="7" t="s">
        <v>114</v>
      </c>
      <c r="C166" s="7"/>
      <c r="D166" s="7" t="s">
        <v>56</v>
      </c>
      <c r="E166" s="11">
        <v>35137</v>
      </c>
      <c r="F166" s="6">
        <v>6</v>
      </c>
      <c r="G166" s="6">
        <v>1996</v>
      </c>
      <c r="H166" s="6">
        <v>0</v>
      </c>
      <c r="I166" s="6">
        <v>0</v>
      </c>
      <c r="J166" s="6">
        <v>0</v>
      </c>
      <c r="K166" s="6">
        <f t="shared" si="4"/>
        <v>0</v>
      </c>
      <c r="L166" s="6">
        <v>0</v>
      </c>
      <c r="M166" s="7" t="s">
        <v>42</v>
      </c>
    </row>
    <row r="167" spans="1:13" ht="28" x14ac:dyDescent="0.15">
      <c r="A167" s="6">
        <v>869</v>
      </c>
      <c r="B167" s="7" t="s">
        <v>114</v>
      </c>
      <c r="C167" s="7" t="s">
        <v>57</v>
      </c>
      <c r="D167" s="7" t="s">
        <v>66</v>
      </c>
      <c r="E167" s="11">
        <v>35503</v>
      </c>
      <c r="F167" s="6">
        <v>6</v>
      </c>
      <c r="G167" s="6">
        <v>1997</v>
      </c>
      <c r="H167" s="6">
        <v>72.5</v>
      </c>
      <c r="I167" s="6">
        <v>14.5</v>
      </c>
      <c r="J167" s="6">
        <v>5.2</v>
      </c>
      <c r="K167" s="6">
        <f t="shared" si="4"/>
        <v>0.13208</v>
      </c>
      <c r="L167" s="6">
        <v>36</v>
      </c>
      <c r="M167" s="7" t="s">
        <v>39</v>
      </c>
    </row>
    <row r="168" spans="1:13" ht="28" x14ac:dyDescent="0.15">
      <c r="A168" s="6">
        <v>956</v>
      </c>
      <c r="B168" s="7" t="s">
        <v>114</v>
      </c>
      <c r="C168" s="7" t="s">
        <v>87</v>
      </c>
      <c r="D168" s="7" t="s">
        <v>70</v>
      </c>
      <c r="E168" s="11">
        <v>35865</v>
      </c>
      <c r="F168" s="6">
        <v>6</v>
      </c>
      <c r="G168" s="6">
        <v>1998</v>
      </c>
      <c r="H168" s="6">
        <v>122</v>
      </c>
      <c r="I168" s="6">
        <v>24.4</v>
      </c>
      <c r="J168" s="6">
        <v>7.6</v>
      </c>
      <c r="K168" s="6">
        <f t="shared" si="4"/>
        <v>0.19303999999999999</v>
      </c>
      <c r="L168" s="6">
        <v>31</v>
      </c>
      <c r="M168" s="7" t="s">
        <v>39</v>
      </c>
    </row>
    <row r="169" spans="1:13" ht="14" x14ac:dyDescent="0.15">
      <c r="A169" s="6">
        <v>1041</v>
      </c>
      <c r="B169" s="7" t="s">
        <v>114</v>
      </c>
      <c r="C169" s="7"/>
      <c r="D169" s="7" t="s">
        <v>10</v>
      </c>
      <c r="E169" s="11">
        <v>36234</v>
      </c>
      <c r="F169" s="6">
        <v>6</v>
      </c>
      <c r="G169" s="6">
        <v>1999</v>
      </c>
      <c r="H169" s="6">
        <v>0</v>
      </c>
      <c r="I169" s="6">
        <v>0</v>
      </c>
      <c r="J169" s="6">
        <v>0</v>
      </c>
      <c r="K169" s="6">
        <f t="shared" si="4"/>
        <v>0</v>
      </c>
      <c r="L169" s="6">
        <v>0</v>
      </c>
      <c r="M169" s="7" t="s">
        <v>42</v>
      </c>
    </row>
    <row r="170" spans="1:13" ht="14" x14ac:dyDescent="0.15">
      <c r="A170" s="6">
        <v>1111</v>
      </c>
      <c r="B170" s="7" t="s">
        <v>114</v>
      </c>
      <c r="C170" s="7"/>
      <c r="D170" s="7" t="s">
        <v>10</v>
      </c>
      <c r="E170" s="11">
        <v>36600</v>
      </c>
      <c r="F170" s="6">
        <v>6</v>
      </c>
      <c r="G170" s="6">
        <v>2000</v>
      </c>
      <c r="H170" s="6">
        <v>0</v>
      </c>
      <c r="I170" s="6">
        <v>0</v>
      </c>
      <c r="J170" s="6">
        <v>0</v>
      </c>
      <c r="K170" s="6">
        <f t="shared" si="4"/>
        <v>0</v>
      </c>
      <c r="L170" s="6">
        <v>0</v>
      </c>
      <c r="M170" s="7" t="s">
        <v>42</v>
      </c>
    </row>
    <row r="171" spans="1:13" ht="28" x14ac:dyDescent="0.15">
      <c r="A171" s="6">
        <v>1181</v>
      </c>
      <c r="B171" s="7" t="s">
        <v>114</v>
      </c>
      <c r="C171" s="7" t="s">
        <v>43</v>
      </c>
      <c r="D171" s="7" t="s">
        <v>10</v>
      </c>
      <c r="E171" s="11">
        <v>36964</v>
      </c>
      <c r="F171" s="6">
        <v>6</v>
      </c>
      <c r="G171" s="6">
        <v>2001</v>
      </c>
      <c r="H171" s="6">
        <v>87</v>
      </c>
      <c r="I171" s="6">
        <v>17.399999999999999</v>
      </c>
      <c r="J171" s="6">
        <v>5.9</v>
      </c>
      <c r="K171" s="6">
        <f t="shared" si="4"/>
        <v>0.14985999999999999</v>
      </c>
      <c r="L171" s="6">
        <v>34</v>
      </c>
      <c r="M171" s="7" t="s">
        <v>39</v>
      </c>
    </row>
    <row r="172" spans="1:13" ht="28" x14ac:dyDescent="0.15">
      <c r="A172" s="6">
        <v>1252</v>
      </c>
      <c r="B172" s="7" t="s">
        <v>114</v>
      </c>
      <c r="C172" s="7" t="s">
        <v>74</v>
      </c>
      <c r="D172" s="7" t="s">
        <v>70</v>
      </c>
      <c r="E172" s="11">
        <v>37329</v>
      </c>
      <c r="F172" s="6">
        <v>6</v>
      </c>
      <c r="G172" s="6">
        <v>2002</v>
      </c>
      <c r="H172" s="6">
        <v>0</v>
      </c>
      <c r="I172" s="6">
        <v>0</v>
      </c>
      <c r="J172" s="6">
        <v>0</v>
      </c>
      <c r="K172" s="6">
        <f t="shared" si="4"/>
        <v>0</v>
      </c>
      <c r="L172" s="6">
        <v>0</v>
      </c>
      <c r="M172" s="7" t="s">
        <v>42</v>
      </c>
    </row>
    <row r="173" spans="1:13" ht="28" x14ac:dyDescent="0.15">
      <c r="A173" s="6">
        <v>1324</v>
      </c>
      <c r="B173" s="7" t="s">
        <v>114</v>
      </c>
      <c r="C173" s="7" t="s">
        <v>74</v>
      </c>
      <c r="D173" s="7" t="s">
        <v>70</v>
      </c>
      <c r="E173" s="11">
        <v>37693</v>
      </c>
      <c r="F173" s="6">
        <v>6</v>
      </c>
      <c r="G173" s="6">
        <v>2003</v>
      </c>
      <c r="H173" s="6">
        <v>34.5</v>
      </c>
      <c r="I173" s="6">
        <v>6.9</v>
      </c>
      <c r="J173" s="6">
        <v>2.5</v>
      </c>
      <c r="K173" s="6">
        <f t="shared" si="4"/>
        <v>6.3500000000000001E-2</v>
      </c>
      <c r="L173" s="6">
        <v>36</v>
      </c>
      <c r="M173" s="7" t="s">
        <v>39</v>
      </c>
    </row>
    <row r="174" spans="1:13" ht="28" x14ac:dyDescent="0.15">
      <c r="A174" s="6">
        <v>1394</v>
      </c>
      <c r="B174" s="7" t="s">
        <v>114</v>
      </c>
      <c r="C174" s="7" t="s">
        <v>74</v>
      </c>
      <c r="D174" s="7" t="s">
        <v>70</v>
      </c>
      <c r="E174" s="11">
        <v>38057</v>
      </c>
      <c r="F174" s="6">
        <v>6</v>
      </c>
      <c r="G174" s="6">
        <v>2004</v>
      </c>
      <c r="H174" s="6">
        <v>64</v>
      </c>
      <c r="I174" s="6">
        <v>12.8</v>
      </c>
      <c r="J174" s="6">
        <v>3.8</v>
      </c>
      <c r="K174" s="6">
        <f t="shared" si="4"/>
        <v>9.6519999999999995E-2</v>
      </c>
      <c r="L174" s="6">
        <v>30</v>
      </c>
      <c r="M174" s="7" t="s">
        <v>35</v>
      </c>
    </row>
    <row r="175" spans="1:13" ht="28" x14ac:dyDescent="0.15">
      <c r="A175" s="6">
        <v>1476</v>
      </c>
      <c r="B175" s="7" t="s">
        <v>114</v>
      </c>
      <c r="C175" s="7" t="s">
        <v>82</v>
      </c>
      <c r="D175" s="7" t="s">
        <v>70</v>
      </c>
      <c r="E175" s="11">
        <v>38426</v>
      </c>
      <c r="F175" s="6">
        <v>6</v>
      </c>
      <c r="G175" s="6">
        <v>2005</v>
      </c>
      <c r="H175" s="6">
        <v>20.5</v>
      </c>
      <c r="I175" s="6">
        <v>4.0999999999999996</v>
      </c>
      <c r="J175" s="6">
        <v>1.1000000000000001</v>
      </c>
      <c r="K175" s="6">
        <f t="shared" si="4"/>
        <v>2.794E-2</v>
      </c>
      <c r="L175" s="6">
        <v>27</v>
      </c>
      <c r="M175" s="7" t="s">
        <v>35</v>
      </c>
    </row>
    <row r="176" spans="1:13" ht="14" x14ac:dyDescent="0.15">
      <c r="A176" s="6">
        <v>1570</v>
      </c>
      <c r="B176" s="7" t="s">
        <v>114</v>
      </c>
      <c r="C176" s="7" t="s">
        <v>95</v>
      </c>
      <c r="D176" s="7" t="s">
        <v>21</v>
      </c>
      <c r="E176" s="11">
        <v>38791</v>
      </c>
      <c r="F176" s="6">
        <v>6</v>
      </c>
      <c r="G176" s="6">
        <v>2006</v>
      </c>
      <c r="H176" s="6">
        <v>41</v>
      </c>
      <c r="I176" s="6">
        <v>8.1999999999999993</v>
      </c>
      <c r="J176" s="6">
        <v>1.6</v>
      </c>
      <c r="K176" s="6">
        <f t="shared" si="4"/>
        <v>4.0640000000000003E-2</v>
      </c>
      <c r="L176" s="6">
        <v>20</v>
      </c>
      <c r="M176" s="7" t="s">
        <v>35</v>
      </c>
    </row>
    <row r="177" spans="1:13" ht="14" x14ac:dyDescent="0.15">
      <c r="A177" s="6">
        <v>1652</v>
      </c>
      <c r="B177" s="7" t="s">
        <v>114</v>
      </c>
      <c r="C177" s="7" t="s">
        <v>51</v>
      </c>
      <c r="D177" s="7" t="s">
        <v>49</v>
      </c>
      <c r="E177" s="11">
        <v>39155</v>
      </c>
      <c r="F177" s="6">
        <v>6</v>
      </c>
      <c r="G177" s="6">
        <v>2007</v>
      </c>
      <c r="H177" s="6">
        <v>20</v>
      </c>
      <c r="I177" s="6">
        <v>4</v>
      </c>
      <c r="J177" s="6">
        <v>1.2</v>
      </c>
      <c r="K177" s="6">
        <f t="shared" si="4"/>
        <v>3.0479999999999997E-2</v>
      </c>
      <c r="L177" s="6">
        <v>30</v>
      </c>
      <c r="M177" s="7" t="s">
        <v>35</v>
      </c>
    </row>
    <row r="178" spans="1:13" ht="14" x14ac:dyDescent="0.15">
      <c r="A178" s="6">
        <v>1717</v>
      </c>
      <c r="B178" s="7" t="s">
        <v>114</v>
      </c>
      <c r="C178" s="7" t="s">
        <v>51</v>
      </c>
      <c r="D178" s="7" t="s">
        <v>58</v>
      </c>
      <c r="E178" s="11">
        <v>39517</v>
      </c>
      <c r="F178" s="6">
        <v>6</v>
      </c>
      <c r="G178" s="6">
        <v>2008</v>
      </c>
      <c r="H178" s="6">
        <v>105.5</v>
      </c>
      <c r="I178" s="6">
        <v>21.1</v>
      </c>
      <c r="J178" s="6">
        <v>6.6</v>
      </c>
      <c r="K178" s="6">
        <f t="shared" si="4"/>
        <v>0.16763999999999998</v>
      </c>
      <c r="L178" s="6">
        <v>31</v>
      </c>
      <c r="M178" s="7" t="s">
        <v>39</v>
      </c>
    </row>
    <row r="179" spans="1:13" ht="14" x14ac:dyDescent="0.15">
      <c r="A179" s="6">
        <v>1779</v>
      </c>
      <c r="B179" s="7" t="s">
        <v>114</v>
      </c>
      <c r="C179" s="7" t="s">
        <v>51</v>
      </c>
      <c r="D179" s="7" t="s">
        <v>61</v>
      </c>
      <c r="E179" s="11">
        <v>39884</v>
      </c>
      <c r="F179" s="6">
        <v>6</v>
      </c>
      <c r="G179" s="6">
        <v>2009</v>
      </c>
      <c r="H179" s="6">
        <v>7</v>
      </c>
      <c r="I179" s="6">
        <v>1.4</v>
      </c>
      <c r="J179" s="6">
        <v>0.7</v>
      </c>
      <c r="K179" s="6">
        <f t="shared" si="4"/>
        <v>1.7779999999999997E-2</v>
      </c>
      <c r="L179" s="6">
        <v>50</v>
      </c>
      <c r="M179" s="7" t="s">
        <v>60</v>
      </c>
    </row>
    <row r="180" spans="1:13" ht="28" x14ac:dyDescent="0.15">
      <c r="A180" s="6">
        <v>1841</v>
      </c>
      <c r="B180" s="7" t="s">
        <v>114</v>
      </c>
      <c r="C180" s="7" t="s">
        <v>51</v>
      </c>
      <c r="D180" s="7" t="s">
        <v>101</v>
      </c>
      <c r="E180" s="11">
        <v>40248</v>
      </c>
      <c r="F180" s="6">
        <v>6</v>
      </c>
      <c r="G180" s="6">
        <v>2010</v>
      </c>
      <c r="H180" s="6">
        <v>152.5</v>
      </c>
      <c r="I180" s="6">
        <v>30.5</v>
      </c>
      <c r="J180" s="6">
        <v>8.6</v>
      </c>
      <c r="K180" s="6">
        <f t="shared" si="4"/>
        <v>0.21844</v>
      </c>
      <c r="L180" s="6">
        <v>28</v>
      </c>
      <c r="M180" s="7" t="s">
        <v>63</v>
      </c>
    </row>
    <row r="181" spans="1:13" x14ac:dyDescent="0.15">
      <c r="A181" s="9">
        <v>1910</v>
      </c>
      <c r="B181" s="9" t="s">
        <v>114</v>
      </c>
      <c r="C181" s="9"/>
      <c r="E181" s="12">
        <v>40616</v>
      </c>
      <c r="F181" s="9">
        <v>6</v>
      </c>
      <c r="G181" s="9">
        <v>2011</v>
      </c>
      <c r="H181" s="9">
        <v>5</v>
      </c>
      <c r="I181" s="9">
        <v>1</v>
      </c>
      <c r="J181" s="9">
        <v>0.5</v>
      </c>
      <c r="K181" s="6">
        <f t="shared" si="4"/>
        <v>1.2699999999999999E-2</v>
      </c>
      <c r="L181" s="9">
        <v>50</v>
      </c>
      <c r="M181" s="9" t="s">
        <v>60</v>
      </c>
    </row>
    <row r="182" spans="1:13" x14ac:dyDescent="0.15">
      <c r="A182" s="9">
        <v>2011</v>
      </c>
      <c r="B182" s="9" t="s">
        <v>114</v>
      </c>
      <c r="C182" s="9"/>
      <c r="E182" s="12">
        <v>40981</v>
      </c>
      <c r="F182" s="9">
        <v>6</v>
      </c>
      <c r="G182" s="9">
        <v>2012</v>
      </c>
      <c r="H182" s="9">
        <v>1.5</v>
      </c>
      <c r="I182" s="9">
        <v>0.3</v>
      </c>
      <c r="J182" s="9">
        <v>0.1</v>
      </c>
      <c r="K182" s="6">
        <f t="shared" si="4"/>
        <v>2.5400000000000002E-3</v>
      </c>
      <c r="L182" s="9">
        <v>33</v>
      </c>
      <c r="M182" s="9" t="s">
        <v>60</v>
      </c>
    </row>
    <row r="183" spans="1:13" x14ac:dyDescent="0.15">
      <c r="A183" s="9">
        <v>2073</v>
      </c>
      <c r="B183" s="9" t="s">
        <v>114</v>
      </c>
      <c r="C183" s="9"/>
      <c r="E183" s="12">
        <v>41344</v>
      </c>
      <c r="F183" s="9">
        <v>6</v>
      </c>
      <c r="G183" s="9">
        <v>2013</v>
      </c>
      <c r="H183" s="9">
        <v>47</v>
      </c>
      <c r="I183" s="9">
        <v>9.4</v>
      </c>
      <c r="J183" s="9">
        <v>2.8</v>
      </c>
      <c r="K183" s="6">
        <f t="shared" si="4"/>
        <v>7.1119999999999989E-2</v>
      </c>
      <c r="L183" s="9">
        <v>30</v>
      </c>
      <c r="M183" s="9" t="s">
        <v>60</v>
      </c>
    </row>
    <row r="184" spans="1:13" x14ac:dyDescent="0.15">
      <c r="A184" s="9">
        <v>2134</v>
      </c>
      <c r="B184" s="9" t="s">
        <v>114</v>
      </c>
      <c r="C184" s="9"/>
      <c r="E184" s="12">
        <v>41708</v>
      </c>
      <c r="F184" s="9">
        <v>6</v>
      </c>
      <c r="G184" s="9">
        <v>2014</v>
      </c>
      <c r="H184" s="9">
        <v>4</v>
      </c>
      <c r="I184" s="9">
        <v>0.8</v>
      </c>
      <c r="J184" s="9">
        <v>0.2</v>
      </c>
      <c r="K184" s="6">
        <f t="shared" si="4"/>
        <v>5.0800000000000003E-3</v>
      </c>
      <c r="L184" s="9">
        <v>25</v>
      </c>
      <c r="M184" s="9" t="s">
        <v>60</v>
      </c>
    </row>
    <row r="185" spans="1:13" ht="28" x14ac:dyDescent="0.15">
      <c r="A185" s="6">
        <v>22</v>
      </c>
      <c r="B185" s="7" t="s">
        <v>114</v>
      </c>
      <c r="C185" s="7" t="s">
        <v>41</v>
      </c>
      <c r="D185" s="7" t="s">
        <v>40</v>
      </c>
      <c r="E185" s="11">
        <v>31132</v>
      </c>
      <c r="F185" s="6">
        <v>7</v>
      </c>
      <c r="G185" s="6">
        <v>1985</v>
      </c>
      <c r="H185" s="6">
        <v>0</v>
      </c>
      <c r="I185" s="6">
        <v>0</v>
      </c>
      <c r="J185" s="6">
        <v>0</v>
      </c>
      <c r="K185" s="6">
        <f t="shared" si="4"/>
        <v>0</v>
      </c>
      <c r="L185" s="6">
        <v>0</v>
      </c>
      <c r="M185" s="7" t="s">
        <v>42</v>
      </c>
    </row>
    <row r="186" spans="1:13" ht="14" x14ac:dyDescent="0.15">
      <c r="A186" s="6">
        <v>84</v>
      </c>
      <c r="B186" s="7" t="s">
        <v>114</v>
      </c>
      <c r="C186" s="7"/>
      <c r="D186" s="7"/>
      <c r="E186" s="11">
        <v>31501</v>
      </c>
      <c r="F186" s="6">
        <v>7</v>
      </c>
      <c r="G186" s="6">
        <v>1986</v>
      </c>
      <c r="H186" s="6">
        <v>0</v>
      </c>
      <c r="I186" s="6">
        <v>0</v>
      </c>
      <c r="J186" s="6">
        <v>0</v>
      </c>
      <c r="K186" s="6">
        <f t="shared" ref="K186:K214" si="5">J186*0.0254</f>
        <v>0</v>
      </c>
      <c r="L186" s="6">
        <v>0</v>
      </c>
      <c r="M186" s="7" t="s">
        <v>42</v>
      </c>
    </row>
    <row r="187" spans="1:13" ht="28" x14ac:dyDescent="0.15">
      <c r="A187" s="6">
        <v>146</v>
      </c>
      <c r="B187" s="7" t="s">
        <v>114</v>
      </c>
      <c r="C187" s="7" t="s">
        <v>53</v>
      </c>
      <c r="D187" s="7" t="s">
        <v>43</v>
      </c>
      <c r="E187" s="11">
        <v>31861</v>
      </c>
      <c r="F187" s="6">
        <v>7</v>
      </c>
      <c r="G187" s="6">
        <v>1987</v>
      </c>
      <c r="H187" s="6">
        <v>27</v>
      </c>
      <c r="I187" s="6">
        <v>5.4</v>
      </c>
      <c r="J187" s="6">
        <v>1.45</v>
      </c>
      <c r="K187" s="6">
        <f t="shared" si="5"/>
        <v>3.6829999999999995E-2</v>
      </c>
      <c r="L187" s="6">
        <v>27</v>
      </c>
      <c r="M187" s="7" t="s">
        <v>35</v>
      </c>
    </row>
    <row r="188" spans="1:13" ht="14" x14ac:dyDescent="0.15">
      <c r="A188" s="6">
        <v>236</v>
      </c>
      <c r="B188" s="7" t="s">
        <v>114</v>
      </c>
      <c r="C188" s="7"/>
      <c r="D188" s="7"/>
      <c r="E188" s="11">
        <v>32229</v>
      </c>
      <c r="F188" s="6">
        <v>7</v>
      </c>
      <c r="G188" s="6">
        <v>1988</v>
      </c>
      <c r="H188" s="6">
        <v>0</v>
      </c>
      <c r="I188" s="6">
        <v>0</v>
      </c>
      <c r="J188" s="6">
        <v>0</v>
      </c>
      <c r="K188" s="6">
        <f t="shared" si="5"/>
        <v>0</v>
      </c>
      <c r="L188" s="6">
        <v>0</v>
      </c>
      <c r="M188" s="7" t="s">
        <v>42</v>
      </c>
    </row>
    <row r="189" spans="1:13" ht="28" x14ac:dyDescent="0.15">
      <c r="A189" s="6">
        <v>308</v>
      </c>
      <c r="B189" s="7" t="s">
        <v>114</v>
      </c>
      <c r="C189" s="7"/>
      <c r="D189" s="7" t="s">
        <v>38</v>
      </c>
      <c r="E189" s="11">
        <v>32596</v>
      </c>
      <c r="F189" s="6">
        <v>7</v>
      </c>
      <c r="G189" s="6">
        <v>1989</v>
      </c>
      <c r="H189" s="6">
        <v>0</v>
      </c>
      <c r="I189" s="6">
        <v>0</v>
      </c>
      <c r="J189" s="6">
        <v>0</v>
      </c>
      <c r="K189" s="6">
        <f t="shared" si="5"/>
        <v>0</v>
      </c>
      <c r="L189" s="6">
        <v>0</v>
      </c>
      <c r="M189" s="7" t="s">
        <v>42</v>
      </c>
    </row>
    <row r="190" spans="1:13" ht="14" x14ac:dyDescent="0.15">
      <c r="A190" s="6">
        <v>374</v>
      </c>
      <c r="B190" s="7" t="s">
        <v>114</v>
      </c>
      <c r="C190" s="7"/>
      <c r="D190" s="7"/>
      <c r="E190" s="11">
        <v>32961</v>
      </c>
      <c r="F190" s="6">
        <v>7</v>
      </c>
      <c r="G190" s="6">
        <v>1990</v>
      </c>
      <c r="H190" s="6">
        <v>0</v>
      </c>
      <c r="I190" s="6">
        <v>0</v>
      </c>
      <c r="J190" s="6">
        <v>0</v>
      </c>
      <c r="K190" s="6">
        <f t="shared" si="5"/>
        <v>0</v>
      </c>
      <c r="L190" s="6">
        <v>0</v>
      </c>
      <c r="M190" s="7" t="s">
        <v>42</v>
      </c>
    </row>
    <row r="191" spans="1:13" ht="28" x14ac:dyDescent="0.15">
      <c r="A191" s="6">
        <v>446</v>
      </c>
      <c r="B191" s="7" t="s">
        <v>114</v>
      </c>
      <c r="C191" s="7" t="s">
        <v>55</v>
      </c>
      <c r="D191" s="7" t="s">
        <v>87</v>
      </c>
      <c r="E191" s="11">
        <v>33326</v>
      </c>
      <c r="F191" s="6">
        <v>7</v>
      </c>
      <c r="G191" s="6">
        <v>1991</v>
      </c>
      <c r="H191" s="6">
        <v>52</v>
      </c>
      <c r="I191" s="6">
        <v>10.4</v>
      </c>
      <c r="J191" s="6">
        <v>3</v>
      </c>
      <c r="K191" s="6">
        <f t="shared" si="5"/>
        <v>7.619999999999999E-2</v>
      </c>
      <c r="L191" s="6">
        <v>29</v>
      </c>
      <c r="M191" s="7" t="s">
        <v>39</v>
      </c>
    </row>
    <row r="192" spans="1:13" ht="28" x14ac:dyDescent="0.15">
      <c r="A192" s="6">
        <v>203</v>
      </c>
      <c r="B192" s="7" t="s">
        <v>114</v>
      </c>
      <c r="C192" s="7" t="s">
        <v>55</v>
      </c>
      <c r="D192" s="7" t="s">
        <v>56</v>
      </c>
      <c r="E192" s="11">
        <v>33693</v>
      </c>
      <c r="F192" s="6">
        <v>7</v>
      </c>
      <c r="G192" s="6">
        <v>1992</v>
      </c>
      <c r="H192" s="6">
        <v>16.5</v>
      </c>
      <c r="I192" s="6">
        <v>3.3</v>
      </c>
      <c r="J192" s="6">
        <v>1.2</v>
      </c>
      <c r="K192" s="6">
        <f t="shared" si="5"/>
        <v>3.0479999999999997E-2</v>
      </c>
      <c r="L192" s="6">
        <v>36</v>
      </c>
      <c r="M192" s="7" t="s">
        <v>39</v>
      </c>
    </row>
    <row r="193" spans="1:13" ht="28" x14ac:dyDescent="0.15">
      <c r="A193" s="6">
        <v>558</v>
      </c>
      <c r="B193" s="7" t="s">
        <v>114</v>
      </c>
      <c r="C193" s="7" t="s">
        <v>43</v>
      </c>
      <c r="D193" s="7" t="s">
        <v>10</v>
      </c>
      <c r="E193" s="11">
        <v>34057</v>
      </c>
      <c r="F193" s="6">
        <v>7</v>
      </c>
      <c r="G193" s="6">
        <v>1993</v>
      </c>
      <c r="H193" s="6">
        <v>9.5</v>
      </c>
      <c r="I193" s="6">
        <v>1.9</v>
      </c>
      <c r="J193" s="6">
        <v>0.5</v>
      </c>
      <c r="K193" s="6">
        <f t="shared" si="5"/>
        <v>1.2699999999999999E-2</v>
      </c>
      <c r="L193" s="6">
        <v>26</v>
      </c>
      <c r="M193" s="7" t="s">
        <v>35</v>
      </c>
    </row>
    <row r="194" spans="1:13" ht="14" x14ac:dyDescent="0.15">
      <c r="A194" s="6">
        <v>636</v>
      </c>
      <c r="B194" s="7" t="s">
        <v>114</v>
      </c>
      <c r="C194" s="7"/>
      <c r="D194" s="7"/>
      <c r="E194" s="11">
        <v>34425</v>
      </c>
      <c r="F194" s="6">
        <v>7</v>
      </c>
      <c r="G194" s="6">
        <v>1994</v>
      </c>
      <c r="H194" s="6"/>
      <c r="I194" s="6"/>
      <c r="J194" s="6"/>
      <c r="K194" s="6">
        <f t="shared" si="5"/>
        <v>0</v>
      </c>
      <c r="L194" s="6"/>
      <c r="M194" s="7" t="s">
        <v>54</v>
      </c>
    </row>
    <row r="195" spans="1:13" ht="28" x14ac:dyDescent="0.15">
      <c r="A195" s="6">
        <v>706</v>
      </c>
      <c r="B195" s="7" t="s">
        <v>114</v>
      </c>
      <c r="C195" s="7" t="s">
        <v>56</v>
      </c>
      <c r="D195" s="7" t="s">
        <v>64</v>
      </c>
      <c r="E195" s="11">
        <v>34787</v>
      </c>
      <c r="F195" s="6">
        <v>7</v>
      </c>
      <c r="G195" s="6">
        <v>1995</v>
      </c>
      <c r="H195" s="6">
        <v>0</v>
      </c>
      <c r="I195" s="6">
        <v>0</v>
      </c>
      <c r="J195" s="6">
        <v>0</v>
      </c>
      <c r="K195" s="6">
        <f t="shared" si="5"/>
        <v>0</v>
      </c>
      <c r="L195" s="6">
        <v>0</v>
      </c>
      <c r="M195" s="7" t="s">
        <v>42</v>
      </c>
    </row>
    <row r="196" spans="1:13" ht="14" x14ac:dyDescent="0.15">
      <c r="A196" s="6">
        <v>784</v>
      </c>
      <c r="B196" s="7" t="s">
        <v>114</v>
      </c>
      <c r="C196" s="7"/>
      <c r="D196" s="7"/>
      <c r="E196" s="11">
        <v>35156</v>
      </c>
      <c r="F196" s="6">
        <v>7</v>
      </c>
      <c r="G196" s="6">
        <v>1996</v>
      </c>
      <c r="H196" s="6">
        <v>0</v>
      </c>
      <c r="I196" s="6">
        <v>0</v>
      </c>
      <c r="J196" s="6">
        <v>0</v>
      </c>
      <c r="K196" s="6">
        <f t="shared" si="5"/>
        <v>0</v>
      </c>
      <c r="L196" s="6">
        <v>0</v>
      </c>
      <c r="M196" s="7" t="s">
        <v>42</v>
      </c>
    </row>
    <row r="197" spans="1:13" ht="28" x14ac:dyDescent="0.15">
      <c r="A197" s="6">
        <v>870</v>
      </c>
      <c r="B197" s="7" t="s">
        <v>114</v>
      </c>
      <c r="C197" s="7" t="s">
        <v>67</v>
      </c>
      <c r="D197" s="7"/>
      <c r="E197" s="11">
        <v>35520</v>
      </c>
      <c r="F197" s="6">
        <v>7</v>
      </c>
      <c r="G197" s="6">
        <v>1997</v>
      </c>
      <c r="H197" s="6">
        <v>0</v>
      </c>
      <c r="I197" s="6">
        <v>0</v>
      </c>
      <c r="J197" s="6">
        <v>0</v>
      </c>
      <c r="K197" s="6">
        <f t="shared" si="5"/>
        <v>0</v>
      </c>
      <c r="L197" s="6">
        <v>0</v>
      </c>
      <c r="M197" s="7" t="s">
        <v>42</v>
      </c>
    </row>
    <row r="198" spans="1:13" ht="28" x14ac:dyDescent="0.15">
      <c r="A198" s="6">
        <v>957</v>
      </c>
      <c r="B198" s="7" t="s">
        <v>114</v>
      </c>
      <c r="C198" s="7" t="s">
        <v>87</v>
      </c>
      <c r="D198" s="7" t="s">
        <v>71</v>
      </c>
      <c r="E198" s="11">
        <v>35885</v>
      </c>
      <c r="F198" s="6">
        <v>7</v>
      </c>
      <c r="G198" s="6">
        <v>1998</v>
      </c>
      <c r="H198" s="6">
        <v>56</v>
      </c>
      <c r="I198" s="6">
        <v>11.2</v>
      </c>
      <c r="J198" s="6">
        <v>3.4</v>
      </c>
      <c r="K198" s="6">
        <f t="shared" si="5"/>
        <v>8.6359999999999992E-2</v>
      </c>
      <c r="L198" s="6">
        <v>30</v>
      </c>
      <c r="M198" s="7" t="s">
        <v>39</v>
      </c>
    </row>
    <row r="199" spans="1:13" ht="28" x14ac:dyDescent="0.15">
      <c r="A199" s="6">
        <v>1042</v>
      </c>
      <c r="B199" s="7" t="s">
        <v>114</v>
      </c>
      <c r="C199" s="7" t="s">
        <v>10</v>
      </c>
      <c r="D199" s="7" t="s">
        <v>75</v>
      </c>
      <c r="E199" s="11">
        <v>36250</v>
      </c>
      <c r="F199" s="6">
        <v>7</v>
      </c>
      <c r="G199" s="6">
        <v>1999</v>
      </c>
      <c r="H199" s="6">
        <v>0</v>
      </c>
      <c r="I199" s="6">
        <v>0</v>
      </c>
      <c r="J199" s="6">
        <v>0</v>
      </c>
      <c r="K199" s="6">
        <f t="shared" si="5"/>
        <v>0</v>
      </c>
      <c r="L199" s="6">
        <v>0</v>
      </c>
      <c r="M199" s="7" t="s">
        <v>42</v>
      </c>
    </row>
    <row r="200" spans="1:13" ht="14" x14ac:dyDescent="0.15">
      <c r="A200" s="6">
        <v>1112</v>
      </c>
      <c r="B200" s="7" t="s">
        <v>114</v>
      </c>
      <c r="C200" s="7"/>
      <c r="D200" s="7" t="s">
        <v>10</v>
      </c>
      <c r="E200" s="11">
        <v>36615</v>
      </c>
      <c r="F200" s="6">
        <v>7</v>
      </c>
      <c r="G200" s="6">
        <v>2000</v>
      </c>
      <c r="H200" s="6">
        <v>0</v>
      </c>
      <c r="I200" s="6">
        <v>0</v>
      </c>
      <c r="J200" s="6">
        <v>0</v>
      </c>
      <c r="K200" s="6">
        <f t="shared" si="5"/>
        <v>0</v>
      </c>
      <c r="L200" s="6">
        <v>0</v>
      </c>
      <c r="M200" s="7" t="s">
        <v>42</v>
      </c>
    </row>
    <row r="201" spans="1:13" ht="28" x14ac:dyDescent="0.15">
      <c r="A201" s="6">
        <v>1182</v>
      </c>
      <c r="B201" s="7" t="s">
        <v>114</v>
      </c>
      <c r="C201" s="7" t="s">
        <v>10</v>
      </c>
      <c r="D201" s="7" t="s">
        <v>43</v>
      </c>
      <c r="E201" s="11">
        <v>36979</v>
      </c>
      <c r="F201" s="6">
        <v>7</v>
      </c>
      <c r="G201" s="6">
        <v>2001</v>
      </c>
      <c r="H201" s="6">
        <v>17.5</v>
      </c>
      <c r="I201" s="6">
        <v>3.5</v>
      </c>
      <c r="J201" s="6">
        <v>1.4</v>
      </c>
      <c r="K201" s="6">
        <f t="shared" si="5"/>
        <v>3.5559999999999994E-2</v>
      </c>
      <c r="L201" s="6">
        <v>40</v>
      </c>
      <c r="M201" s="7" t="s">
        <v>35</v>
      </c>
    </row>
    <row r="202" spans="1:13" ht="28" x14ac:dyDescent="0.15">
      <c r="A202" s="6">
        <v>1253</v>
      </c>
      <c r="B202" s="7" t="s">
        <v>114</v>
      </c>
      <c r="C202" s="7" t="s">
        <v>40</v>
      </c>
      <c r="D202" s="7" t="s">
        <v>77</v>
      </c>
      <c r="E202" s="11">
        <v>37340</v>
      </c>
      <c r="F202" s="6">
        <v>7</v>
      </c>
      <c r="G202" s="6">
        <v>2002</v>
      </c>
      <c r="H202" s="6">
        <v>0</v>
      </c>
      <c r="I202" s="6">
        <v>0</v>
      </c>
      <c r="J202" s="6">
        <v>0</v>
      </c>
      <c r="K202" s="6">
        <f t="shared" si="5"/>
        <v>0</v>
      </c>
      <c r="L202" s="6">
        <v>0</v>
      </c>
      <c r="M202" s="7" t="s">
        <v>42</v>
      </c>
    </row>
    <row r="203" spans="1:13" ht="28" x14ac:dyDescent="0.15">
      <c r="A203" s="6">
        <v>1325</v>
      </c>
      <c r="B203" s="7" t="s">
        <v>114</v>
      </c>
      <c r="C203" s="7" t="s">
        <v>74</v>
      </c>
      <c r="D203" s="7" t="s">
        <v>70</v>
      </c>
      <c r="E203" s="11">
        <v>37707</v>
      </c>
      <c r="F203" s="6">
        <v>7</v>
      </c>
      <c r="G203" s="6">
        <v>2003</v>
      </c>
      <c r="H203" s="6">
        <v>16.5</v>
      </c>
      <c r="I203" s="6">
        <v>3.3</v>
      </c>
      <c r="J203" s="6">
        <v>1.3</v>
      </c>
      <c r="K203" s="6">
        <f t="shared" si="5"/>
        <v>3.3020000000000001E-2</v>
      </c>
      <c r="L203" s="6">
        <v>39</v>
      </c>
      <c r="M203" s="7" t="s">
        <v>35</v>
      </c>
    </row>
    <row r="204" spans="1:13" ht="28" x14ac:dyDescent="0.15">
      <c r="A204" s="6">
        <v>1395</v>
      </c>
      <c r="B204" s="7" t="s">
        <v>114</v>
      </c>
      <c r="C204" s="7" t="s">
        <v>74</v>
      </c>
      <c r="D204" s="7" t="s">
        <v>20</v>
      </c>
      <c r="E204" s="11">
        <v>38078</v>
      </c>
      <c r="F204" s="6">
        <v>7</v>
      </c>
      <c r="G204" s="6">
        <v>2004</v>
      </c>
      <c r="H204" s="6">
        <v>0</v>
      </c>
      <c r="I204" s="6">
        <v>0</v>
      </c>
      <c r="J204" s="6">
        <v>0</v>
      </c>
      <c r="K204" s="6">
        <f t="shared" si="5"/>
        <v>0</v>
      </c>
      <c r="L204" s="6">
        <v>0</v>
      </c>
      <c r="M204" s="7" t="s">
        <v>42</v>
      </c>
    </row>
    <row r="205" spans="1:13" ht="28" x14ac:dyDescent="0.15">
      <c r="A205" s="6">
        <v>1477</v>
      </c>
      <c r="B205" s="7" t="s">
        <v>114</v>
      </c>
      <c r="C205" s="7" t="s">
        <v>74</v>
      </c>
      <c r="D205" s="7" t="s">
        <v>93</v>
      </c>
      <c r="E205" s="11">
        <v>38443</v>
      </c>
      <c r="F205" s="6">
        <v>7</v>
      </c>
      <c r="G205" s="6">
        <v>2005</v>
      </c>
      <c r="H205" s="6">
        <v>12</v>
      </c>
      <c r="I205" s="6">
        <v>2.4</v>
      </c>
      <c r="J205" s="6">
        <v>0.8</v>
      </c>
      <c r="K205" s="6">
        <f t="shared" si="5"/>
        <v>2.0320000000000001E-2</v>
      </c>
      <c r="L205" s="6">
        <v>33</v>
      </c>
      <c r="M205" s="7" t="s">
        <v>35</v>
      </c>
    </row>
    <row r="206" spans="1:13" ht="14" x14ac:dyDescent="0.15">
      <c r="A206" s="6">
        <v>1585</v>
      </c>
      <c r="B206" s="7" t="s">
        <v>114</v>
      </c>
      <c r="C206" s="7" t="s">
        <v>95</v>
      </c>
      <c r="D206" s="7" t="s">
        <v>95</v>
      </c>
      <c r="E206" s="11">
        <v>38803</v>
      </c>
      <c r="F206" s="6">
        <v>7</v>
      </c>
      <c r="G206" s="6">
        <v>2006</v>
      </c>
      <c r="H206" s="6">
        <v>0</v>
      </c>
      <c r="I206" s="6">
        <v>0</v>
      </c>
      <c r="J206" s="6">
        <v>0</v>
      </c>
      <c r="K206" s="6">
        <f t="shared" si="5"/>
        <v>0</v>
      </c>
      <c r="L206" s="6">
        <v>0</v>
      </c>
      <c r="M206" s="7" t="s">
        <v>42</v>
      </c>
    </row>
    <row r="207" spans="1:13" ht="14" x14ac:dyDescent="0.15">
      <c r="A207" s="6">
        <v>1662</v>
      </c>
      <c r="B207" s="7" t="s">
        <v>114</v>
      </c>
      <c r="C207" s="7" t="s">
        <v>51</v>
      </c>
      <c r="D207" s="7" t="s">
        <v>49</v>
      </c>
      <c r="E207" s="11">
        <v>39174</v>
      </c>
      <c r="F207" s="6">
        <v>7</v>
      </c>
      <c r="G207" s="6">
        <v>2007</v>
      </c>
      <c r="H207" s="6">
        <v>0</v>
      </c>
      <c r="I207" s="6">
        <v>0</v>
      </c>
      <c r="J207" s="6">
        <v>0</v>
      </c>
      <c r="K207" s="6">
        <f t="shared" si="5"/>
        <v>0</v>
      </c>
      <c r="L207" s="6">
        <v>0</v>
      </c>
      <c r="M207" s="7" t="s">
        <v>86</v>
      </c>
    </row>
    <row r="208" spans="1:13" ht="14" x14ac:dyDescent="0.15">
      <c r="A208" s="6">
        <v>1725</v>
      </c>
      <c r="B208" s="7" t="s">
        <v>114</v>
      </c>
      <c r="C208" s="7" t="s">
        <v>49</v>
      </c>
      <c r="D208" s="7" t="s">
        <v>51</v>
      </c>
      <c r="E208" s="11">
        <v>39538</v>
      </c>
      <c r="F208" s="6">
        <v>7</v>
      </c>
      <c r="G208" s="6">
        <v>2008</v>
      </c>
      <c r="H208" s="6">
        <v>0</v>
      </c>
      <c r="I208" s="6">
        <v>0</v>
      </c>
      <c r="J208" s="6">
        <v>0</v>
      </c>
      <c r="K208" s="6">
        <f t="shared" si="5"/>
        <v>0</v>
      </c>
      <c r="L208" s="6">
        <v>0</v>
      </c>
      <c r="M208" s="7" t="s">
        <v>86</v>
      </c>
    </row>
    <row r="209" spans="1:13" ht="14" x14ac:dyDescent="0.15">
      <c r="A209" s="6">
        <v>1787</v>
      </c>
      <c r="B209" s="7" t="s">
        <v>114</v>
      </c>
      <c r="C209" s="7" t="s">
        <v>51</v>
      </c>
      <c r="D209" s="7" t="s">
        <v>61</v>
      </c>
      <c r="E209" s="11">
        <v>39899</v>
      </c>
      <c r="F209" s="6">
        <v>7</v>
      </c>
      <c r="G209" s="6">
        <v>2009</v>
      </c>
      <c r="H209" s="6">
        <v>10</v>
      </c>
      <c r="I209" s="6">
        <v>2</v>
      </c>
      <c r="J209" s="6">
        <v>0.3</v>
      </c>
      <c r="K209" s="6">
        <f t="shared" si="5"/>
        <v>7.6199999999999992E-3</v>
      </c>
      <c r="L209" s="6">
        <v>15</v>
      </c>
      <c r="M209" s="7" t="s">
        <v>60</v>
      </c>
    </row>
    <row r="210" spans="1:13" x14ac:dyDescent="0.15">
      <c r="A210" s="9">
        <v>1849</v>
      </c>
      <c r="B210" s="9" t="s">
        <v>114</v>
      </c>
      <c r="C210" s="9"/>
      <c r="E210" s="12">
        <v>40267</v>
      </c>
      <c r="F210" s="9">
        <v>7</v>
      </c>
      <c r="G210" s="9">
        <v>2010</v>
      </c>
      <c r="H210" s="9">
        <v>74.5</v>
      </c>
      <c r="I210" s="9">
        <v>14.9</v>
      </c>
      <c r="J210" s="9">
        <v>5.8</v>
      </c>
      <c r="K210" s="6">
        <f t="shared" si="5"/>
        <v>0.14731999999999998</v>
      </c>
      <c r="L210" s="9">
        <v>39</v>
      </c>
      <c r="M210" s="9" t="s">
        <v>60</v>
      </c>
    </row>
    <row r="211" spans="1:13" x14ac:dyDescent="0.15">
      <c r="A211" s="9">
        <v>1918</v>
      </c>
      <c r="B211" s="9" t="s">
        <v>114</v>
      </c>
      <c r="C211" s="9"/>
      <c r="E211" s="12">
        <v>40632</v>
      </c>
      <c r="F211" s="9">
        <v>7</v>
      </c>
      <c r="G211" s="9">
        <v>2011</v>
      </c>
      <c r="H211" s="9">
        <v>0</v>
      </c>
      <c r="I211" s="9">
        <v>0</v>
      </c>
      <c r="J211" s="9">
        <v>0</v>
      </c>
      <c r="K211" s="6">
        <f t="shared" si="5"/>
        <v>0</v>
      </c>
      <c r="L211" s="9">
        <v>0</v>
      </c>
      <c r="M211" s="9" t="s">
        <v>88</v>
      </c>
    </row>
    <row r="212" spans="1:13" x14ac:dyDescent="0.15">
      <c r="A212" s="9">
        <v>2019</v>
      </c>
      <c r="B212" s="9" t="s">
        <v>114</v>
      </c>
      <c r="C212" s="9"/>
      <c r="E212" s="12">
        <v>40995</v>
      </c>
      <c r="F212" s="9">
        <v>7</v>
      </c>
      <c r="G212" s="9">
        <v>2012</v>
      </c>
      <c r="H212" s="9">
        <v>0</v>
      </c>
      <c r="I212" s="9">
        <v>0</v>
      </c>
      <c r="J212" s="9">
        <v>0</v>
      </c>
      <c r="K212" s="6">
        <f t="shared" si="5"/>
        <v>0</v>
      </c>
      <c r="L212" s="9">
        <v>0</v>
      </c>
      <c r="M212" s="9" t="s">
        <v>88</v>
      </c>
    </row>
    <row r="213" spans="1:13" x14ac:dyDescent="0.15">
      <c r="A213" s="9">
        <v>2082</v>
      </c>
      <c r="B213" s="9" t="s">
        <v>114</v>
      </c>
      <c r="C213" s="9"/>
      <c r="E213" s="12">
        <v>41360</v>
      </c>
      <c r="F213" s="9">
        <v>7</v>
      </c>
      <c r="G213" s="9">
        <v>2013</v>
      </c>
      <c r="H213" s="9">
        <v>0</v>
      </c>
      <c r="I213" s="9">
        <v>0</v>
      </c>
      <c r="J213" s="9">
        <v>0</v>
      </c>
      <c r="K213" s="6">
        <f t="shared" si="5"/>
        <v>0</v>
      </c>
      <c r="L213" s="9">
        <v>0</v>
      </c>
      <c r="M213" s="9" t="s">
        <v>88</v>
      </c>
    </row>
    <row r="214" spans="1:13" x14ac:dyDescent="0.15">
      <c r="A214" s="9">
        <v>2143</v>
      </c>
      <c r="B214" s="9" t="s">
        <v>114</v>
      </c>
      <c r="C214" s="9"/>
      <c r="E214" s="12">
        <v>41724</v>
      </c>
      <c r="F214" s="9">
        <v>7</v>
      </c>
      <c r="G214" s="9">
        <v>2014</v>
      </c>
      <c r="H214" s="9">
        <v>0</v>
      </c>
      <c r="I214" s="9">
        <v>0</v>
      </c>
      <c r="J214" s="9">
        <v>0</v>
      </c>
      <c r="K214" s="6">
        <f t="shared" si="5"/>
        <v>0</v>
      </c>
      <c r="L214" s="9">
        <v>0</v>
      </c>
      <c r="M214" s="9" t="s">
        <v>88</v>
      </c>
    </row>
  </sheetData>
  <phoneticPr fontId="6" type="noConversion"/>
  <pageMargins left="0.7" right="0.7" top="0.75" bottom="0.75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00"/>
  <sheetViews>
    <sheetView topLeftCell="A135" workbookViewId="0">
      <selection activeCell="O151" sqref="O151"/>
    </sheetView>
  </sheetViews>
  <sheetFormatPr baseColWidth="10" defaultRowHeight="13" x14ac:dyDescent="0.15"/>
  <cols>
    <col min="5" max="5" width="10.83203125" style="12"/>
  </cols>
  <sheetData>
    <row r="1" spans="1:15" x14ac:dyDescent="0.15">
      <c r="A1" s="5" t="s">
        <v>4</v>
      </c>
      <c r="B1" s="5" t="s">
        <v>5</v>
      </c>
      <c r="C1" s="5" t="s">
        <v>6</v>
      </c>
      <c r="D1" s="5" t="s">
        <v>7</v>
      </c>
      <c r="E1" s="10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0</v>
      </c>
      <c r="L1" s="5" t="s">
        <v>28</v>
      </c>
      <c r="M1" s="5" t="s">
        <v>29</v>
      </c>
      <c r="N1" s="5"/>
      <c r="O1" s="5"/>
    </row>
    <row r="2" spans="1:15" ht="28" x14ac:dyDescent="0.15">
      <c r="A2" s="2">
        <v>1800</v>
      </c>
      <c r="B2" s="3" t="s">
        <v>117</v>
      </c>
      <c r="C2" s="3" t="s">
        <v>36</v>
      </c>
      <c r="D2" s="3" t="s">
        <v>36</v>
      </c>
      <c r="E2" s="14" t="s">
        <v>36</v>
      </c>
      <c r="F2" s="4">
        <v>1</v>
      </c>
      <c r="G2" s="4">
        <v>2010</v>
      </c>
      <c r="H2" s="4" t="s">
        <v>36</v>
      </c>
      <c r="I2" s="4" t="s">
        <v>36</v>
      </c>
      <c r="J2" s="4" t="s">
        <v>36</v>
      </c>
      <c r="K2" s="4"/>
      <c r="L2" s="4" t="s">
        <v>36</v>
      </c>
      <c r="M2" s="3" t="s">
        <v>81</v>
      </c>
    </row>
    <row r="3" spans="1:15" ht="28" x14ac:dyDescent="0.15">
      <c r="A3" s="2">
        <v>147</v>
      </c>
      <c r="B3" s="3" t="s">
        <v>117</v>
      </c>
      <c r="C3" s="3" t="s">
        <v>36</v>
      </c>
      <c r="D3" s="3" t="s">
        <v>36</v>
      </c>
      <c r="E3" s="14">
        <v>31776</v>
      </c>
      <c r="F3" s="4">
        <v>1</v>
      </c>
      <c r="G3" s="4">
        <v>1987</v>
      </c>
      <c r="H3" s="4" t="s">
        <v>36</v>
      </c>
      <c r="I3" s="4" t="s">
        <v>36</v>
      </c>
      <c r="J3" s="4" t="s">
        <v>36</v>
      </c>
      <c r="K3" s="4"/>
      <c r="L3" s="4" t="s">
        <v>36</v>
      </c>
      <c r="M3" s="3" t="s">
        <v>54</v>
      </c>
    </row>
    <row r="4" spans="1:15" ht="28" x14ac:dyDescent="0.15">
      <c r="A4" s="2">
        <v>237</v>
      </c>
      <c r="B4" s="3" t="s">
        <v>117</v>
      </c>
      <c r="C4" s="3" t="s">
        <v>36</v>
      </c>
      <c r="D4" s="3" t="s">
        <v>36</v>
      </c>
      <c r="E4" s="14">
        <v>32140</v>
      </c>
      <c r="F4" s="4">
        <v>1</v>
      </c>
      <c r="G4" s="4">
        <v>1988</v>
      </c>
      <c r="H4" s="4" t="s">
        <v>36</v>
      </c>
      <c r="I4" s="4" t="s">
        <v>36</v>
      </c>
      <c r="J4" s="4" t="s">
        <v>36</v>
      </c>
      <c r="K4" s="4"/>
      <c r="L4" s="4" t="s">
        <v>36</v>
      </c>
      <c r="M4" s="3" t="s">
        <v>54</v>
      </c>
    </row>
    <row r="5" spans="1:15" ht="28" x14ac:dyDescent="0.15">
      <c r="A5" s="2">
        <v>309</v>
      </c>
      <c r="B5" s="3" t="s">
        <v>117</v>
      </c>
      <c r="C5" s="3" t="s">
        <v>40</v>
      </c>
      <c r="D5" s="3" t="s">
        <v>38</v>
      </c>
      <c r="E5" s="14">
        <v>32505</v>
      </c>
      <c r="F5" s="4">
        <v>1</v>
      </c>
      <c r="G5" s="4">
        <v>1989</v>
      </c>
      <c r="H5" s="4">
        <v>92</v>
      </c>
      <c r="I5" s="4">
        <v>18.399999999999999</v>
      </c>
      <c r="J5" s="4">
        <v>4.2</v>
      </c>
      <c r="K5" s="4">
        <f t="shared" ref="K5:K36" si="0">J5*0.0254</f>
        <v>0.10668</v>
      </c>
      <c r="L5" s="4">
        <v>23</v>
      </c>
      <c r="M5" s="3" t="s">
        <v>39</v>
      </c>
    </row>
    <row r="6" spans="1:15" ht="28" x14ac:dyDescent="0.15">
      <c r="A6" s="2">
        <v>375</v>
      </c>
      <c r="B6" s="3" t="s">
        <v>117</v>
      </c>
      <c r="C6" s="3" t="s">
        <v>36</v>
      </c>
      <c r="D6" s="3" t="s">
        <v>38</v>
      </c>
      <c r="E6" s="14">
        <v>32870</v>
      </c>
      <c r="F6" s="4">
        <v>1</v>
      </c>
      <c r="G6" s="4">
        <v>1990</v>
      </c>
      <c r="H6" s="4">
        <v>0</v>
      </c>
      <c r="I6" s="4">
        <v>0</v>
      </c>
      <c r="J6" s="4">
        <v>0</v>
      </c>
      <c r="K6" s="4">
        <f t="shared" si="0"/>
        <v>0</v>
      </c>
      <c r="L6" s="4">
        <v>0</v>
      </c>
      <c r="M6" s="3" t="s">
        <v>42</v>
      </c>
    </row>
    <row r="7" spans="1:15" ht="28" x14ac:dyDescent="0.15">
      <c r="A7" s="2">
        <v>447</v>
      </c>
      <c r="B7" s="3" t="s">
        <v>117</v>
      </c>
      <c r="C7" s="3" t="s">
        <v>40</v>
      </c>
      <c r="D7" s="3" t="s">
        <v>38</v>
      </c>
      <c r="E7" s="14">
        <v>33234</v>
      </c>
      <c r="F7" s="4">
        <v>1</v>
      </c>
      <c r="G7" s="4">
        <v>1991</v>
      </c>
      <c r="H7" s="4">
        <v>90.5</v>
      </c>
      <c r="I7" s="4">
        <v>18.100000000000001</v>
      </c>
      <c r="J7" s="4">
        <v>2.2999999999999998</v>
      </c>
      <c r="K7" s="4">
        <f t="shared" si="0"/>
        <v>5.8419999999999993E-2</v>
      </c>
      <c r="L7" s="4">
        <v>13</v>
      </c>
      <c r="M7" s="3" t="s">
        <v>39</v>
      </c>
    </row>
    <row r="8" spans="1:15" ht="28" x14ac:dyDescent="0.15">
      <c r="A8" s="2">
        <v>204</v>
      </c>
      <c r="B8" s="3" t="s">
        <v>117</v>
      </c>
      <c r="C8" s="3" t="s">
        <v>40</v>
      </c>
      <c r="D8" s="3" t="s">
        <v>38</v>
      </c>
      <c r="E8" s="14">
        <v>33602</v>
      </c>
      <c r="F8" s="4">
        <v>1</v>
      </c>
      <c r="G8" s="4">
        <v>1992</v>
      </c>
      <c r="H8" s="4">
        <v>107.5</v>
      </c>
      <c r="I8" s="4">
        <v>21.5</v>
      </c>
      <c r="J8" s="4">
        <v>4.9000000000000004</v>
      </c>
      <c r="K8" s="4">
        <f t="shared" si="0"/>
        <v>0.12446</v>
      </c>
      <c r="L8" s="4">
        <v>23</v>
      </c>
      <c r="M8" s="3" t="s">
        <v>39</v>
      </c>
    </row>
    <row r="9" spans="1:15" ht="28" x14ac:dyDescent="0.15">
      <c r="A9" s="2">
        <v>559</v>
      </c>
      <c r="B9" s="3" t="s">
        <v>117</v>
      </c>
      <c r="C9" s="3" t="s">
        <v>43</v>
      </c>
      <c r="D9" s="3" t="s">
        <v>10</v>
      </c>
      <c r="E9" s="14">
        <v>33969</v>
      </c>
      <c r="F9" s="4">
        <v>1</v>
      </c>
      <c r="G9" s="4">
        <v>1993</v>
      </c>
      <c r="H9" s="4">
        <v>58.5</v>
      </c>
      <c r="I9" s="4">
        <v>11.7</v>
      </c>
      <c r="J9" s="4">
        <v>3.3</v>
      </c>
      <c r="K9" s="4">
        <f t="shared" si="0"/>
        <v>8.3819999999999992E-2</v>
      </c>
      <c r="L9" s="4">
        <v>28</v>
      </c>
      <c r="M9" s="3" t="s">
        <v>39</v>
      </c>
    </row>
    <row r="10" spans="1:15" ht="28" x14ac:dyDescent="0.15">
      <c r="A10" s="2">
        <v>637</v>
      </c>
      <c r="B10" s="3" t="s">
        <v>117</v>
      </c>
      <c r="C10" s="3" t="s">
        <v>40</v>
      </c>
      <c r="D10" s="3" t="s">
        <v>38</v>
      </c>
      <c r="E10" s="14">
        <v>34331</v>
      </c>
      <c r="F10" s="4">
        <v>1</v>
      </c>
      <c r="G10" s="4">
        <v>1994</v>
      </c>
      <c r="H10" s="4">
        <v>36.5</v>
      </c>
      <c r="I10" s="4">
        <v>7.3</v>
      </c>
      <c r="J10" s="4">
        <v>1.8</v>
      </c>
      <c r="K10" s="4">
        <f t="shared" si="0"/>
        <v>4.5719999999999997E-2</v>
      </c>
      <c r="L10" s="4">
        <v>25</v>
      </c>
      <c r="M10" s="3" t="s">
        <v>39</v>
      </c>
    </row>
    <row r="11" spans="1:15" ht="28" x14ac:dyDescent="0.15">
      <c r="A11" s="2">
        <v>707</v>
      </c>
      <c r="B11" s="3" t="s">
        <v>117</v>
      </c>
      <c r="C11" s="3" t="s">
        <v>43</v>
      </c>
      <c r="D11" s="3" t="s">
        <v>10</v>
      </c>
      <c r="E11" s="14">
        <v>34697</v>
      </c>
      <c r="F11" s="4">
        <v>1</v>
      </c>
      <c r="G11" s="4">
        <v>1995</v>
      </c>
      <c r="H11" s="4">
        <v>51.5</v>
      </c>
      <c r="I11" s="4">
        <v>10.3</v>
      </c>
      <c r="J11" s="4">
        <v>3.5</v>
      </c>
      <c r="K11" s="4">
        <f t="shared" si="0"/>
        <v>8.8899999999999993E-2</v>
      </c>
      <c r="L11" s="4">
        <v>34</v>
      </c>
      <c r="M11" s="3" t="s">
        <v>39</v>
      </c>
    </row>
    <row r="12" spans="1:15" ht="28" x14ac:dyDescent="0.15">
      <c r="A12" s="2">
        <v>785</v>
      </c>
      <c r="B12" s="3" t="s">
        <v>117</v>
      </c>
      <c r="C12" s="3" t="s">
        <v>40</v>
      </c>
      <c r="D12" s="3" t="s">
        <v>38</v>
      </c>
      <c r="E12" s="14">
        <v>35061</v>
      </c>
      <c r="F12" s="4">
        <v>1</v>
      </c>
      <c r="G12" s="4">
        <v>1996</v>
      </c>
      <c r="H12" s="4">
        <v>27</v>
      </c>
      <c r="I12" s="4">
        <v>5.4</v>
      </c>
      <c r="J12" s="4">
        <v>0.6</v>
      </c>
      <c r="K12" s="4">
        <f t="shared" si="0"/>
        <v>1.5239999999999998E-2</v>
      </c>
      <c r="L12" s="4">
        <v>11</v>
      </c>
      <c r="M12" s="3" t="s">
        <v>35</v>
      </c>
    </row>
    <row r="13" spans="1:15" ht="28" x14ac:dyDescent="0.15">
      <c r="A13" s="2">
        <v>871</v>
      </c>
      <c r="B13" s="3" t="s">
        <v>117</v>
      </c>
      <c r="C13" s="3" t="s">
        <v>40</v>
      </c>
      <c r="D13" s="3" t="s">
        <v>38</v>
      </c>
      <c r="E13" s="14">
        <v>35430</v>
      </c>
      <c r="F13" s="4">
        <v>1</v>
      </c>
      <c r="G13" s="4">
        <v>1997</v>
      </c>
      <c r="H13" s="4">
        <v>59</v>
      </c>
      <c r="I13" s="4">
        <v>11.8</v>
      </c>
      <c r="J13" s="4">
        <v>3.8</v>
      </c>
      <c r="K13" s="4">
        <f t="shared" si="0"/>
        <v>9.6519999999999995E-2</v>
      </c>
      <c r="L13" s="4">
        <v>32</v>
      </c>
      <c r="M13" s="3" t="s">
        <v>39</v>
      </c>
    </row>
    <row r="14" spans="1:15" ht="28" x14ac:dyDescent="0.15">
      <c r="A14" s="2">
        <v>958</v>
      </c>
      <c r="B14" s="3" t="s">
        <v>117</v>
      </c>
      <c r="C14" s="3" t="s">
        <v>43</v>
      </c>
      <c r="D14" s="3" t="s">
        <v>10</v>
      </c>
      <c r="E14" s="14">
        <v>35797</v>
      </c>
      <c r="F14" s="4">
        <v>1</v>
      </c>
      <c r="G14" s="4">
        <v>1998</v>
      </c>
      <c r="H14" s="4">
        <v>88.5</v>
      </c>
      <c r="I14" s="4">
        <v>17.7</v>
      </c>
      <c r="J14" s="4">
        <v>4.8</v>
      </c>
      <c r="K14" s="4">
        <f t="shared" si="0"/>
        <v>0.12191999999999999</v>
      </c>
      <c r="L14" s="4">
        <v>27</v>
      </c>
      <c r="M14" s="3" t="s">
        <v>39</v>
      </c>
    </row>
    <row r="15" spans="1:15" ht="28" x14ac:dyDescent="0.15">
      <c r="A15" s="2">
        <v>1043</v>
      </c>
      <c r="B15" s="3" t="s">
        <v>117</v>
      </c>
      <c r="C15" s="3" t="s">
        <v>40</v>
      </c>
      <c r="D15" s="3" t="s">
        <v>38</v>
      </c>
      <c r="E15" s="14">
        <v>36159</v>
      </c>
      <c r="F15" s="4">
        <v>1</v>
      </c>
      <c r="G15" s="4">
        <v>1999</v>
      </c>
      <c r="H15" s="4">
        <v>38</v>
      </c>
      <c r="I15" s="4">
        <v>7.6</v>
      </c>
      <c r="J15" s="4">
        <v>1.5</v>
      </c>
      <c r="K15" s="4">
        <f t="shared" si="0"/>
        <v>3.8099999999999995E-2</v>
      </c>
      <c r="L15" s="4">
        <v>20</v>
      </c>
      <c r="M15" s="3" t="s">
        <v>35</v>
      </c>
    </row>
    <row r="16" spans="1:15" ht="28" x14ac:dyDescent="0.15">
      <c r="A16" s="2">
        <v>1113</v>
      </c>
      <c r="B16" s="3" t="s">
        <v>117</v>
      </c>
      <c r="C16" s="3" t="s">
        <v>40</v>
      </c>
      <c r="D16" s="3" t="s">
        <v>38</v>
      </c>
      <c r="E16" s="14">
        <v>36523</v>
      </c>
      <c r="F16" s="4">
        <v>1</v>
      </c>
      <c r="G16" s="4">
        <v>2000</v>
      </c>
      <c r="H16" s="4">
        <v>17</v>
      </c>
      <c r="I16" s="4">
        <v>3.4</v>
      </c>
      <c r="J16" s="4">
        <v>0.4</v>
      </c>
      <c r="K16" s="4">
        <f t="shared" si="0"/>
        <v>1.0160000000000001E-2</v>
      </c>
      <c r="L16" s="4">
        <v>12</v>
      </c>
      <c r="M16" s="3" t="s">
        <v>35</v>
      </c>
    </row>
    <row r="17" spans="1:13" ht="28" x14ac:dyDescent="0.15">
      <c r="A17" s="2">
        <v>1184</v>
      </c>
      <c r="B17" s="3" t="s">
        <v>117</v>
      </c>
      <c r="C17" s="3" t="s">
        <v>40</v>
      </c>
      <c r="D17" s="3" t="s">
        <v>38</v>
      </c>
      <c r="E17" s="14">
        <v>36893</v>
      </c>
      <c r="F17" s="4">
        <v>1</v>
      </c>
      <c r="G17" s="4">
        <v>2001</v>
      </c>
      <c r="H17" s="4">
        <v>39.5</v>
      </c>
      <c r="I17" s="4">
        <v>7.9</v>
      </c>
      <c r="J17" s="4">
        <v>1.6</v>
      </c>
      <c r="K17" s="4">
        <f t="shared" si="0"/>
        <v>4.0640000000000003E-2</v>
      </c>
      <c r="L17" s="4">
        <v>20</v>
      </c>
      <c r="M17" s="3" t="s">
        <v>35</v>
      </c>
    </row>
    <row r="18" spans="1:13" ht="28" x14ac:dyDescent="0.15">
      <c r="A18" s="2">
        <v>1254</v>
      </c>
      <c r="B18" s="3" t="s">
        <v>117</v>
      </c>
      <c r="C18" s="3" t="s">
        <v>43</v>
      </c>
      <c r="D18" s="3" t="s">
        <v>78</v>
      </c>
      <c r="E18" s="14">
        <v>37253</v>
      </c>
      <c r="F18" s="4">
        <v>1</v>
      </c>
      <c r="G18" s="4">
        <v>2002</v>
      </c>
      <c r="H18" s="4">
        <v>62.5</v>
      </c>
      <c r="I18" s="4">
        <v>12.5</v>
      </c>
      <c r="J18" s="4">
        <v>3.2</v>
      </c>
      <c r="K18" s="4">
        <f t="shared" si="0"/>
        <v>8.1280000000000005E-2</v>
      </c>
      <c r="L18" s="4">
        <v>26</v>
      </c>
      <c r="M18" s="3" t="s">
        <v>39</v>
      </c>
    </row>
    <row r="19" spans="1:13" ht="28" x14ac:dyDescent="0.15">
      <c r="A19" s="2">
        <v>1326</v>
      </c>
      <c r="B19" s="3" t="s">
        <v>117</v>
      </c>
      <c r="C19" s="3" t="s">
        <v>43</v>
      </c>
      <c r="D19" s="3" t="s">
        <v>78</v>
      </c>
      <c r="E19" s="14">
        <v>37620</v>
      </c>
      <c r="F19" s="4">
        <v>1</v>
      </c>
      <c r="G19" s="4">
        <v>2003</v>
      </c>
      <c r="H19" s="4">
        <v>56</v>
      </c>
      <c r="I19" s="4">
        <v>11.2</v>
      </c>
      <c r="J19" s="4">
        <v>2.6</v>
      </c>
      <c r="K19" s="4">
        <f t="shared" si="0"/>
        <v>6.6040000000000001E-2</v>
      </c>
      <c r="L19" s="4">
        <v>23</v>
      </c>
      <c r="M19" s="3" t="s">
        <v>39</v>
      </c>
    </row>
    <row r="20" spans="1:13" ht="28" x14ac:dyDescent="0.15">
      <c r="A20" s="2">
        <v>1396</v>
      </c>
      <c r="B20" s="3" t="s">
        <v>117</v>
      </c>
      <c r="C20" s="3" t="s">
        <v>43</v>
      </c>
      <c r="D20" s="3" t="s">
        <v>78</v>
      </c>
      <c r="E20" s="14">
        <v>37985</v>
      </c>
      <c r="F20" s="4">
        <v>1</v>
      </c>
      <c r="G20" s="4">
        <v>2004</v>
      </c>
      <c r="H20" s="4">
        <v>37.5</v>
      </c>
      <c r="I20" s="4">
        <v>7.5</v>
      </c>
      <c r="J20" s="4">
        <v>1.5</v>
      </c>
      <c r="K20" s="4">
        <f t="shared" si="0"/>
        <v>3.8099999999999995E-2</v>
      </c>
      <c r="L20" s="4">
        <v>20</v>
      </c>
      <c r="M20" s="3" t="s">
        <v>35</v>
      </c>
    </row>
    <row r="21" spans="1:13" ht="28" x14ac:dyDescent="0.15">
      <c r="A21" s="2">
        <v>1478</v>
      </c>
      <c r="B21" s="3" t="s">
        <v>117</v>
      </c>
      <c r="C21" s="3" t="s">
        <v>43</v>
      </c>
      <c r="D21" s="3" t="s">
        <v>99</v>
      </c>
      <c r="E21" s="14">
        <v>38357</v>
      </c>
      <c r="F21" s="4">
        <v>1</v>
      </c>
      <c r="G21" s="4">
        <v>2005</v>
      </c>
      <c r="H21" s="4">
        <v>44.5</v>
      </c>
      <c r="I21" s="4">
        <v>8.9</v>
      </c>
      <c r="J21" s="4">
        <v>2.2000000000000002</v>
      </c>
      <c r="K21" s="4">
        <f t="shared" si="0"/>
        <v>5.5879999999999999E-2</v>
      </c>
      <c r="L21" s="4">
        <v>25</v>
      </c>
      <c r="M21" s="3" t="s">
        <v>35</v>
      </c>
    </row>
    <row r="22" spans="1:13" ht="28" x14ac:dyDescent="0.15">
      <c r="A22" s="2">
        <v>1564</v>
      </c>
      <c r="B22" s="3" t="s">
        <v>117</v>
      </c>
      <c r="C22" s="3" t="s">
        <v>51</v>
      </c>
      <c r="D22" s="3" t="s">
        <v>49</v>
      </c>
      <c r="E22" s="14">
        <v>38714</v>
      </c>
      <c r="F22" s="4">
        <v>1</v>
      </c>
      <c r="G22" s="4">
        <v>2006</v>
      </c>
      <c r="H22" s="4">
        <v>0</v>
      </c>
      <c r="I22" s="4">
        <v>0</v>
      </c>
      <c r="J22" s="4">
        <v>0</v>
      </c>
      <c r="K22" s="4">
        <f t="shared" si="0"/>
        <v>0</v>
      </c>
      <c r="L22" s="4">
        <v>0</v>
      </c>
      <c r="M22" s="3" t="s">
        <v>42</v>
      </c>
    </row>
    <row r="23" spans="1:13" ht="28" x14ac:dyDescent="0.15">
      <c r="A23" s="2">
        <v>1608</v>
      </c>
      <c r="B23" s="3" t="s">
        <v>117</v>
      </c>
      <c r="C23" s="3" t="s">
        <v>49</v>
      </c>
      <c r="D23" s="3" t="s">
        <v>51</v>
      </c>
      <c r="E23" s="14">
        <v>39080</v>
      </c>
      <c r="F23" s="4">
        <v>1</v>
      </c>
      <c r="G23" s="4">
        <v>2007</v>
      </c>
      <c r="H23" s="4">
        <v>54</v>
      </c>
      <c r="I23" s="4">
        <v>10.8</v>
      </c>
      <c r="J23" s="4">
        <v>1.1000000000000001</v>
      </c>
      <c r="K23" s="4">
        <f t="shared" si="0"/>
        <v>2.794E-2</v>
      </c>
      <c r="L23" s="4">
        <v>10</v>
      </c>
      <c r="M23" s="3" t="s">
        <v>35</v>
      </c>
    </row>
    <row r="24" spans="1:13" ht="28" x14ac:dyDescent="0.15">
      <c r="A24" s="2">
        <v>1675</v>
      </c>
      <c r="B24" s="3" t="s">
        <v>117</v>
      </c>
      <c r="C24" s="3" t="s">
        <v>49</v>
      </c>
      <c r="D24" s="3" t="s">
        <v>51</v>
      </c>
      <c r="E24" s="14">
        <v>39449</v>
      </c>
      <c r="F24" s="4">
        <v>1</v>
      </c>
      <c r="G24" s="4">
        <v>2008</v>
      </c>
      <c r="H24" s="4">
        <v>48.5</v>
      </c>
      <c r="I24" s="4">
        <v>9.6999999999999993</v>
      </c>
      <c r="J24" s="4">
        <v>2.6</v>
      </c>
      <c r="K24" s="4">
        <f t="shared" si="0"/>
        <v>6.6040000000000001E-2</v>
      </c>
      <c r="L24" s="4">
        <v>27</v>
      </c>
      <c r="M24" s="3" t="s">
        <v>39</v>
      </c>
    </row>
    <row r="25" spans="1:13" ht="28" x14ac:dyDescent="0.15">
      <c r="A25" s="2">
        <v>1737</v>
      </c>
      <c r="B25" s="3" t="s">
        <v>117</v>
      </c>
      <c r="C25" s="3" t="s">
        <v>49</v>
      </c>
      <c r="D25" s="3" t="s">
        <v>51</v>
      </c>
      <c r="E25" s="14">
        <v>39811</v>
      </c>
      <c r="F25" s="4">
        <v>1</v>
      </c>
      <c r="G25" s="4">
        <v>2009</v>
      </c>
      <c r="H25" s="4">
        <v>141</v>
      </c>
      <c r="I25" s="4">
        <v>28.2</v>
      </c>
      <c r="J25" s="4">
        <v>7.3</v>
      </c>
      <c r="K25" s="4">
        <f t="shared" si="0"/>
        <v>0.18542</v>
      </c>
      <c r="L25" s="4">
        <v>26</v>
      </c>
      <c r="M25" s="3" t="s">
        <v>63</v>
      </c>
    </row>
    <row r="26" spans="1:13" x14ac:dyDescent="0.15">
      <c r="A26" s="9">
        <v>1800</v>
      </c>
      <c r="B26" s="9" t="s">
        <v>117</v>
      </c>
      <c r="C26" s="9"/>
      <c r="F26" s="9">
        <v>1</v>
      </c>
      <c r="G26" s="9">
        <v>2010</v>
      </c>
      <c r="H26" s="9"/>
      <c r="I26" s="9"/>
      <c r="J26" s="9"/>
      <c r="K26" s="4"/>
      <c r="L26" s="9"/>
      <c r="M26" s="9" t="s">
        <v>81</v>
      </c>
    </row>
    <row r="27" spans="1:13" x14ac:dyDescent="0.15">
      <c r="A27" s="9">
        <v>1868</v>
      </c>
      <c r="B27" s="9" t="s">
        <v>117</v>
      </c>
      <c r="C27" s="9"/>
      <c r="E27" s="12">
        <v>40543</v>
      </c>
      <c r="F27" s="9">
        <v>1</v>
      </c>
      <c r="G27" s="9">
        <v>2011</v>
      </c>
      <c r="H27" s="9">
        <v>104.5</v>
      </c>
      <c r="I27" s="9">
        <v>20.9</v>
      </c>
      <c r="J27" s="9">
        <v>4.7</v>
      </c>
      <c r="K27" s="4">
        <f t="shared" si="0"/>
        <v>0.11938</v>
      </c>
      <c r="L27" s="9">
        <v>22</v>
      </c>
      <c r="M27" s="9" t="s">
        <v>63</v>
      </c>
    </row>
    <row r="28" spans="1:13" x14ac:dyDescent="0.15">
      <c r="A28" s="9">
        <v>1955</v>
      </c>
      <c r="B28" s="9" t="s">
        <v>117</v>
      </c>
      <c r="C28" s="9"/>
      <c r="E28" s="12">
        <v>40906</v>
      </c>
      <c r="F28" s="9">
        <v>1</v>
      </c>
      <c r="G28" s="9">
        <v>2012</v>
      </c>
      <c r="H28" s="9">
        <v>53</v>
      </c>
      <c r="I28" s="9">
        <v>10.6</v>
      </c>
      <c r="J28" s="9">
        <v>2.2000000000000002</v>
      </c>
      <c r="K28" s="4">
        <f t="shared" si="0"/>
        <v>5.5879999999999999E-2</v>
      </c>
      <c r="L28" s="9">
        <v>21</v>
      </c>
      <c r="M28" s="9" t="s">
        <v>60</v>
      </c>
    </row>
    <row r="29" spans="1:13" x14ac:dyDescent="0.15">
      <c r="A29" s="9">
        <v>2029</v>
      </c>
      <c r="B29" s="9" t="s">
        <v>117</v>
      </c>
      <c r="C29" s="9"/>
      <c r="E29" s="12">
        <v>41269</v>
      </c>
      <c r="F29" s="9">
        <v>1</v>
      </c>
      <c r="G29" s="9">
        <v>2013</v>
      </c>
      <c r="H29" s="9">
        <v>67</v>
      </c>
      <c r="I29" s="9">
        <v>13.4</v>
      </c>
      <c r="J29" s="9">
        <v>2.7</v>
      </c>
      <c r="K29" s="4">
        <f t="shared" si="0"/>
        <v>6.8580000000000002E-2</v>
      </c>
      <c r="L29" s="9">
        <v>20</v>
      </c>
      <c r="M29" s="9" t="s">
        <v>63</v>
      </c>
    </row>
    <row r="30" spans="1:13" x14ac:dyDescent="0.15">
      <c r="A30" s="9">
        <v>2091</v>
      </c>
      <c r="B30" s="9" t="s">
        <v>117</v>
      </c>
      <c r="C30" s="9"/>
      <c r="E30" s="12">
        <v>41638</v>
      </c>
      <c r="F30" s="9">
        <v>1</v>
      </c>
      <c r="G30" s="9">
        <v>2014</v>
      </c>
      <c r="H30" s="9">
        <v>38</v>
      </c>
      <c r="I30" s="9">
        <v>7.6</v>
      </c>
      <c r="J30" s="9">
        <v>1.7</v>
      </c>
      <c r="K30" s="4">
        <f t="shared" si="0"/>
        <v>4.3179999999999996E-2</v>
      </c>
      <c r="L30" s="9">
        <v>22</v>
      </c>
      <c r="M30" s="9" t="s">
        <v>60</v>
      </c>
    </row>
    <row r="31" spans="1:13" ht="28" x14ac:dyDescent="0.15">
      <c r="A31" s="2">
        <v>148</v>
      </c>
      <c r="B31" s="3" t="s">
        <v>117</v>
      </c>
      <c r="C31" s="3" t="s">
        <v>40</v>
      </c>
      <c r="D31" s="3" t="s">
        <v>38</v>
      </c>
      <c r="E31" s="14">
        <v>31792</v>
      </c>
      <c r="F31" s="4">
        <v>2</v>
      </c>
      <c r="G31" s="4">
        <v>1987</v>
      </c>
      <c r="H31" s="4">
        <v>47</v>
      </c>
      <c r="I31" s="4">
        <v>9.4</v>
      </c>
      <c r="J31" s="4">
        <v>2</v>
      </c>
      <c r="K31" s="4">
        <f t="shared" si="0"/>
        <v>5.0799999999999998E-2</v>
      </c>
      <c r="L31" s="4">
        <v>21</v>
      </c>
      <c r="M31" s="3" t="s">
        <v>39</v>
      </c>
    </row>
    <row r="32" spans="1:13" ht="28" x14ac:dyDescent="0.15">
      <c r="A32" s="2">
        <v>238</v>
      </c>
      <c r="B32" s="3" t="s">
        <v>117</v>
      </c>
      <c r="C32" s="3" t="s">
        <v>40</v>
      </c>
      <c r="D32" s="3" t="s">
        <v>38</v>
      </c>
      <c r="E32" s="14">
        <v>32156</v>
      </c>
      <c r="F32" s="4">
        <v>2</v>
      </c>
      <c r="G32" s="4">
        <v>1988</v>
      </c>
      <c r="H32" s="4">
        <v>88</v>
      </c>
      <c r="I32" s="4">
        <v>17.600000000000001</v>
      </c>
      <c r="J32" s="4">
        <v>4.3</v>
      </c>
      <c r="K32" s="4">
        <f t="shared" si="0"/>
        <v>0.10922</v>
      </c>
      <c r="L32" s="4">
        <v>24</v>
      </c>
      <c r="M32" s="3" t="s">
        <v>39</v>
      </c>
    </row>
    <row r="33" spans="1:13" ht="28" x14ac:dyDescent="0.15">
      <c r="A33" s="2">
        <v>310</v>
      </c>
      <c r="B33" s="3" t="s">
        <v>117</v>
      </c>
      <c r="C33" s="3" t="s">
        <v>40</v>
      </c>
      <c r="D33" s="3" t="s">
        <v>38</v>
      </c>
      <c r="E33" s="14">
        <v>32519</v>
      </c>
      <c r="F33" s="4">
        <v>2</v>
      </c>
      <c r="G33" s="4">
        <v>1989</v>
      </c>
      <c r="H33" s="4">
        <v>115</v>
      </c>
      <c r="I33" s="4">
        <v>23</v>
      </c>
      <c r="J33" s="4">
        <v>5.4</v>
      </c>
      <c r="K33" s="4">
        <f t="shared" si="0"/>
        <v>0.13716</v>
      </c>
      <c r="L33" s="4">
        <v>23</v>
      </c>
      <c r="M33" s="3" t="s">
        <v>39</v>
      </c>
    </row>
    <row r="34" spans="1:13" ht="28" x14ac:dyDescent="0.15">
      <c r="A34" s="2">
        <v>376</v>
      </c>
      <c r="B34" s="3" t="s">
        <v>117</v>
      </c>
      <c r="C34" s="3" t="s">
        <v>40</v>
      </c>
      <c r="D34" s="3" t="s">
        <v>38</v>
      </c>
      <c r="E34" s="14">
        <v>32889</v>
      </c>
      <c r="F34" s="4">
        <v>2</v>
      </c>
      <c r="G34" s="4">
        <v>1990</v>
      </c>
      <c r="H34" s="4">
        <v>12.5</v>
      </c>
      <c r="I34" s="4">
        <v>2.5</v>
      </c>
      <c r="J34" s="4">
        <v>0.4</v>
      </c>
      <c r="K34" s="4">
        <f t="shared" si="0"/>
        <v>1.0160000000000001E-2</v>
      </c>
      <c r="L34" s="4">
        <v>16</v>
      </c>
      <c r="M34" s="3" t="s">
        <v>35</v>
      </c>
    </row>
    <row r="35" spans="1:13" ht="28" x14ac:dyDescent="0.15">
      <c r="A35" s="2">
        <v>448</v>
      </c>
      <c r="B35" s="3" t="s">
        <v>117</v>
      </c>
      <c r="C35" s="3" t="s">
        <v>40</v>
      </c>
      <c r="D35" s="3" t="s">
        <v>38</v>
      </c>
      <c r="E35" s="14">
        <v>33252</v>
      </c>
      <c r="F35" s="4">
        <v>2</v>
      </c>
      <c r="G35" s="4">
        <v>1991</v>
      </c>
      <c r="H35" s="4">
        <v>138</v>
      </c>
      <c r="I35" s="4">
        <v>27.6</v>
      </c>
      <c r="J35" s="4">
        <v>8.1</v>
      </c>
      <c r="K35" s="4">
        <f t="shared" si="0"/>
        <v>0.20573999999999998</v>
      </c>
      <c r="L35" s="4">
        <v>29</v>
      </c>
      <c r="M35" s="3" t="s">
        <v>39</v>
      </c>
    </row>
    <row r="36" spans="1:13" ht="28" x14ac:dyDescent="0.15">
      <c r="A36" s="2">
        <v>205</v>
      </c>
      <c r="B36" s="3" t="s">
        <v>117</v>
      </c>
      <c r="C36" s="3" t="s">
        <v>40</v>
      </c>
      <c r="D36" s="3" t="s">
        <v>38</v>
      </c>
      <c r="E36" s="14">
        <v>33616</v>
      </c>
      <c r="F36" s="4">
        <v>2</v>
      </c>
      <c r="G36" s="4">
        <v>1992</v>
      </c>
      <c r="H36" s="4">
        <v>131.5</v>
      </c>
      <c r="I36" s="4">
        <v>26.3</v>
      </c>
      <c r="J36" s="4">
        <v>6.5</v>
      </c>
      <c r="K36" s="4">
        <f t="shared" si="0"/>
        <v>0.1651</v>
      </c>
      <c r="L36" s="4">
        <v>25</v>
      </c>
      <c r="M36" s="3" t="s">
        <v>39</v>
      </c>
    </row>
    <row r="37" spans="1:13" ht="28" x14ac:dyDescent="0.15">
      <c r="A37" s="2">
        <v>560</v>
      </c>
      <c r="B37" s="3" t="s">
        <v>117</v>
      </c>
      <c r="C37" s="3" t="s">
        <v>36</v>
      </c>
      <c r="D37" s="3" t="s">
        <v>36</v>
      </c>
      <c r="E37" s="14">
        <v>33984</v>
      </c>
      <c r="F37" s="4">
        <v>2</v>
      </c>
      <c r="G37" s="4">
        <v>1993</v>
      </c>
      <c r="H37" s="4" t="s">
        <v>36</v>
      </c>
      <c r="I37" s="4" t="s">
        <v>36</v>
      </c>
      <c r="J37" s="4" t="s">
        <v>36</v>
      </c>
      <c r="K37" s="4"/>
      <c r="L37" s="4" t="s">
        <v>36</v>
      </c>
      <c r="M37" s="3" t="s">
        <v>54</v>
      </c>
    </row>
    <row r="38" spans="1:13" ht="28" x14ac:dyDescent="0.15">
      <c r="A38" s="2">
        <v>638</v>
      </c>
      <c r="B38" s="3" t="s">
        <v>117</v>
      </c>
      <c r="C38" s="3" t="s">
        <v>40</v>
      </c>
      <c r="D38" s="3" t="s">
        <v>38</v>
      </c>
      <c r="E38" s="14">
        <v>34347</v>
      </c>
      <c r="F38" s="4">
        <v>2</v>
      </c>
      <c r="G38" s="4">
        <v>1994</v>
      </c>
      <c r="H38" s="4">
        <v>32.5</v>
      </c>
      <c r="I38" s="4">
        <v>6.5</v>
      </c>
      <c r="J38" s="4">
        <v>1.4</v>
      </c>
      <c r="K38" s="4">
        <f>J38*0.0254</f>
        <v>3.5559999999999994E-2</v>
      </c>
      <c r="L38" s="4">
        <v>22</v>
      </c>
      <c r="M38" s="3" t="s">
        <v>35</v>
      </c>
    </row>
    <row r="39" spans="1:13" ht="28" x14ac:dyDescent="0.15">
      <c r="A39" s="2">
        <v>708</v>
      </c>
      <c r="B39" s="3" t="s">
        <v>117</v>
      </c>
      <c r="C39" s="3" t="s">
        <v>40</v>
      </c>
      <c r="D39" s="3" t="s">
        <v>38</v>
      </c>
      <c r="E39" s="14">
        <v>34710</v>
      </c>
      <c r="F39" s="4">
        <v>2</v>
      </c>
      <c r="G39" s="4">
        <v>1995</v>
      </c>
      <c r="H39" s="4">
        <v>141</v>
      </c>
      <c r="I39" s="4">
        <v>28.2</v>
      </c>
      <c r="J39" s="4">
        <v>6.6</v>
      </c>
      <c r="K39" s="4">
        <f>J39*0.0254</f>
        <v>0.16763999999999998</v>
      </c>
      <c r="L39" s="4">
        <v>23</v>
      </c>
      <c r="M39" s="3" t="s">
        <v>39</v>
      </c>
    </row>
    <row r="40" spans="1:13" ht="28" x14ac:dyDescent="0.15">
      <c r="A40" s="2">
        <v>786</v>
      </c>
      <c r="B40" s="3" t="s">
        <v>117</v>
      </c>
      <c r="C40" s="3" t="s">
        <v>40</v>
      </c>
      <c r="D40" s="3" t="s">
        <v>38</v>
      </c>
      <c r="E40" s="14">
        <v>35075</v>
      </c>
      <c r="F40" s="4">
        <v>2</v>
      </c>
      <c r="G40" s="4">
        <v>1996</v>
      </c>
      <c r="H40" s="4">
        <v>26</v>
      </c>
      <c r="I40" s="4">
        <v>5.2</v>
      </c>
      <c r="J40" s="4">
        <v>0.9</v>
      </c>
      <c r="K40" s="4">
        <f>J40*0.0254</f>
        <v>2.2859999999999998E-2</v>
      </c>
      <c r="L40" s="4">
        <v>17</v>
      </c>
      <c r="M40" s="3" t="s">
        <v>35</v>
      </c>
    </row>
    <row r="41" spans="1:13" ht="28" x14ac:dyDescent="0.15">
      <c r="A41" s="2">
        <v>872</v>
      </c>
      <c r="B41" s="3" t="s">
        <v>117</v>
      </c>
      <c r="C41" s="3" t="s">
        <v>36</v>
      </c>
      <c r="D41" s="3" t="s">
        <v>36</v>
      </c>
      <c r="E41" s="14">
        <v>35445</v>
      </c>
      <c r="F41" s="4">
        <v>2</v>
      </c>
      <c r="G41" s="4">
        <v>1997</v>
      </c>
      <c r="H41" s="4" t="s">
        <v>36</v>
      </c>
      <c r="I41" s="4" t="s">
        <v>36</v>
      </c>
      <c r="J41" s="4" t="s">
        <v>36</v>
      </c>
      <c r="K41" s="4"/>
      <c r="L41" s="4" t="s">
        <v>36</v>
      </c>
      <c r="M41" s="3" t="s">
        <v>54</v>
      </c>
    </row>
    <row r="42" spans="1:13" ht="28" x14ac:dyDescent="0.15">
      <c r="A42" s="2">
        <v>959</v>
      </c>
      <c r="B42" s="3" t="s">
        <v>117</v>
      </c>
      <c r="C42" s="3" t="s">
        <v>40</v>
      </c>
      <c r="D42" s="3" t="s">
        <v>38</v>
      </c>
      <c r="E42" s="14">
        <v>35809</v>
      </c>
      <c r="F42" s="4">
        <v>2</v>
      </c>
      <c r="G42" s="4">
        <v>1998</v>
      </c>
      <c r="H42" s="4">
        <v>133.5</v>
      </c>
      <c r="I42" s="4">
        <v>26.7</v>
      </c>
      <c r="J42" s="4">
        <v>6.7</v>
      </c>
      <c r="K42" s="4">
        <f t="shared" ref="K42:K72" si="1">J42*0.0254</f>
        <v>0.17018</v>
      </c>
      <c r="L42" s="4">
        <v>25</v>
      </c>
      <c r="M42" s="3" t="s">
        <v>39</v>
      </c>
    </row>
    <row r="43" spans="1:13" ht="28" x14ac:dyDescent="0.15">
      <c r="A43" s="2">
        <v>1044</v>
      </c>
      <c r="B43" s="3" t="s">
        <v>117</v>
      </c>
      <c r="C43" s="3" t="s">
        <v>40</v>
      </c>
      <c r="D43" s="3" t="s">
        <v>38</v>
      </c>
      <c r="E43" s="14">
        <v>36174</v>
      </c>
      <c r="F43" s="4">
        <v>2</v>
      </c>
      <c r="G43" s="4">
        <v>1999</v>
      </c>
      <c r="H43" s="4">
        <v>43.5</v>
      </c>
      <c r="I43" s="4">
        <v>8.6999999999999993</v>
      </c>
      <c r="J43" s="4">
        <v>2.1</v>
      </c>
      <c r="K43" s="4">
        <f t="shared" si="1"/>
        <v>5.3339999999999999E-2</v>
      </c>
      <c r="L43" s="4">
        <v>24</v>
      </c>
      <c r="M43" s="3" t="s">
        <v>35</v>
      </c>
    </row>
    <row r="44" spans="1:13" ht="28" x14ac:dyDescent="0.15">
      <c r="A44" s="2">
        <v>1114</v>
      </c>
      <c r="B44" s="3" t="s">
        <v>117</v>
      </c>
      <c r="C44" s="3" t="s">
        <v>40</v>
      </c>
      <c r="D44" s="3" t="s">
        <v>38</v>
      </c>
      <c r="E44" s="14">
        <v>36539</v>
      </c>
      <c r="F44" s="4">
        <v>2</v>
      </c>
      <c r="G44" s="4">
        <v>2000</v>
      </c>
      <c r="H44" s="4">
        <v>31.5</v>
      </c>
      <c r="I44" s="4">
        <v>6.3</v>
      </c>
      <c r="J44" s="4">
        <v>1.1000000000000001</v>
      </c>
      <c r="K44" s="4">
        <f t="shared" si="1"/>
        <v>2.794E-2</v>
      </c>
      <c r="L44" s="4">
        <v>17</v>
      </c>
      <c r="M44" s="3" t="s">
        <v>35</v>
      </c>
    </row>
    <row r="45" spans="1:13" ht="28" x14ac:dyDescent="0.15">
      <c r="A45" s="2">
        <v>1185</v>
      </c>
      <c r="B45" s="3" t="s">
        <v>117</v>
      </c>
      <c r="C45" s="3" t="s">
        <v>40</v>
      </c>
      <c r="D45" s="3" t="s">
        <v>38</v>
      </c>
      <c r="E45" s="14">
        <v>36908</v>
      </c>
      <c r="F45" s="4">
        <v>2</v>
      </c>
      <c r="G45" s="4">
        <v>2001</v>
      </c>
      <c r="H45" s="4">
        <v>76.5</v>
      </c>
      <c r="I45" s="4">
        <v>15.3</v>
      </c>
      <c r="J45" s="4">
        <v>2.5</v>
      </c>
      <c r="K45" s="4">
        <f t="shared" si="1"/>
        <v>6.3500000000000001E-2</v>
      </c>
      <c r="L45" s="4">
        <v>16</v>
      </c>
      <c r="M45" s="3" t="s">
        <v>39</v>
      </c>
    </row>
    <row r="46" spans="1:13" ht="28" x14ac:dyDescent="0.15">
      <c r="A46" s="2">
        <v>1255</v>
      </c>
      <c r="B46" s="3" t="s">
        <v>117</v>
      </c>
      <c r="C46" s="3" t="s">
        <v>43</v>
      </c>
      <c r="D46" s="3" t="s">
        <v>10</v>
      </c>
      <c r="E46" s="14">
        <v>37272</v>
      </c>
      <c r="F46" s="4">
        <v>2</v>
      </c>
      <c r="G46" s="4">
        <v>2002</v>
      </c>
      <c r="H46" s="4">
        <v>77.5</v>
      </c>
      <c r="I46" s="4">
        <v>15.5</v>
      </c>
      <c r="J46" s="4">
        <v>3.5</v>
      </c>
      <c r="K46" s="4">
        <f t="shared" si="1"/>
        <v>8.8899999999999993E-2</v>
      </c>
      <c r="L46" s="4">
        <v>23</v>
      </c>
      <c r="M46" s="3" t="s">
        <v>39</v>
      </c>
    </row>
    <row r="47" spans="1:13" ht="28" x14ac:dyDescent="0.15">
      <c r="A47" s="2">
        <v>1327</v>
      </c>
      <c r="B47" s="3" t="s">
        <v>117</v>
      </c>
      <c r="C47" s="3" t="s">
        <v>43</v>
      </c>
      <c r="D47" s="3" t="s">
        <v>78</v>
      </c>
      <c r="E47" s="14">
        <v>37636</v>
      </c>
      <c r="F47" s="4">
        <v>2</v>
      </c>
      <c r="G47" s="4">
        <v>2003</v>
      </c>
      <c r="H47" s="4">
        <v>62</v>
      </c>
      <c r="I47" s="4">
        <v>12.4</v>
      </c>
      <c r="J47" s="4">
        <v>3</v>
      </c>
      <c r="K47" s="4">
        <f t="shared" si="1"/>
        <v>7.619999999999999E-2</v>
      </c>
      <c r="L47" s="4">
        <v>24</v>
      </c>
      <c r="M47" s="3" t="s">
        <v>39</v>
      </c>
    </row>
    <row r="48" spans="1:13" ht="28" x14ac:dyDescent="0.15">
      <c r="A48" s="2">
        <v>1397</v>
      </c>
      <c r="B48" s="3" t="s">
        <v>117</v>
      </c>
      <c r="C48" s="3" t="s">
        <v>43</v>
      </c>
      <c r="D48" s="3" t="s">
        <v>78</v>
      </c>
      <c r="E48" s="14">
        <v>38000</v>
      </c>
      <c r="F48" s="4">
        <v>2</v>
      </c>
      <c r="G48" s="4">
        <v>2004</v>
      </c>
      <c r="H48" s="4">
        <v>49</v>
      </c>
      <c r="I48" s="4">
        <v>9.8000000000000007</v>
      </c>
      <c r="J48" s="4">
        <v>2.1</v>
      </c>
      <c r="K48" s="4">
        <f t="shared" si="1"/>
        <v>5.3339999999999999E-2</v>
      </c>
      <c r="L48" s="4">
        <v>21</v>
      </c>
      <c r="M48" s="3" t="s">
        <v>35</v>
      </c>
    </row>
    <row r="49" spans="1:13" ht="28" x14ac:dyDescent="0.15">
      <c r="A49" s="2">
        <v>1479</v>
      </c>
      <c r="B49" s="3" t="s">
        <v>117</v>
      </c>
      <c r="C49" s="3" t="s">
        <v>43</v>
      </c>
      <c r="D49" s="3" t="s">
        <v>93</v>
      </c>
      <c r="E49" s="14">
        <v>38364</v>
      </c>
      <c r="F49" s="4">
        <v>2</v>
      </c>
      <c r="G49" s="4">
        <v>2005</v>
      </c>
      <c r="H49" s="4">
        <v>71.5</v>
      </c>
      <c r="I49" s="4">
        <v>14.3</v>
      </c>
      <c r="J49" s="4">
        <v>4</v>
      </c>
      <c r="K49" s="4">
        <f t="shared" si="1"/>
        <v>0.1016</v>
      </c>
      <c r="L49" s="4">
        <v>28</v>
      </c>
      <c r="M49" s="3" t="s">
        <v>39</v>
      </c>
    </row>
    <row r="50" spans="1:13" ht="28" x14ac:dyDescent="0.15">
      <c r="A50" s="2">
        <v>1554</v>
      </c>
      <c r="B50" s="3" t="s">
        <v>117</v>
      </c>
      <c r="C50" s="3" t="s">
        <v>51</v>
      </c>
      <c r="D50" s="3" t="s">
        <v>21</v>
      </c>
      <c r="E50" s="14">
        <v>38729</v>
      </c>
      <c r="F50" s="4">
        <v>2</v>
      </c>
      <c r="G50" s="4">
        <v>2006</v>
      </c>
      <c r="H50" s="4">
        <v>0</v>
      </c>
      <c r="I50" s="4">
        <v>0</v>
      </c>
      <c r="J50" s="4">
        <v>0</v>
      </c>
      <c r="K50" s="4">
        <f t="shared" si="1"/>
        <v>0</v>
      </c>
      <c r="L50" s="4">
        <v>0</v>
      </c>
      <c r="M50" s="3" t="s">
        <v>42</v>
      </c>
    </row>
    <row r="51" spans="1:13" ht="28" x14ac:dyDescent="0.15">
      <c r="A51" s="2">
        <v>1617</v>
      </c>
      <c r="B51" s="3" t="s">
        <v>117</v>
      </c>
      <c r="C51" s="3" t="s">
        <v>51</v>
      </c>
      <c r="D51" s="3" t="s">
        <v>49</v>
      </c>
      <c r="E51" s="14">
        <v>39092</v>
      </c>
      <c r="F51" s="4">
        <v>2</v>
      </c>
      <c r="G51" s="4">
        <v>2007</v>
      </c>
      <c r="H51" s="4">
        <v>38</v>
      </c>
      <c r="I51" s="4">
        <v>7.6</v>
      </c>
      <c r="J51" s="4">
        <v>1.1000000000000001</v>
      </c>
      <c r="K51" s="4">
        <f t="shared" si="1"/>
        <v>2.794E-2</v>
      </c>
      <c r="L51" s="4">
        <v>14</v>
      </c>
      <c r="M51" s="3" t="s">
        <v>35</v>
      </c>
    </row>
    <row r="52" spans="1:13" ht="28" x14ac:dyDescent="0.15">
      <c r="A52" s="2">
        <v>1683</v>
      </c>
      <c r="B52" s="3" t="s">
        <v>117</v>
      </c>
      <c r="C52" s="3" t="s">
        <v>49</v>
      </c>
      <c r="D52" s="3" t="s">
        <v>51</v>
      </c>
      <c r="E52" s="14">
        <v>39461</v>
      </c>
      <c r="F52" s="4">
        <v>2</v>
      </c>
      <c r="G52" s="4">
        <v>2008</v>
      </c>
      <c r="H52" s="4">
        <v>106.5</v>
      </c>
      <c r="I52" s="4">
        <v>21.3</v>
      </c>
      <c r="J52" s="4">
        <v>5</v>
      </c>
      <c r="K52" s="4">
        <f t="shared" si="1"/>
        <v>0.127</v>
      </c>
      <c r="L52" s="4">
        <v>23</v>
      </c>
      <c r="M52" s="3" t="s">
        <v>39</v>
      </c>
    </row>
    <row r="53" spans="1:13" ht="28" x14ac:dyDescent="0.15">
      <c r="A53" s="2">
        <v>1747</v>
      </c>
      <c r="B53" s="3" t="s">
        <v>117</v>
      </c>
      <c r="C53" s="3" t="s">
        <v>49</v>
      </c>
      <c r="D53" s="3" t="s">
        <v>62</v>
      </c>
      <c r="E53" s="14">
        <v>39827</v>
      </c>
      <c r="F53" s="4">
        <v>2</v>
      </c>
      <c r="G53" s="4">
        <v>2009</v>
      </c>
      <c r="H53" s="4">
        <v>131</v>
      </c>
      <c r="I53" s="4">
        <v>26.2</v>
      </c>
      <c r="J53" s="4">
        <v>7.9</v>
      </c>
      <c r="K53" s="4">
        <f t="shared" si="1"/>
        <v>0.20066000000000001</v>
      </c>
      <c r="L53" s="4">
        <v>30</v>
      </c>
      <c r="M53" s="3" t="s">
        <v>63</v>
      </c>
    </row>
    <row r="54" spans="1:13" x14ac:dyDescent="0.15">
      <c r="A54" s="2"/>
      <c r="B54" s="3"/>
      <c r="C54" s="3"/>
      <c r="D54" s="3"/>
      <c r="E54" s="14"/>
      <c r="F54" s="4"/>
      <c r="G54" s="4"/>
      <c r="H54" s="4"/>
      <c r="I54" s="4"/>
      <c r="J54" s="4"/>
      <c r="K54" s="4"/>
      <c r="L54" s="4"/>
      <c r="M54" s="3"/>
    </row>
    <row r="55" spans="1:13" x14ac:dyDescent="0.15">
      <c r="A55" s="9">
        <v>1877</v>
      </c>
      <c r="B55" s="9" t="s">
        <v>117</v>
      </c>
      <c r="C55" s="9"/>
      <c r="E55" s="12">
        <v>40554</v>
      </c>
      <c r="F55" s="9">
        <v>2</v>
      </c>
      <c r="G55" s="9">
        <v>2011</v>
      </c>
      <c r="H55" s="9">
        <v>101.5</v>
      </c>
      <c r="I55" s="9">
        <v>20.3</v>
      </c>
      <c r="J55" s="9">
        <v>5.0999999999999996</v>
      </c>
      <c r="K55" s="4">
        <f t="shared" si="1"/>
        <v>0.12953999999999999</v>
      </c>
      <c r="L55" s="9">
        <v>26</v>
      </c>
      <c r="M55" s="9" t="s">
        <v>63</v>
      </c>
    </row>
    <row r="56" spans="1:13" x14ac:dyDescent="0.15">
      <c r="A56" s="9">
        <v>1964</v>
      </c>
      <c r="B56" s="9" t="s">
        <v>117</v>
      </c>
      <c r="C56" s="9"/>
      <c r="E56" s="12">
        <v>40918</v>
      </c>
      <c r="F56" s="9">
        <v>2</v>
      </c>
      <c r="G56" s="9">
        <v>2012</v>
      </c>
      <c r="H56" s="9">
        <v>48.5</v>
      </c>
      <c r="I56" s="9">
        <v>9.6999999999999993</v>
      </c>
      <c r="J56" s="9">
        <v>2.2000000000000002</v>
      </c>
      <c r="K56" s="4">
        <f t="shared" si="1"/>
        <v>5.5879999999999999E-2</v>
      </c>
      <c r="L56" s="9">
        <v>23</v>
      </c>
      <c r="M56" s="9" t="s">
        <v>60</v>
      </c>
    </row>
    <row r="57" spans="1:13" x14ac:dyDescent="0.15">
      <c r="A57" s="9">
        <v>2038</v>
      </c>
      <c r="B57" s="9" t="s">
        <v>117</v>
      </c>
      <c r="C57" s="9"/>
      <c r="E57" s="12">
        <v>41284</v>
      </c>
      <c r="F57" s="9">
        <v>2</v>
      </c>
      <c r="G57" s="9">
        <v>2013</v>
      </c>
      <c r="H57" s="9">
        <v>76</v>
      </c>
      <c r="I57" s="9">
        <v>15.2</v>
      </c>
      <c r="J57" s="9">
        <v>3.7</v>
      </c>
      <c r="K57" s="4">
        <f t="shared" si="1"/>
        <v>9.3979999999999994E-2</v>
      </c>
      <c r="L57" s="9">
        <v>24</v>
      </c>
      <c r="M57" s="9" t="s">
        <v>63</v>
      </c>
    </row>
    <row r="58" spans="1:13" x14ac:dyDescent="0.15">
      <c r="A58" s="9">
        <v>2100</v>
      </c>
      <c r="B58" s="9" t="s">
        <v>117</v>
      </c>
      <c r="C58" s="9"/>
      <c r="E58" s="12">
        <v>41652</v>
      </c>
      <c r="F58" s="9">
        <v>2</v>
      </c>
      <c r="G58" s="9">
        <v>2014</v>
      </c>
      <c r="H58" s="9">
        <v>34.5</v>
      </c>
      <c r="I58" s="9">
        <v>6.9</v>
      </c>
      <c r="J58" s="9">
        <v>1.5</v>
      </c>
      <c r="K58" s="4">
        <f t="shared" si="1"/>
        <v>3.8099999999999995E-2</v>
      </c>
      <c r="L58" s="9">
        <v>22</v>
      </c>
      <c r="M58" s="9" t="s">
        <v>60</v>
      </c>
    </row>
    <row r="59" spans="1:13" ht="28" x14ac:dyDescent="0.15">
      <c r="A59" s="2">
        <v>149</v>
      </c>
      <c r="B59" s="3" t="s">
        <v>117</v>
      </c>
      <c r="C59" s="3" t="s">
        <v>40</v>
      </c>
      <c r="D59" s="3" t="s">
        <v>38</v>
      </c>
      <c r="E59" s="14">
        <v>31806</v>
      </c>
      <c r="F59" s="4">
        <v>3</v>
      </c>
      <c r="G59" s="4">
        <v>1987</v>
      </c>
      <c r="H59" s="4">
        <v>58.5</v>
      </c>
      <c r="I59" s="4">
        <v>11.7</v>
      </c>
      <c r="J59" s="4">
        <v>2.4</v>
      </c>
      <c r="K59" s="4">
        <f t="shared" si="1"/>
        <v>6.0959999999999993E-2</v>
      </c>
      <c r="L59" s="4">
        <v>21</v>
      </c>
      <c r="M59" s="3" t="s">
        <v>39</v>
      </c>
    </row>
    <row r="60" spans="1:13" ht="28" x14ac:dyDescent="0.15">
      <c r="A60" s="2">
        <v>239</v>
      </c>
      <c r="B60" s="3" t="s">
        <v>117</v>
      </c>
      <c r="C60" s="3" t="s">
        <v>40</v>
      </c>
      <c r="D60" s="3" t="s">
        <v>38</v>
      </c>
      <c r="E60" s="14">
        <v>32169</v>
      </c>
      <c r="F60" s="4">
        <v>3</v>
      </c>
      <c r="G60" s="4">
        <v>1988</v>
      </c>
      <c r="H60" s="4">
        <v>120.5</v>
      </c>
      <c r="I60" s="4">
        <v>24.1</v>
      </c>
      <c r="J60" s="4">
        <v>6.6</v>
      </c>
      <c r="K60" s="4">
        <f t="shared" si="1"/>
        <v>0.16763999999999998</v>
      </c>
      <c r="L60" s="4">
        <v>27</v>
      </c>
      <c r="M60" s="3" t="s">
        <v>39</v>
      </c>
    </row>
    <row r="61" spans="1:13" ht="28" x14ac:dyDescent="0.15">
      <c r="A61" s="2">
        <v>311</v>
      </c>
      <c r="B61" s="3" t="s">
        <v>117</v>
      </c>
      <c r="C61" s="3" t="s">
        <v>40</v>
      </c>
      <c r="D61" s="3" t="s">
        <v>38</v>
      </c>
      <c r="E61" s="14">
        <v>32538</v>
      </c>
      <c r="F61" s="4">
        <v>3</v>
      </c>
      <c r="G61" s="4">
        <v>1989</v>
      </c>
      <c r="H61" s="4">
        <v>130</v>
      </c>
      <c r="I61" s="4">
        <v>26</v>
      </c>
      <c r="J61" s="4">
        <v>6.8</v>
      </c>
      <c r="K61" s="4">
        <f t="shared" si="1"/>
        <v>0.17271999999999998</v>
      </c>
      <c r="L61" s="4">
        <v>26</v>
      </c>
      <c r="M61" s="3" t="s">
        <v>39</v>
      </c>
    </row>
    <row r="62" spans="1:13" ht="28" x14ac:dyDescent="0.15">
      <c r="A62" s="2">
        <v>377</v>
      </c>
      <c r="B62" s="3" t="s">
        <v>117</v>
      </c>
      <c r="C62" s="3" t="s">
        <v>40</v>
      </c>
      <c r="D62" s="3" t="s">
        <v>38</v>
      </c>
      <c r="E62" s="14">
        <v>32904</v>
      </c>
      <c r="F62" s="4">
        <v>3</v>
      </c>
      <c r="G62" s="4">
        <v>1990</v>
      </c>
      <c r="H62" s="4">
        <v>22.5</v>
      </c>
      <c r="I62" s="4">
        <v>4.5</v>
      </c>
      <c r="J62" s="4">
        <v>0.8</v>
      </c>
      <c r="K62" s="4">
        <f t="shared" si="1"/>
        <v>2.0320000000000001E-2</v>
      </c>
      <c r="L62" s="4">
        <v>18</v>
      </c>
      <c r="M62" s="3" t="s">
        <v>35</v>
      </c>
    </row>
    <row r="63" spans="1:13" ht="28" x14ac:dyDescent="0.15">
      <c r="A63" s="2">
        <v>449</v>
      </c>
      <c r="B63" s="3" t="s">
        <v>117</v>
      </c>
      <c r="C63" s="3" t="s">
        <v>40</v>
      </c>
      <c r="D63" s="3" t="s">
        <v>38</v>
      </c>
      <c r="E63" s="14">
        <v>33268</v>
      </c>
      <c r="F63" s="4">
        <v>3</v>
      </c>
      <c r="G63" s="4">
        <v>1991</v>
      </c>
      <c r="H63" s="4">
        <v>151</v>
      </c>
      <c r="I63" s="4">
        <v>30.2</v>
      </c>
      <c r="J63" s="4">
        <v>9</v>
      </c>
      <c r="K63" s="4">
        <f t="shared" si="1"/>
        <v>0.2286</v>
      </c>
      <c r="L63" s="4">
        <v>30</v>
      </c>
      <c r="M63" s="3" t="s">
        <v>39</v>
      </c>
    </row>
    <row r="64" spans="1:13" ht="28" x14ac:dyDescent="0.15">
      <c r="A64" s="2">
        <v>206</v>
      </c>
      <c r="B64" s="3" t="s">
        <v>117</v>
      </c>
      <c r="C64" s="3" t="s">
        <v>40</v>
      </c>
      <c r="D64" s="3" t="s">
        <v>38</v>
      </c>
      <c r="E64" s="14">
        <v>33633</v>
      </c>
      <c r="F64" s="4">
        <v>3</v>
      </c>
      <c r="G64" s="4">
        <v>1992</v>
      </c>
      <c r="H64" s="4">
        <v>122</v>
      </c>
      <c r="I64" s="4">
        <v>24.4</v>
      </c>
      <c r="J64" s="4">
        <v>6.6</v>
      </c>
      <c r="K64" s="4">
        <f t="shared" si="1"/>
        <v>0.16763999999999998</v>
      </c>
      <c r="L64" s="4">
        <v>27</v>
      </c>
      <c r="M64" s="3" t="s">
        <v>39</v>
      </c>
    </row>
    <row r="65" spans="1:13" ht="28" x14ac:dyDescent="0.15">
      <c r="A65" s="2">
        <v>561</v>
      </c>
      <c r="B65" s="3" t="s">
        <v>117</v>
      </c>
      <c r="C65" s="3" t="s">
        <v>40</v>
      </c>
      <c r="D65" s="3" t="s">
        <v>38</v>
      </c>
      <c r="E65" s="14">
        <v>33996</v>
      </c>
      <c r="F65" s="4">
        <v>3</v>
      </c>
      <c r="G65" s="4">
        <v>1993</v>
      </c>
      <c r="H65" s="4">
        <v>180.5</v>
      </c>
      <c r="I65" s="4">
        <v>36.1</v>
      </c>
      <c r="J65" s="4">
        <v>10.5</v>
      </c>
      <c r="K65" s="4">
        <f t="shared" si="1"/>
        <v>0.26669999999999999</v>
      </c>
      <c r="L65" s="4">
        <v>29</v>
      </c>
      <c r="M65" s="3" t="s">
        <v>39</v>
      </c>
    </row>
    <row r="66" spans="1:13" ht="28" x14ac:dyDescent="0.15">
      <c r="A66" s="2">
        <v>639</v>
      </c>
      <c r="B66" s="3" t="s">
        <v>117</v>
      </c>
      <c r="C66" s="3" t="s">
        <v>40</v>
      </c>
      <c r="D66" s="3" t="s">
        <v>38</v>
      </c>
      <c r="E66" s="14">
        <v>34366</v>
      </c>
      <c r="F66" s="4">
        <v>3</v>
      </c>
      <c r="G66" s="4">
        <v>1994</v>
      </c>
      <c r="H66" s="4">
        <v>53.5</v>
      </c>
      <c r="I66" s="4">
        <v>10.7</v>
      </c>
      <c r="J66" s="4">
        <v>1.8</v>
      </c>
      <c r="K66" s="4">
        <f t="shared" si="1"/>
        <v>4.5719999999999997E-2</v>
      </c>
      <c r="L66" s="4">
        <v>16</v>
      </c>
      <c r="M66" s="3" t="s">
        <v>39</v>
      </c>
    </row>
    <row r="67" spans="1:13" ht="28" x14ac:dyDescent="0.15">
      <c r="A67" s="2">
        <v>709</v>
      </c>
      <c r="B67" s="3" t="s">
        <v>117</v>
      </c>
      <c r="C67" s="3" t="s">
        <v>40</v>
      </c>
      <c r="D67" s="3" t="s">
        <v>38</v>
      </c>
      <c r="E67" s="14">
        <v>34730</v>
      </c>
      <c r="F67" s="4">
        <v>3</v>
      </c>
      <c r="G67" s="4">
        <v>1995</v>
      </c>
      <c r="H67" s="4">
        <v>172.5</v>
      </c>
      <c r="I67" s="4">
        <v>34.5</v>
      </c>
      <c r="J67" s="4">
        <v>10.199999999999999</v>
      </c>
      <c r="K67" s="4">
        <f t="shared" si="1"/>
        <v>0.25907999999999998</v>
      </c>
      <c r="L67" s="4">
        <v>30</v>
      </c>
      <c r="M67" s="3" t="s">
        <v>39</v>
      </c>
    </row>
    <row r="68" spans="1:13" ht="28" x14ac:dyDescent="0.15">
      <c r="A68" s="2">
        <v>787</v>
      </c>
      <c r="B68" s="3" t="s">
        <v>117</v>
      </c>
      <c r="C68" s="3" t="s">
        <v>40</v>
      </c>
      <c r="D68" s="3" t="s">
        <v>38</v>
      </c>
      <c r="E68" s="14">
        <v>35096</v>
      </c>
      <c r="F68" s="4">
        <v>3</v>
      </c>
      <c r="G68" s="4">
        <v>1996</v>
      </c>
      <c r="H68" s="4">
        <v>71</v>
      </c>
      <c r="I68" s="4">
        <v>14.2</v>
      </c>
      <c r="J68" s="4">
        <v>2.9</v>
      </c>
      <c r="K68" s="4">
        <f t="shared" si="1"/>
        <v>7.3659999999999989E-2</v>
      </c>
      <c r="L68" s="4">
        <v>20</v>
      </c>
      <c r="M68" s="3" t="s">
        <v>39</v>
      </c>
    </row>
    <row r="69" spans="1:13" ht="28" x14ac:dyDescent="0.15">
      <c r="A69" s="2">
        <v>873</v>
      </c>
      <c r="B69" s="3" t="s">
        <v>117</v>
      </c>
      <c r="C69" s="3" t="s">
        <v>40</v>
      </c>
      <c r="D69" s="3" t="s">
        <v>38</v>
      </c>
      <c r="E69" s="14">
        <v>35460</v>
      </c>
      <c r="F69" s="4">
        <v>3</v>
      </c>
      <c r="G69" s="4">
        <v>1997</v>
      </c>
      <c r="H69" s="4">
        <v>161</v>
      </c>
      <c r="I69" s="4">
        <v>32.200000000000003</v>
      </c>
      <c r="J69" s="4">
        <v>10.199999999999999</v>
      </c>
      <c r="K69" s="4">
        <f t="shared" si="1"/>
        <v>0.25907999999999998</v>
      </c>
      <c r="L69" s="4">
        <v>32</v>
      </c>
      <c r="M69" s="3" t="s">
        <v>39</v>
      </c>
    </row>
    <row r="70" spans="1:13" ht="28" x14ac:dyDescent="0.15">
      <c r="A70" s="2">
        <v>960</v>
      </c>
      <c r="B70" s="3" t="s">
        <v>117</v>
      </c>
      <c r="C70" s="3" t="s">
        <v>40</v>
      </c>
      <c r="D70" s="3" t="s">
        <v>38</v>
      </c>
      <c r="E70" s="14">
        <v>35823</v>
      </c>
      <c r="F70" s="4">
        <v>3</v>
      </c>
      <c r="G70" s="4">
        <v>1998</v>
      </c>
      <c r="H70" s="4">
        <v>128.5</v>
      </c>
      <c r="I70" s="4">
        <v>25.7</v>
      </c>
      <c r="J70" s="4">
        <v>7.4</v>
      </c>
      <c r="K70" s="4">
        <f t="shared" si="1"/>
        <v>0.18795999999999999</v>
      </c>
      <c r="L70" s="4">
        <v>29</v>
      </c>
      <c r="M70" s="3" t="s">
        <v>39</v>
      </c>
    </row>
    <row r="71" spans="1:13" ht="28" x14ac:dyDescent="0.15">
      <c r="A71" s="2">
        <v>1045</v>
      </c>
      <c r="B71" s="3" t="s">
        <v>117</v>
      </c>
      <c r="C71" s="3" t="s">
        <v>40</v>
      </c>
      <c r="D71" s="3" t="s">
        <v>38</v>
      </c>
      <c r="E71" s="14">
        <v>36188</v>
      </c>
      <c r="F71" s="4">
        <v>3</v>
      </c>
      <c r="G71" s="4">
        <v>1999</v>
      </c>
      <c r="H71" s="4">
        <v>50</v>
      </c>
      <c r="I71" s="4">
        <v>10</v>
      </c>
      <c r="J71" s="4">
        <v>2.7</v>
      </c>
      <c r="K71" s="4">
        <f t="shared" si="1"/>
        <v>6.8580000000000002E-2</v>
      </c>
      <c r="L71" s="4">
        <v>27</v>
      </c>
      <c r="M71" s="3" t="s">
        <v>35</v>
      </c>
    </row>
    <row r="72" spans="1:13" ht="28" x14ac:dyDescent="0.15">
      <c r="A72" s="2">
        <v>1115</v>
      </c>
      <c r="B72" s="3" t="s">
        <v>117</v>
      </c>
      <c r="C72" s="3" t="s">
        <v>40</v>
      </c>
      <c r="D72" s="3" t="s">
        <v>38</v>
      </c>
      <c r="E72" s="14">
        <v>36557</v>
      </c>
      <c r="F72" s="4">
        <v>3</v>
      </c>
      <c r="G72" s="4">
        <v>2000</v>
      </c>
      <c r="H72" s="4">
        <v>57</v>
      </c>
      <c r="I72" s="4">
        <v>11.4</v>
      </c>
      <c r="J72" s="4">
        <v>1.9</v>
      </c>
      <c r="K72" s="4">
        <f t="shared" si="1"/>
        <v>4.8259999999999997E-2</v>
      </c>
      <c r="L72" s="4">
        <v>17</v>
      </c>
      <c r="M72" s="3" t="s">
        <v>39</v>
      </c>
    </row>
    <row r="73" spans="1:13" ht="28" x14ac:dyDescent="0.15">
      <c r="A73" s="2">
        <v>1186</v>
      </c>
      <c r="B73" s="3" t="s">
        <v>117</v>
      </c>
      <c r="C73" s="3" t="s">
        <v>36</v>
      </c>
      <c r="D73" s="3" t="s">
        <v>36</v>
      </c>
      <c r="E73" s="14">
        <v>36923</v>
      </c>
      <c r="F73" s="4">
        <v>3</v>
      </c>
      <c r="G73" s="4">
        <v>2001</v>
      </c>
      <c r="H73" s="4" t="s">
        <v>36</v>
      </c>
      <c r="I73" s="4" t="s">
        <v>36</v>
      </c>
      <c r="J73" s="4" t="s">
        <v>36</v>
      </c>
      <c r="K73" s="4"/>
      <c r="L73" s="4" t="s">
        <v>36</v>
      </c>
      <c r="M73" s="3" t="s">
        <v>54</v>
      </c>
    </row>
    <row r="74" spans="1:13" ht="28" x14ac:dyDescent="0.15">
      <c r="A74" s="2">
        <v>1256</v>
      </c>
      <c r="B74" s="3" t="s">
        <v>117</v>
      </c>
      <c r="C74" s="3" t="s">
        <v>43</v>
      </c>
      <c r="D74" s="3" t="s">
        <v>78</v>
      </c>
      <c r="E74" s="14">
        <v>37287</v>
      </c>
      <c r="F74" s="4">
        <v>3</v>
      </c>
      <c r="G74" s="4">
        <v>2002</v>
      </c>
      <c r="H74" s="4">
        <v>91</v>
      </c>
      <c r="I74" s="4">
        <v>18.2</v>
      </c>
      <c r="J74" s="4">
        <v>3.9</v>
      </c>
      <c r="K74" s="4">
        <f t="shared" ref="K74:K91" si="2">J74*0.0254</f>
        <v>9.9059999999999995E-2</v>
      </c>
      <c r="L74" s="4">
        <v>21</v>
      </c>
      <c r="M74" s="3" t="s">
        <v>39</v>
      </c>
    </row>
    <row r="75" spans="1:13" ht="28" x14ac:dyDescent="0.15">
      <c r="A75" s="2">
        <v>1328</v>
      </c>
      <c r="B75" s="3" t="s">
        <v>117</v>
      </c>
      <c r="C75" s="3" t="s">
        <v>43</v>
      </c>
      <c r="D75" s="3" t="s">
        <v>78</v>
      </c>
      <c r="E75" s="14">
        <v>37651</v>
      </c>
      <c r="F75" s="4">
        <v>3</v>
      </c>
      <c r="G75" s="4">
        <v>2003</v>
      </c>
      <c r="H75" s="4">
        <v>58.5</v>
      </c>
      <c r="I75" s="4">
        <v>11.7</v>
      </c>
      <c r="J75" s="4">
        <v>3.5</v>
      </c>
      <c r="K75" s="4">
        <f t="shared" si="2"/>
        <v>8.8899999999999993E-2</v>
      </c>
      <c r="L75" s="4">
        <v>30</v>
      </c>
      <c r="M75" s="3" t="s">
        <v>39</v>
      </c>
    </row>
    <row r="76" spans="1:13" ht="28" x14ac:dyDescent="0.15">
      <c r="A76" s="2">
        <v>1398</v>
      </c>
      <c r="B76" s="3" t="s">
        <v>117</v>
      </c>
      <c r="C76" s="3" t="s">
        <v>43</v>
      </c>
      <c r="D76" s="3" t="s">
        <v>78</v>
      </c>
      <c r="E76" s="14">
        <v>38014</v>
      </c>
      <c r="F76" s="4">
        <v>3</v>
      </c>
      <c r="G76" s="4">
        <v>2004</v>
      </c>
      <c r="H76" s="4">
        <v>72</v>
      </c>
      <c r="I76" s="4">
        <v>14.4</v>
      </c>
      <c r="J76" s="4">
        <v>3.6</v>
      </c>
      <c r="K76" s="4">
        <f t="shared" si="2"/>
        <v>9.1439999999999994E-2</v>
      </c>
      <c r="L76" s="4">
        <v>25</v>
      </c>
      <c r="M76" s="3" t="s">
        <v>39</v>
      </c>
    </row>
    <row r="77" spans="1:13" ht="28" x14ac:dyDescent="0.15">
      <c r="A77" s="2">
        <v>1480</v>
      </c>
      <c r="B77" s="3" t="s">
        <v>117</v>
      </c>
      <c r="C77" s="3" t="s">
        <v>43</v>
      </c>
      <c r="D77" s="3" t="s">
        <v>78</v>
      </c>
      <c r="E77" s="14">
        <v>38379</v>
      </c>
      <c r="F77" s="4">
        <v>3</v>
      </c>
      <c r="G77" s="4">
        <v>2005</v>
      </c>
      <c r="H77" s="4">
        <v>80</v>
      </c>
      <c r="I77" s="4">
        <v>16</v>
      </c>
      <c r="J77" s="4">
        <v>5.2</v>
      </c>
      <c r="K77" s="4">
        <f t="shared" si="2"/>
        <v>0.13208</v>
      </c>
      <c r="L77" s="4">
        <v>33</v>
      </c>
      <c r="M77" s="3" t="s">
        <v>39</v>
      </c>
    </row>
    <row r="78" spans="1:13" ht="28" x14ac:dyDescent="0.15">
      <c r="A78" s="2">
        <v>1543</v>
      </c>
      <c r="B78" s="3" t="s">
        <v>117</v>
      </c>
      <c r="C78" s="3" t="s">
        <v>49</v>
      </c>
      <c r="D78" s="3" t="s">
        <v>51</v>
      </c>
      <c r="E78" s="14">
        <v>38750</v>
      </c>
      <c r="F78" s="4">
        <v>3</v>
      </c>
      <c r="G78" s="4">
        <v>2006</v>
      </c>
      <c r="H78" s="4">
        <v>35.5</v>
      </c>
      <c r="I78" s="4">
        <v>7.1</v>
      </c>
      <c r="J78" s="4">
        <v>1.5</v>
      </c>
      <c r="K78" s="4">
        <f t="shared" si="2"/>
        <v>3.8099999999999995E-2</v>
      </c>
      <c r="L78" s="4">
        <v>21</v>
      </c>
      <c r="M78" s="3" t="s">
        <v>35</v>
      </c>
    </row>
    <row r="79" spans="1:13" ht="28" x14ac:dyDescent="0.15">
      <c r="A79" s="2">
        <v>1626</v>
      </c>
      <c r="B79" s="3" t="s">
        <v>117</v>
      </c>
      <c r="C79" s="3" t="s">
        <v>49</v>
      </c>
      <c r="D79" s="3" t="s">
        <v>51</v>
      </c>
      <c r="E79" s="14">
        <v>39112</v>
      </c>
      <c r="F79" s="4">
        <v>3</v>
      </c>
      <c r="G79" s="4">
        <v>2007</v>
      </c>
      <c r="H79" s="4">
        <v>63.5</v>
      </c>
      <c r="I79" s="4">
        <v>12.7</v>
      </c>
      <c r="J79" s="4">
        <v>2.5</v>
      </c>
      <c r="K79" s="4">
        <f t="shared" si="2"/>
        <v>6.3500000000000001E-2</v>
      </c>
      <c r="L79" s="4">
        <v>20</v>
      </c>
      <c r="M79" s="3" t="s">
        <v>39</v>
      </c>
    </row>
    <row r="80" spans="1:13" ht="28" x14ac:dyDescent="0.15">
      <c r="A80" s="2">
        <v>1692</v>
      </c>
      <c r="B80" s="3" t="s">
        <v>117</v>
      </c>
      <c r="C80" s="3" t="s">
        <v>49</v>
      </c>
      <c r="D80" s="3" t="s">
        <v>51</v>
      </c>
      <c r="E80" s="14">
        <v>39480</v>
      </c>
      <c r="F80" s="4">
        <v>3</v>
      </c>
      <c r="G80" s="4">
        <v>2008</v>
      </c>
      <c r="H80" s="4">
        <v>147.5</v>
      </c>
      <c r="I80" s="4">
        <v>29.5</v>
      </c>
      <c r="J80" s="4">
        <v>7.1</v>
      </c>
      <c r="K80" s="4">
        <f t="shared" si="2"/>
        <v>0.18033999999999997</v>
      </c>
      <c r="L80" s="4">
        <v>24</v>
      </c>
      <c r="M80" s="3" t="s">
        <v>39</v>
      </c>
    </row>
    <row r="81" spans="1:13" ht="28" x14ac:dyDescent="0.15">
      <c r="A81" s="2">
        <v>1756</v>
      </c>
      <c r="B81" s="3" t="s">
        <v>117</v>
      </c>
      <c r="C81" s="3" t="s">
        <v>49</v>
      </c>
      <c r="D81" s="3" t="s">
        <v>62</v>
      </c>
      <c r="E81" s="14">
        <v>39843</v>
      </c>
      <c r="F81" s="4">
        <v>3</v>
      </c>
      <c r="G81" s="4">
        <v>2009</v>
      </c>
      <c r="H81" s="4">
        <v>114</v>
      </c>
      <c r="I81" s="4">
        <v>22.8</v>
      </c>
      <c r="J81" s="4">
        <v>8</v>
      </c>
      <c r="K81" s="4">
        <f t="shared" si="2"/>
        <v>0.20319999999999999</v>
      </c>
      <c r="L81" s="4">
        <v>35</v>
      </c>
      <c r="M81" s="3" t="s">
        <v>63</v>
      </c>
    </row>
    <row r="82" spans="1:13" ht="28" x14ac:dyDescent="0.15">
      <c r="A82" s="2">
        <v>1816</v>
      </c>
      <c r="B82" s="3" t="s">
        <v>117</v>
      </c>
      <c r="C82" s="3" t="s">
        <v>49</v>
      </c>
      <c r="D82" s="3" t="s">
        <v>51</v>
      </c>
      <c r="E82" s="14">
        <v>40210</v>
      </c>
      <c r="F82" s="4">
        <v>3</v>
      </c>
      <c r="G82" s="4">
        <v>2010</v>
      </c>
      <c r="H82" s="4">
        <v>207.5</v>
      </c>
      <c r="I82" s="4">
        <v>41.5</v>
      </c>
      <c r="J82" s="4">
        <v>12.3</v>
      </c>
      <c r="K82" s="4">
        <f t="shared" si="2"/>
        <v>0.31242000000000003</v>
      </c>
      <c r="L82" s="4">
        <v>30</v>
      </c>
      <c r="M82" s="3" t="s">
        <v>63</v>
      </c>
    </row>
    <row r="83" spans="1:13" x14ac:dyDescent="0.15">
      <c r="A83" s="9">
        <v>1886</v>
      </c>
      <c r="B83" s="9" t="s">
        <v>117</v>
      </c>
      <c r="C83" s="3"/>
      <c r="D83" s="3"/>
      <c r="E83" s="12">
        <v>40571</v>
      </c>
      <c r="F83" s="9">
        <v>3</v>
      </c>
      <c r="G83" s="9">
        <v>2011</v>
      </c>
      <c r="H83" s="9">
        <v>89</v>
      </c>
      <c r="I83" s="9">
        <v>17.8</v>
      </c>
      <c r="J83" s="9">
        <v>5</v>
      </c>
      <c r="K83" s="4">
        <f t="shared" si="2"/>
        <v>0.127</v>
      </c>
      <c r="L83" s="9">
        <v>28</v>
      </c>
      <c r="M83" s="9" t="s">
        <v>63</v>
      </c>
    </row>
    <row r="84" spans="1:13" x14ac:dyDescent="0.15">
      <c r="A84" s="9">
        <v>1973</v>
      </c>
      <c r="B84" s="9" t="s">
        <v>117</v>
      </c>
      <c r="C84" s="3"/>
      <c r="D84" s="3"/>
      <c r="E84" s="12">
        <v>40933</v>
      </c>
      <c r="F84" s="9">
        <v>3</v>
      </c>
      <c r="G84" s="9">
        <v>2012</v>
      </c>
      <c r="H84" s="9">
        <v>76.5</v>
      </c>
      <c r="I84" s="9">
        <v>15.3</v>
      </c>
      <c r="J84" s="9">
        <v>3.4</v>
      </c>
      <c r="K84" s="4">
        <f t="shared" si="2"/>
        <v>8.6359999999999992E-2</v>
      </c>
      <c r="L84" s="9">
        <v>22</v>
      </c>
      <c r="M84" s="9" t="s">
        <v>60</v>
      </c>
    </row>
    <row r="85" spans="1:13" x14ac:dyDescent="0.15">
      <c r="A85" s="9">
        <v>2047</v>
      </c>
      <c r="B85" s="9" t="s">
        <v>117</v>
      </c>
      <c r="C85" s="3"/>
      <c r="D85" s="3"/>
      <c r="E85" s="12">
        <v>41305</v>
      </c>
      <c r="F85" s="9">
        <v>3</v>
      </c>
      <c r="G85" s="9">
        <v>2013</v>
      </c>
      <c r="H85" s="9">
        <v>112</v>
      </c>
      <c r="I85" s="9">
        <v>22.4</v>
      </c>
      <c r="J85" s="9">
        <v>5.9</v>
      </c>
      <c r="K85" s="4">
        <f t="shared" si="2"/>
        <v>0.14985999999999999</v>
      </c>
      <c r="L85" s="9">
        <v>26</v>
      </c>
      <c r="M85" s="9" t="s">
        <v>63</v>
      </c>
    </row>
    <row r="86" spans="1:13" x14ac:dyDescent="0.15">
      <c r="A86" s="9">
        <v>2109</v>
      </c>
      <c r="B86" s="9" t="s">
        <v>117</v>
      </c>
      <c r="C86" s="3"/>
      <c r="D86" s="3"/>
      <c r="E86" s="12">
        <v>41667</v>
      </c>
      <c r="F86" s="9">
        <v>3</v>
      </c>
      <c r="G86" s="9">
        <v>2014</v>
      </c>
      <c r="H86" s="9">
        <v>29</v>
      </c>
      <c r="I86" s="9">
        <v>5.8</v>
      </c>
      <c r="J86" s="9">
        <v>1.1000000000000001</v>
      </c>
      <c r="K86" s="4">
        <f t="shared" si="2"/>
        <v>2.794E-2</v>
      </c>
      <c r="L86" s="9">
        <v>19</v>
      </c>
      <c r="M86" s="9" t="s">
        <v>60</v>
      </c>
    </row>
    <row r="87" spans="1:13" ht="28" x14ac:dyDescent="0.15">
      <c r="A87" s="2">
        <v>150</v>
      </c>
      <c r="B87" s="3" t="s">
        <v>117</v>
      </c>
      <c r="C87" s="3" t="s">
        <v>40</v>
      </c>
      <c r="D87" s="3" t="s">
        <v>38</v>
      </c>
      <c r="E87" s="14">
        <v>31819</v>
      </c>
      <c r="F87" s="4">
        <v>4</v>
      </c>
      <c r="G87" s="4">
        <v>1987</v>
      </c>
      <c r="H87" s="4">
        <v>56.5</v>
      </c>
      <c r="I87" s="4">
        <v>11.3</v>
      </c>
      <c r="J87" s="4">
        <v>2.5</v>
      </c>
      <c r="K87" s="4">
        <f t="shared" si="2"/>
        <v>6.3500000000000001E-2</v>
      </c>
      <c r="L87" s="4">
        <v>22</v>
      </c>
      <c r="M87" s="3" t="s">
        <v>39</v>
      </c>
    </row>
    <row r="88" spans="1:13" ht="28" x14ac:dyDescent="0.15">
      <c r="A88" s="2">
        <v>240</v>
      </c>
      <c r="B88" s="3" t="s">
        <v>117</v>
      </c>
      <c r="C88" s="3" t="s">
        <v>40</v>
      </c>
      <c r="D88" s="3" t="s">
        <v>38</v>
      </c>
      <c r="E88" s="14">
        <v>32184</v>
      </c>
      <c r="F88" s="4">
        <v>4</v>
      </c>
      <c r="G88" s="4">
        <v>1988</v>
      </c>
      <c r="H88" s="4">
        <v>165</v>
      </c>
      <c r="I88" s="4">
        <v>33</v>
      </c>
      <c r="J88" s="4">
        <v>8.9</v>
      </c>
      <c r="K88" s="4">
        <f t="shared" si="2"/>
        <v>0.22606000000000001</v>
      </c>
      <c r="L88" s="4">
        <v>27</v>
      </c>
      <c r="M88" s="3" t="s">
        <v>39</v>
      </c>
    </row>
    <row r="89" spans="1:13" ht="28" x14ac:dyDescent="0.15">
      <c r="A89" s="2">
        <v>312</v>
      </c>
      <c r="B89" s="3" t="s">
        <v>117</v>
      </c>
      <c r="C89" s="3" t="s">
        <v>40</v>
      </c>
      <c r="D89" s="3" t="s">
        <v>38</v>
      </c>
      <c r="E89" s="14">
        <v>32553</v>
      </c>
      <c r="F89" s="4">
        <v>4</v>
      </c>
      <c r="G89" s="4">
        <v>1989</v>
      </c>
      <c r="H89" s="4">
        <v>145</v>
      </c>
      <c r="I89" s="4">
        <v>29</v>
      </c>
      <c r="J89" s="4">
        <v>8.3000000000000007</v>
      </c>
      <c r="K89" s="4">
        <f t="shared" si="2"/>
        <v>0.21082000000000001</v>
      </c>
      <c r="L89" s="4">
        <v>29</v>
      </c>
      <c r="M89" s="3" t="s">
        <v>39</v>
      </c>
    </row>
    <row r="90" spans="1:13" ht="28" x14ac:dyDescent="0.15">
      <c r="A90" s="2">
        <v>378</v>
      </c>
      <c r="B90" s="3" t="s">
        <v>117</v>
      </c>
      <c r="C90" s="3" t="s">
        <v>40</v>
      </c>
      <c r="D90" s="3" t="s">
        <v>38</v>
      </c>
      <c r="E90" s="14">
        <v>32920</v>
      </c>
      <c r="F90" s="4">
        <v>4</v>
      </c>
      <c r="G90" s="4">
        <v>1990</v>
      </c>
      <c r="H90" s="4">
        <v>52.5</v>
      </c>
      <c r="I90" s="4">
        <v>10.5</v>
      </c>
      <c r="J90" s="4">
        <v>2.2999999999999998</v>
      </c>
      <c r="K90" s="4">
        <f t="shared" si="2"/>
        <v>5.8419999999999993E-2</v>
      </c>
      <c r="L90" s="4">
        <v>22</v>
      </c>
      <c r="M90" s="3" t="s">
        <v>39</v>
      </c>
    </row>
    <row r="91" spans="1:13" ht="28" x14ac:dyDescent="0.15">
      <c r="A91" s="2">
        <v>450</v>
      </c>
      <c r="B91" s="3" t="s">
        <v>117</v>
      </c>
      <c r="C91" s="3" t="s">
        <v>40</v>
      </c>
      <c r="D91" s="3" t="s">
        <v>38</v>
      </c>
      <c r="E91" s="14">
        <v>33282</v>
      </c>
      <c r="F91" s="4">
        <v>4</v>
      </c>
      <c r="G91" s="4">
        <v>1991</v>
      </c>
      <c r="H91" s="4">
        <v>148</v>
      </c>
      <c r="I91" s="4">
        <v>29.6</v>
      </c>
      <c r="J91" s="4">
        <v>9.4</v>
      </c>
      <c r="K91" s="4">
        <f t="shared" si="2"/>
        <v>0.23876</v>
      </c>
      <c r="L91" s="4">
        <v>32</v>
      </c>
      <c r="M91" s="3" t="s">
        <v>39</v>
      </c>
    </row>
    <row r="92" spans="1:13" ht="28" x14ac:dyDescent="0.15">
      <c r="A92" s="2">
        <v>207</v>
      </c>
      <c r="B92" s="3" t="s">
        <v>117</v>
      </c>
      <c r="C92" s="3" t="s">
        <v>36</v>
      </c>
      <c r="D92" s="3" t="s">
        <v>36</v>
      </c>
      <c r="E92" s="14">
        <v>33648</v>
      </c>
      <c r="F92" s="4">
        <v>4</v>
      </c>
      <c r="G92" s="4">
        <v>1992</v>
      </c>
      <c r="H92" s="4" t="s">
        <v>36</v>
      </c>
      <c r="I92" s="4" t="s">
        <v>36</v>
      </c>
      <c r="J92" s="4" t="s">
        <v>36</v>
      </c>
      <c r="K92" s="4"/>
      <c r="L92" s="4" t="s">
        <v>36</v>
      </c>
      <c r="M92" s="3" t="s">
        <v>54</v>
      </c>
    </row>
    <row r="93" spans="1:13" ht="28" x14ac:dyDescent="0.15">
      <c r="A93" s="2">
        <v>562</v>
      </c>
      <c r="B93" s="3" t="s">
        <v>117</v>
      </c>
      <c r="C93" s="3" t="s">
        <v>97</v>
      </c>
      <c r="D93" s="3" t="s">
        <v>38</v>
      </c>
      <c r="E93" s="14">
        <v>34011</v>
      </c>
      <c r="F93" s="4">
        <v>4</v>
      </c>
      <c r="G93" s="4">
        <v>1993</v>
      </c>
      <c r="H93" s="4">
        <v>197.5</v>
      </c>
      <c r="I93" s="4">
        <v>39.5</v>
      </c>
      <c r="J93" s="4">
        <v>11.9</v>
      </c>
      <c r="K93" s="4">
        <f t="shared" ref="K93:K128" si="3">J93*0.0254</f>
        <v>0.30225999999999997</v>
      </c>
      <c r="L93" s="4">
        <v>30</v>
      </c>
      <c r="M93" s="3" t="s">
        <v>39</v>
      </c>
    </row>
    <row r="94" spans="1:13" ht="28" x14ac:dyDescent="0.15">
      <c r="A94" s="2">
        <v>640</v>
      </c>
      <c r="B94" s="3" t="s">
        <v>117</v>
      </c>
      <c r="C94" s="3" t="s">
        <v>40</v>
      </c>
      <c r="D94" s="3" t="s">
        <v>38</v>
      </c>
      <c r="E94" s="14">
        <v>34380</v>
      </c>
      <c r="F94" s="4">
        <v>4</v>
      </c>
      <c r="G94" s="4">
        <v>1994</v>
      </c>
      <c r="H94" s="4">
        <v>91.5</v>
      </c>
      <c r="I94" s="4">
        <v>18.3</v>
      </c>
      <c r="J94" s="4">
        <v>4.9000000000000004</v>
      </c>
      <c r="K94" s="4">
        <f t="shared" si="3"/>
        <v>0.12446</v>
      </c>
      <c r="L94" s="4">
        <v>27</v>
      </c>
      <c r="M94" s="3" t="s">
        <v>39</v>
      </c>
    </row>
    <row r="95" spans="1:13" ht="28" x14ac:dyDescent="0.15">
      <c r="A95" s="2">
        <v>710</v>
      </c>
      <c r="B95" s="3" t="s">
        <v>117</v>
      </c>
      <c r="C95" s="3" t="s">
        <v>40</v>
      </c>
      <c r="D95" s="3" t="s">
        <v>38</v>
      </c>
      <c r="E95" s="14">
        <v>34744</v>
      </c>
      <c r="F95" s="4">
        <v>4</v>
      </c>
      <c r="G95" s="4">
        <v>1995</v>
      </c>
      <c r="H95" s="4">
        <v>152.5</v>
      </c>
      <c r="I95" s="4">
        <v>30.5</v>
      </c>
      <c r="J95" s="4">
        <v>9.3000000000000007</v>
      </c>
      <c r="K95" s="4">
        <f t="shared" si="3"/>
        <v>0.23622000000000001</v>
      </c>
      <c r="L95" s="4">
        <v>30</v>
      </c>
      <c r="M95" s="3" t="s">
        <v>39</v>
      </c>
    </row>
    <row r="96" spans="1:13" ht="28" x14ac:dyDescent="0.15">
      <c r="A96" s="2">
        <v>788</v>
      </c>
      <c r="B96" s="3" t="s">
        <v>117</v>
      </c>
      <c r="C96" s="3" t="s">
        <v>40</v>
      </c>
      <c r="D96" s="3" t="s">
        <v>38</v>
      </c>
      <c r="E96" s="14">
        <v>35110</v>
      </c>
      <c r="F96" s="4">
        <v>4</v>
      </c>
      <c r="G96" s="4">
        <v>1996</v>
      </c>
      <c r="H96" s="4">
        <v>52.5</v>
      </c>
      <c r="I96" s="4">
        <v>10.5</v>
      </c>
      <c r="J96" s="4">
        <v>3.9</v>
      </c>
      <c r="K96" s="4">
        <f t="shared" si="3"/>
        <v>9.9059999999999995E-2</v>
      </c>
      <c r="L96" s="4">
        <v>37</v>
      </c>
      <c r="M96" s="3" t="s">
        <v>39</v>
      </c>
    </row>
    <row r="97" spans="1:13" ht="28" x14ac:dyDescent="0.15">
      <c r="A97" s="2">
        <v>874</v>
      </c>
      <c r="B97" s="3" t="s">
        <v>117</v>
      </c>
      <c r="C97" s="3" t="s">
        <v>40</v>
      </c>
      <c r="D97" s="3" t="s">
        <v>38</v>
      </c>
      <c r="E97" s="14">
        <v>35474</v>
      </c>
      <c r="F97" s="4">
        <v>4</v>
      </c>
      <c r="G97" s="4">
        <v>1997</v>
      </c>
      <c r="H97" s="4">
        <v>169.5</v>
      </c>
      <c r="I97" s="4">
        <v>33.9</v>
      </c>
      <c r="J97" s="4">
        <v>10.8</v>
      </c>
      <c r="K97" s="4">
        <f t="shared" si="3"/>
        <v>0.27432000000000001</v>
      </c>
      <c r="L97" s="4">
        <v>32</v>
      </c>
      <c r="M97" s="3" t="s">
        <v>39</v>
      </c>
    </row>
    <row r="98" spans="1:13" ht="28" x14ac:dyDescent="0.15">
      <c r="A98" s="2">
        <v>961</v>
      </c>
      <c r="B98" s="3" t="s">
        <v>117</v>
      </c>
      <c r="C98" s="3" t="s">
        <v>40</v>
      </c>
      <c r="D98" s="3" t="s">
        <v>38</v>
      </c>
      <c r="E98" s="14">
        <v>35838</v>
      </c>
      <c r="F98" s="4">
        <v>4</v>
      </c>
      <c r="G98" s="4">
        <v>1998</v>
      </c>
      <c r="H98" s="4">
        <v>179</v>
      </c>
      <c r="I98" s="4">
        <v>35.799999999999997</v>
      </c>
      <c r="J98" s="4">
        <v>9.6999999999999993</v>
      </c>
      <c r="K98" s="4">
        <f t="shared" si="3"/>
        <v>0.24637999999999996</v>
      </c>
      <c r="L98" s="4">
        <v>27</v>
      </c>
      <c r="M98" s="3" t="s">
        <v>39</v>
      </c>
    </row>
    <row r="99" spans="1:13" ht="28" x14ac:dyDescent="0.15">
      <c r="A99" s="2">
        <v>1046</v>
      </c>
      <c r="B99" s="3" t="s">
        <v>117</v>
      </c>
      <c r="C99" s="3" t="s">
        <v>40</v>
      </c>
      <c r="D99" s="3" t="s">
        <v>38</v>
      </c>
      <c r="E99" s="14">
        <v>36203</v>
      </c>
      <c r="F99" s="4">
        <v>4</v>
      </c>
      <c r="G99" s="4">
        <v>1999</v>
      </c>
      <c r="H99" s="4">
        <v>47</v>
      </c>
      <c r="I99" s="4">
        <v>9.4</v>
      </c>
      <c r="J99" s="4">
        <v>2.9</v>
      </c>
      <c r="K99" s="4">
        <f t="shared" si="3"/>
        <v>7.3659999999999989E-2</v>
      </c>
      <c r="L99" s="4">
        <v>31</v>
      </c>
      <c r="M99" s="3" t="s">
        <v>35</v>
      </c>
    </row>
    <row r="100" spans="1:13" ht="28" x14ac:dyDescent="0.15">
      <c r="A100" s="2">
        <v>1116</v>
      </c>
      <c r="B100" s="3" t="s">
        <v>117</v>
      </c>
      <c r="C100" s="3" t="s">
        <v>40</v>
      </c>
      <c r="D100" s="3" t="s">
        <v>38</v>
      </c>
      <c r="E100" s="14">
        <v>36571</v>
      </c>
      <c r="F100" s="4">
        <v>4</v>
      </c>
      <c r="G100" s="4">
        <v>2000</v>
      </c>
      <c r="H100" s="4">
        <v>42</v>
      </c>
      <c r="I100" s="4">
        <v>8.4</v>
      </c>
      <c r="J100" s="4">
        <v>2.6</v>
      </c>
      <c r="K100" s="4">
        <f t="shared" si="3"/>
        <v>6.6040000000000001E-2</v>
      </c>
      <c r="L100" s="4">
        <v>31</v>
      </c>
      <c r="M100" s="3" t="s">
        <v>35</v>
      </c>
    </row>
    <row r="101" spans="1:13" ht="28" x14ac:dyDescent="0.15">
      <c r="A101" s="2">
        <v>1187</v>
      </c>
      <c r="B101" s="3" t="s">
        <v>117</v>
      </c>
      <c r="C101" s="3" t="s">
        <v>40</v>
      </c>
      <c r="D101" s="3" t="s">
        <v>38</v>
      </c>
      <c r="E101" s="14">
        <v>36936</v>
      </c>
      <c r="F101" s="4">
        <v>4</v>
      </c>
      <c r="G101" s="4">
        <v>2001</v>
      </c>
      <c r="H101" s="4">
        <v>120.5</v>
      </c>
      <c r="I101" s="4">
        <v>24.1</v>
      </c>
      <c r="J101" s="4">
        <v>5.7</v>
      </c>
      <c r="K101" s="4">
        <f t="shared" si="3"/>
        <v>0.14477999999999999</v>
      </c>
      <c r="L101" s="4">
        <v>24</v>
      </c>
      <c r="M101" s="3" t="s">
        <v>39</v>
      </c>
    </row>
    <row r="102" spans="1:13" ht="28" x14ac:dyDescent="0.15">
      <c r="A102" s="2">
        <v>1257</v>
      </c>
      <c r="B102" s="3" t="s">
        <v>117</v>
      </c>
      <c r="C102" s="3" t="s">
        <v>43</v>
      </c>
      <c r="D102" s="3" t="s">
        <v>77</v>
      </c>
      <c r="E102" s="14">
        <v>37300</v>
      </c>
      <c r="F102" s="4">
        <v>4</v>
      </c>
      <c r="G102" s="4">
        <v>2002</v>
      </c>
      <c r="H102" s="4">
        <v>74</v>
      </c>
      <c r="I102" s="4">
        <v>14.8</v>
      </c>
      <c r="J102" s="4">
        <v>4</v>
      </c>
      <c r="K102" s="4">
        <f t="shared" si="3"/>
        <v>0.1016</v>
      </c>
      <c r="L102" s="4">
        <v>27</v>
      </c>
      <c r="M102" s="3" t="s">
        <v>39</v>
      </c>
    </row>
    <row r="103" spans="1:13" ht="28" x14ac:dyDescent="0.15">
      <c r="A103" s="2">
        <v>1329</v>
      </c>
      <c r="B103" s="3" t="s">
        <v>117</v>
      </c>
      <c r="C103" s="3" t="s">
        <v>10</v>
      </c>
      <c r="D103" s="3" t="s">
        <v>78</v>
      </c>
      <c r="E103" s="14">
        <v>37665</v>
      </c>
      <c r="F103" s="4">
        <v>4</v>
      </c>
      <c r="G103" s="4">
        <v>2003</v>
      </c>
      <c r="H103" s="4">
        <v>44</v>
      </c>
      <c r="I103" s="4">
        <v>8.8000000000000007</v>
      </c>
      <c r="J103" s="4">
        <v>2.4</v>
      </c>
      <c r="K103" s="4">
        <f t="shared" si="3"/>
        <v>6.0959999999999993E-2</v>
      </c>
      <c r="L103" s="4">
        <v>27</v>
      </c>
      <c r="M103" s="3" t="s">
        <v>39</v>
      </c>
    </row>
    <row r="104" spans="1:13" ht="28" x14ac:dyDescent="0.15">
      <c r="A104" s="2">
        <v>1399</v>
      </c>
      <c r="B104" s="3" t="s">
        <v>117</v>
      </c>
      <c r="C104" s="3" t="s">
        <v>10</v>
      </c>
      <c r="D104" s="3" t="s">
        <v>78</v>
      </c>
      <c r="E104" s="14">
        <v>38028</v>
      </c>
      <c r="F104" s="4">
        <v>4</v>
      </c>
      <c r="G104" s="4">
        <v>2004</v>
      </c>
      <c r="H104" s="4">
        <v>107</v>
      </c>
      <c r="I104" s="4">
        <v>21.4</v>
      </c>
      <c r="J104" s="4">
        <v>4.5999999999999996</v>
      </c>
      <c r="K104" s="4">
        <f t="shared" si="3"/>
        <v>0.11683999999999999</v>
      </c>
      <c r="L104" s="4">
        <v>21</v>
      </c>
      <c r="M104" s="3" t="s">
        <v>39</v>
      </c>
    </row>
    <row r="105" spans="1:13" ht="28" x14ac:dyDescent="0.15">
      <c r="A105" s="2">
        <v>1481</v>
      </c>
      <c r="B105" s="3" t="s">
        <v>117</v>
      </c>
      <c r="C105" s="3" t="s">
        <v>43</v>
      </c>
      <c r="D105" s="3" t="s">
        <v>78</v>
      </c>
      <c r="E105" s="14">
        <v>38397</v>
      </c>
      <c r="F105" s="4">
        <v>4</v>
      </c>
      <c r="G105" s="4">
        <v>2005</v>
      </c>
      <c r="H105" s="4">
        <v>112.5</v>
      </c>
      <c r="I105" s="4">
        <v>22.5</v>
      </c>
      <c r="J105" s="4">
        <v>7.2</v>
      </c>
      <c r="K105" s="4">
        <f t="shared" si="3"/>
        <v>0.18287999999999999</v>
      </c>
      <c r="L105" s="4">
        <v>32</v>
      </c>
      <c r="M105" s="3" t="s">
        <v>39</v>
      </c>
    </row>
    <row r="106" spans="1:13" ht="28" x14ac:dyDescent="0.15">
      <c r="A106" s="2">
        <v>1534</v>
      </c>
      <c r="B106" s="3" t="s">
        <v>117</v>
      </c>
      <c r="C106" s="3" t="s">
        <v>49</v>
      </c>
      <c r="D106" s="3" t="s">
        <v>51</v>
      </c>
      <c r="E106" s="14">
        <v>38763</v>
      </c>
      <c r="F106" s="4">
        <v>4</v>
      </c>
      <c r="G106" s="4">
        <v>2006</v>
      </c>
      <c r="H106" s="4">
        <v>24</v>
      </c>
      <c r="I106" s="4">
        <v>4.8</v>
      </c>
      <c r="J106" s="4">
        <v>1.2</v>
      </c>
      <c r="K106" s="4">
        <f t="shared" si="3"/>
        <v>3.0479999999999997E-2</v>
      </c>
      <c r="L106" s="4">
        <v>25</v>
      </c>
      <c r="M106" s="3" t="s">
        <v>35</v>
      </c>
    </row>
    <row r="107" spans="1:13" ht="28" x14ac:dyDescent="0.15">
      <c r="A107" s="2">
        <v>1635</v>
      </c>
      <c r="B107" s="3" t="s">
        <v>117</v>
      </c>
      <c r="C107" s="3" t="s">
        <v>49</v>
      </c>
      <c r="D107" s="3" t="s">
        <v>51</v>
      </c>
      <c r="E107" s="14">
        <v>39126</v>
      </c>
      <c r="F107" s="4">
        <v>4</v>
      </c>
      <c r="G107" s="4">
        <v>2007</v>
      </c>
      <c r="H107" s="4">
        <v>94.5</v>
      </c>
      <c r="I107" s="4">
        <v>18.899999999999999</v>
      </c>
      <c r="J107" s="4">
        <v>4.9000000000000004</v>
      </c>
      <c r="K107" s="4">
        <f t="shared" si="3"/>
        <v>0.12446</v>
      </c>
      <c r="L107" s="4">
        <v>26</v>
      </c>
      <c r="M107" s="3" t="s">
        <v>39</v>
      </c>
    </row>
    <row r="108" spans="1:13" ht="28" x14ac:dyDescent="0.15">
      <c r="A108" s="2">
        <v>1702</v>
      </c>
      <c r="B108" s="3" t="s">
        <v>117</v>
      </c>
      <c r="C108" s="3" t="s">
        <v>49</v>
      </c>
      <c r="D108" s="3" t="s">
        <v>104</v>
      </c>
      <c r="E108" s="14">
        <v>39490</v>
      </c>
      <c r="F108" s="4">
        <v>4</v>
      </c>
      <c r="G108" s="4">
        <v>2008</v>
      </c>
      <c r="H108" s="4">
        <v>177</v>
      </c>
      <c r="I108" s="4">
        <v>35.4</v>
      </c>
      <c r="J108" s="4">
        <v>9.8000000000000007</v>
      </c>
      <c r="K108" s="4">
        <f t="shared" si="3"/>
        <v>0.24892</v>
      </c>
      <c r="L108" s="4">
        <v>28</v>
      </c>
      <c r="M108" s="3" t="s">
        <v>39</v>
      </c>
    </row>
    <row r="109" spans="1:13" ht="28" x14ac:dyDescent="0.15">
      <c r="A109" s="2">
        <v>1765</v>
      </c>
      <c r="B109" s="3" t="s">
        <v>117</v>
      </c>
      <c r="C109" s="3" t="s">
        <v>49</v>
      </c>
      <c r="D109" s="3" t="s">
        <v>62</v>
      </c>
      <c r="E109" s="14">
        <v>39858</v>
      </c>
      <c r="F109" s="4">
        <v>4</v>
      </c>
      <c r="G109" s="4">
        <v>2009</v>
      </c>
      <c r="H109" s="4">
        <v>173.5</v>
      </c>
      <c r="I109" s="4">
        <v>34.700000000000003</v>
      </c>
      <c r="J109" s="4">
        <v>10.6</v>
      </c>
      <c r="K109" s="4">
        <f t="shared" si="3"/>
        <v>0.26923999999999998</v>
      </c>
      <c r="L109" s="4">
        <v>31</v>
      </c>
      <c r="M109" s="3" t="s">
        <v>63</v>
      </c>
    </row>
    <row r="110" spans="1:13" ht="28" x14ac:dyDescent="0.15">
      <c r="A110" s="2">
        <v>1822</v>
      </c>
      <c r="B110" s="3" t="s">
        <v>117</v>
      </c>
      <c r="C110" s="3" t="s">
        <v>49</v>
      </c>
      <c r="D110" s="3" t="s">
        <v>51</v>
      </c>
      <c r="E110" s="14">
        <v>40221</v>
      </c>
      <c r="F110" s="4">
        <v>4</v>
      </c>
      <c r="G110" s="4">
        <v>2010</v>
      </c>
      <c r="H110" s="4">
        <v>216</v>
      </c>
      <c r="I110" s="4">
        <v>43.2</v>
      </c>
      <c r="J110" s="4">
        <v>13.9</v>
      </c>
      <c r="K110" s="4">
        <f t="shared" si="3"/>
        <v>0.35305999999999998</v>
      </c>
      <c r="L110" s="4">
        <v>32</v>
      </c>
      <c r="M110" s="3" t="s">
        <v>63</v>
      </c>
    </row>
    <row r="111" spans="1:13" x14ac:dyDescent="0.15">
      <c r="A111" s="9">
        <v>1894</v>
      </c>
      <c r="B111" s="9" t="s">
        <v>117</v>
      </c>
      <c r="C111" s="9" t="s">
        <v>126</v>
      </c>
      <c r="E111" s="12">
        <v>40588</v>
      </c>
      <c r="F111" s="9">
        <v>4</v>
      </c>
      <c r="G111" s="9">
        <v>2011</v>
      </c>
      <c r="H111" s="9">
        <v>100.5</v>
      </c>
      <c r="I111" s="9">
        <v>20.100000000000001</v>
      </c>
      <c r="J111" s="9">
        <v>5.3</v>
      </c>
      <c r="K111" s="4">
        <f t="shared" si="3"/>
        <v>0.13461999999999999</v>
      </c>
      <c r="L111" s="9">
        <v>26</v>
      </c>
      <c r="M111" s="9" t="s">
        <v>63</v>
      </c>
    </row>
    <row r="112" spans="1:13" x14ac:dyDescent="0.15">
      <c r="A112" s="9">
        <v>1982</v>
      </c>
      <c r="B112" s="9" t="s">
        <v>117</v>
      </c>
      <c r="C112" s="9" t="s">
        <v>126</v>
      </c>
      <c r="E112" s="12">
        <v>40953</v>
      </c>
      <c r="F112" s="9">
        <v>4</v>
      </c>
      <c r="G112" s="9">
        <v>2012</v>
      </c>
      <c r="H112" s="9">
        <v>110</v>
      </c>
      <c r="I112" s="9">
        <v>22</v>
      </c>
      <c r="J112" s="9">
        <v>4.5999999999999996</v>
      </c>
      <c r="K112" s="4">
        <f t="shared" si="3"/>
        <v>0.11683999999999999</v>
      </c>
      <c r="L112" s="9">
        <v>21</v>
      </c>
      <c r="M112" s="9" t="s">
        <v>63</v>
      </c>
    </row>
    <row r="113" spans="1:13" x14ac:dyDescent="0.15">
      <c r="A113" s="9">
        <v>2056</v>
      </c>
      <c r="B113" s="9" t="s">
        <v>117</v>
      </c>
      <c r="C113" s="9" t="s">
        <v>126</v>
      </c>
      <c r="E113" s="12">
        <v>41320</v>
      </c>
      <c r="F113" s="9">
        <v>4</v>
      </c>
      <c r="G113" s="9">
        <v>2013</v>
      </c>
      <c r="H113" s="9">
        <v>138</v>
      </c>
      <c r="I113" s="9">
        <v>27.6</v>
      </c>
      <c r="J113" s="9">
        <v>8.8000000000000007</v>
      </c>
      <c r="K113" s="4">
        <f t="shared" si="3"/>
        <v>0.22352</v>
      </c>
      <c r="L113" s="9">
        <v>32</v>
      </c>
      <c r="M113" s="9" t="s">
        <v>63</v>
      </c>
    </row>
    <row r="114" spans="1:13" x14ac:dyDescent="0.15">
      <c r="A114" s="9">
        <v>2118</v>
      </c>
      <c r="B114" s="9" t="s">
        <v>117</v>
      </c>
      <c r="C114" s="9" t="s">
        <v>126</v>
      </c>
      <c r="E114" s="12">
        <v>41683</v>
      </c>
      <c r="F114" s="9">
        <v>4</v>
      </c>
      <c r="G114" s="9">
        <v>2014</v>
      </c>
      <c r="H114" s="9">
        <v>43.5</v>
      </c>
      <c r="I114" s="9">
        <v>8.6999999999999993</v>
      </c>
      <c r="J114" s="9">
        <v>2.1</v>
      </c>
      <c r="K114" s="4">
        <f t="shared" si="3"/>
        <v>5.3339999999999999E-2</v>
      </c>
      <c r="L114" s="9">
        <v>24</v>
      </c>
      <c r="M114" s="9" t="s">
        <v>60</v>
      </c>
    </row>
    <row r="115" spans="1:13" ht="28" x14ac:dyDescent="0.15">
      <c r="A115" s="2">
        <v>151</v>
      </c>
      <c r="B115" s="3" t="s">
        <v>117</v>
      </c>
      <c r="C115" s="3" t="s">
        <v>40</v>
      </c>
      <c r="D115" s="3" t="s">
        <v>38</v>
      </c>
      <c r="E115" s="14">
        <v>31834</v>
      </c>
      <c r="F115" s="4">
        <v>5</v>
      </c>
      <c r="G115" s="4">
        <v>1987</v>
      </c>
      <c r="H115" s="4">
        <v>111</v>
      </c>
      <c r="I115" s="4">
        <v>22.2</v>
      </c>
      <c r="J115" s="4">
        <v>4.7</v>
      </c>
      <c r="K115" s="4">
        <f t="shared" si="3"/>
        <v>0.11938</v>
      </c>
      <c r="L115" s="4">
        <v>21</v>
      </c>
      <c r="M115" s="3" t="s">
        <v>39</v>
      </c>
    </row>
    <row r="116" spans="1:13" ht="28" x14ac:dyDescent="0.15">
      <c r="A116" s="2">
        <v>241</v>
      </c>
      <c r="B116" s="3" t="s">
        <v>117</v>
      </c>
      <c r="C116" s="3" t="s">
        <v>40</v>
      </c>
      <c r="D116" s="3" t="s">
        <v>38</v>
      </c>
      <c r="E116" s="14">
        <v>32204</v>
      </c>
      <c r="F116" s="4">
        <v>5</v>
      </c>
      <c r="G116" s="4">
        <v>1988</v>
      </c>
      <c r="H116" s="4">
        <v>122</v>
      </c>
      <c r="I116" s="4">
        <v>24.4</v>
      </c>
      <c r="J116" s="4">
        <v>7.9</v>
      </c>
      <c r="K116" s="4">
        <f t="shared" si="3"/>
        <v>0.20066000000000001</v>
      </c>
      <c r="L116" s="4">
        <v>32</v>
      </c>
      <c r="M116" s="3" t="s">
        <v>39</v>
      </c>
    </row>
    <row r="117" spans="1:13" ht="28" x14ac:dyDescent="0.15">
      <c r="A117" s="2">
        <v>313</v>
      </c>
      <c r="B117" s="3" t="s">
        <v>117</v>
      </c>
      <c r="C117" s="3" t="s">
        <v>40</v>
      </c>
      <c r="D117" s="3" t="s">
        <v>38</v>
      </c>
      <c r="E117" s="14">
        <v>32567</v>
      </c>
      <c r="F117" s="4">
        <v>5</v>
      </c>
      <c r="G117" s="4">
        <v>1989</v>
      </c>
      <c r="H117" s="4">
        <v>125</v>
      </c>
      <c r="I117" s="4">
        <v>25</v>
      </c>
      <c r="J117" s="4">
        <v>7.9</v>
      </c>
      <c r="K117" s="4">
        <f t="shared" si="3"/>
        <v>0.20066000000000001</v>
      </c>
      <c r="L117" s="4">
        <v>32</v>
      </c>
      <c r="M117" s="3" t="s">
        <v>39</v>
      </c>
    </row>
    <row r="118" spans="1:13" ht="28" x14ac:dyDescent="0.15">
      <c r="A118" s="2">
        <v>379</v>
      </c>
      <c r="B118" s="3" t="s">
        <v>117</v>
      </c>
      <c r="C118" s="3" t="s">
        <v>40</v>
      </c>
      <c r="D118" s="3" t="s">
        <v>38</v>
      </c>
      <c r="E118" s="14">
        <v>32932</v>
      </c>
      <c r="F118" s="4">
        <v>5</v>
      </c>
      <c r="G118" s="4">
        <v>1990</v>
      </c>
      <c r="H118" s="4">
        <v>56.5</v>
      </c>
      <c r="I118" s="4">
        <v>11.3</v>
      </c>
      <c r="J118" s="4">
        <v>3.3</v>
      </c>
      <c r="K118" s="4">
        <f t="shared" si="3"/>
        <v>8.3819999999999992E-2</v>
      </c>
      <c r="L118" s="4">
        <v>29</v>
      </c>
      <c r="M118" s="3" t="s">
        <v>39</v>
      </c>
    </row>
    <row r="119" spans="1:13" ht="28" x14ac:dyDescent="0.15">
      <c r="A119" s="2">
        <v>451</v>
      </c>
      <c r="B119" s="3" t="s">
        <v>117</v>
      </c>
      <c r="C119" s="3" t="s">
        <v>40</v>
      </c>
      <c r="D119" s="3" t="s">
        <v>38</v>
      </c>
      <c r="E119" s="14">
        <v>33296</v>
      </c>
      <c r="F119" s="4">
        <v>5</v>
      </c>
      <c r="G119" s="4">
        <v>1991</v>
      </c>
      <c r="H119" s="4">
        <v>141</v>
      </c>
      <c r="I119" s="4">
        <v>28.2</v>
      </c>
      <c r="J119" s="4">
        <v>8.5</v>
      </c>
      <c r="K119" s="4">
        <f t="shared" si="3"/>
        <v>0.21589999999999998</v>
      </c>
      <c r="L119" s="4">
        <v>30</v>
      </c>
      <c r="M119" s="3" t="s">
        <v>39</v>
      </c>
    </row>
    <row r="120" spans="1:13" ht="28" x14ac:dyDescent="0.15">
      <c r="A120" s="2">
        <v>208</v>
      </c>
      <c r="B120" s="3" t="s">
        <v>117</v>
      </c>
      <c r="C120" s="3" t="s">
        <v>38</v>
      </c>
      <c r="D120" s="3" t="s">
        <v>40</v>
      </c>
      <c r="E120" s="14">
        <v>33661</v>
      </c>
      <c r="F120" s="4">
        <v>5</v>
      </c>
      <c r="G120" s="4">
        <v>1992</v>
      </c>
      <c r="H120" s="4">
        <v>159</v>
      </c>
      <c r="I120" s="4">
        <v>31.8</v>
      </c>
      <c r="J120" s="4">
        <v>9.1999999999999993</v>
      </c>
      <c r="K120" s="4">
        <f t="shared" si="3"/>
        <v>0.23367999999999997</v>
      </c>
      <c r="L120" s="4">
        <v>29</v>
      </c>
      <c r="M120" s="3" t="s">
        <v>39</v>
      </c>
    </row>
    <row r="121" spans="1:13" ht="28" x14ac:dyDescent="0.15">
      <c r="A121" s="2">
        <v>563</v>
      </c>
      <c r="B121" s="3" t="s">
        <v>117</v>
      </c>
      <c r="C121" s="3" t="s">
        <v>40</v>
      </c>
      <c r="D121" s="3" t="s">
        <v>38</v>
      </c>
      <c r="E121" s="14">
        <v>34025</v>
      </c>
      <c r="F121" s="4">
        <v>5</v>
      </c>
      <c r="G121" s="4">
        <v>1993</v>
      </c>
      <c r="H121" s="4">
        <v>214</v>
      </c>
      <c r="I121" s="4">
        <v>42.8</v>
      </c>
      <c r="J121" s="4">
        <v>13.3</v>
      </c>
      <c r="K121" s="4">
        <f t="shared" si="3"/>
        <v>0.33782000000000001</v>
      </c>
      <c r="L121" s="4">
        <v>31</v>
      </c>
      <c r="M121" s="3" t="s">
        <v>39</v>
      </c>
    </row>
    <row r="122" spans="1:13" ht="28" x14ac:dyDescent="0.15">
      <c r="A122" s="2">
        <v>641</v>
      </c>
      <c r="B122" s="3" t="s">
        <v>117</v>
      </c>
      <c r="C122" s="3" t="s">
        <v>40</v>
      </c>
      <c r="D122" s="3" t="s">
        <v>38</v>
      </c>
      <c r="E122" s="14">
        <v>34394</v>
      </c>
      <c r="F122" s="4">
        <v>5</v>
      </c>
      <c r="G122" s="4">
        <v>1994</v>
      </c>
      <c r="H122" s="4">
        <v>106.5</v>
      </c>
      <c r="I122" s="4">
        <v>21.3</v>
      </c>
      <c r="J122" s="4">
        <v>6</v>
      </c>
      <c r="K122" s="4">
        <f t="shared" si="3"/>
        <v>0.15239999999999998</v>
      </c>
      <c r="L122" s="4">
        <v>28</v>
      </c>
      <c r="M122" s="3" t="s">
        <v>39</v>
      </c>
    </row>
    <row r="123" spans="1:13" ht="28" x14ac:dyDescent="0.15">
      <c r="A123" s="2">
        <v>711</v>
      </c>
      <c r="B123" s="3" t="s">
        <v>117</v>
      </c>
      <c r="C123" s="3" t="s">
        <v>40</v>
      </c>
      <c r="D123" s="3" t="s">
        <v>38</v>
      </c>
      <c r="E123" s="14">
        <v>34758</v>
      </c>
      <c r="F123" s="4">
        <v>5</v>
      </c>
      <c r="G123" s="4">
        <v>1995</v>
      </c>
      <c r="H123" s="4">
        <v>144</v>
      </c>
      <c r="I123" s="4">
        <v>28.8</v>
      </c>
      <c r="J123" s="4">
        <v>9.8000000000000007</v>
      </c>
      <c r="K123" s="4">
        <f t="shared" si="3"/>
        <v>0.24892</v>
      </c>
      <c r="L123" s="4">
        <v>34</v>
      </c>
      <c r="M123" s="3" t="s">
        <v>39</v>
      </c>
    </row>
    <row r="124" spans="1:13" ht="28" x14ac:dyDescent="0.15">
      <c r="A124" s="2">
        <v>789</v>
      </c>
      <c r="B124" s="3" t="s">
        <v>117</v>
      </c>
      <c r="C124" s="3" t="s">
        <v>40</v>
      </c>
      <c r="D124" s="3" t="s">
        <v>38</v>
      </c>
      <c r="E124" s="14">
        <v>35124</v>
      </c>
      <c r="F124" s="4">
        <v>5</v>
      </c>
      <c r="G124" s="4">
        <v>1996</v>
      </c>
      <c r="H124" s="4">
        <v>39</v>
      </c>
      <c r="I124" s="4">
        <v>7.8</v>
      </c>
      <c r="J124" s="4">
        <v>1.3</v>
      </c>
      <c r="K124" s="4">
        <f t="shared" si="3"/>
        <v>3.3020000000000001E-2</v>
      </c>
      <c r="L124" s="4">
        <v>17</v>
      </c>
      <c r="M124" s="3" t="s">
        <v>35</v>
      </c>
    </row>
    <row r="125" spans="1:13" ht="28" x14ac:dyDescent="0.15">
      <c r="A125" s="2">
        <v>875</v>
      </c>
      <c r="B125" s="3" t="s">
        <v>117</v>
      </c>
      <c r="C125" s="3" t="s">
        <v>40</v>
      </c>
      <c r="D125" s="3" t="s">
        <v>38</v>
      </c>
      <c r="E125" s="14">
        <v>35488</v>
      </c>
      <c r="F125" s="4">
        <v>5</v>
      </c>
      <c r="G125" s="4">
        <v>1997</v>
      </c>
      <c r="H125" s="4">
        <v>166</v>
      </c>
      <c r="I125" s="4">
        <v>33.200000000000003</v>
      </c>
      <c r="J125" s="4">
        <v>10.4</v>
      </c>
      <c r="K125" s="4">
        <f t="shared" si="3"/>
        <v>0.26416000000000001</v>
      </c>
      <c r="L125" s="4">
        <v>31</v>
      </c>
      <c r="M125" s="3" t="s">
        <v>39</v>
      </c>
    </row>
    <row r="126" spans="1:13" ht="28" x14ac:dyDescent="0.15">
      <c r="A126" s="2">
        <v>962</v>
      </c>
      <c r="B126" s="3" t="s">
        <v>117</v>
      </c>
      <c r="C126" s="3" t="s">
        <v>40</v>
      </c>
      <c r="D126" s="3" t="s">
        <v>38</v>
      </c>
      <c r="E126" s="14">
        <v>35852</v>
      </c>
      <c r="F126" s="4">
        <v>5</v>
      </c>
      <c r="G126" s="4">
        <v>1998</v>
      </c>
      <c r="H126" s="4">
        <v>213</v>
      </c>
      <c r="I126" s="4">
        <v>42.6</v>
      </c>
      <c r="J126" s="4">
        <v>11.6</v>
      </c>
      <c r="K126" s="4">
        <f t="shared" si="3"/>
        <v>0.29463999999999996</v>
      </c>
      <c r="L126" s="4">
        <v>27</v>
      </c>
      <c r="M126" s="3" t="s">
        <v>39</v>
      </c>
    </row>
    <row r="127" spans="1:13" ht="28" x14ac:dyDescent="0.15">
      <c r="A127" s="2">
        <v>1047</v>
      </c>
      <c r="B127" s="3" t="s">
        <v>117</v>
      </c>
      <c r="C127" s="3" t="s">
        <v>38</v>
      </c>
      <c r="D127" s="3" t="s">
        <v>38</v>
      </c>
      <c r="E127" s="14">
        <v>36221</v>
      </c>
      <c r="F127" s="4">
        <v>5</v>
      </c>
      <c r="G127" s="4">
        <v>1999</v>
      </c>
      <c r="H127" s="4">
        <v>7</v>
      </c>
      <c r="I127" s="4">
        <v>1.4</v>
      </c>
      <c r="J127" s="4">
        <v>1</v>
      </c>
      <c r="K127" s="4">
        <f t="shared" si="3"/>
        <v>2.5399999999999999E-2</v>
      </c>
      <c r="L127" s="4">
        <v>71</v>
      </c>
      <c r="M127" s="3" t="s">
        <v>35</v>
      </c>
    </row>
    <row r="128" spans="1:13" ht="28" x14ac:dyDescent="0.15">
      <c r="A128" s="2">
        <v>1117</v>
      </c>
      <c r="B128" s="3" t="s">
        <v>117</v>
      </c>
      <c r="C128" s="3" t="s">
        <v>40</v>
      </c>
      <c r="D128" s="3" t="s">
        <v>38</v>
      </c>
      <c r="E128" s="14">
        <v>36585</v>
      </c>
      <c r="F128" s="4">
        <v>5</v>
      </c>
      <c r="G128" s="4">
        <v>2000</v>
      </c>
      <c r="H128" s="4">
        <v>45.5</v>
      </c>
      <c r="I128" s="4">
        <v>9.1</v>
      </c>
      <c r="J128" s="4">
        <v>2.8</v>
      </c>
      <c r="K128" s="4">
        <f t="shared" si="3"/>
        <v>7.1119999999999989E-2</v>
      </c>
      <c r="L128" s="4">
        <v>31</v>
      </c>
      <c r="M128" s="3" t="s">
        <v>35</v>
      </c>
    </row>
    <row r="129" spans="1:13" ht="28" x14ac:dyDescent="0.15">
      <c r="A129" s="2">
        <v>1188</v>
      </c>
      <c r="B129" s="3" t="s">
        <v>117</v>
      </c>
      <c r="C129" s="3" t="s">
        <v>38</v>
      </c>
      <c r="D129" s="3" t="s">
        <v>38</v>
      </c>
      <c r="E129" s="14">
        <v>36951</v>
      </c>
      <c r="F129" s="4">
        <v>5</v>
      </c>
      <c r="G129" s="4">
        <v>2001</v>
      </c>
      <c r="H129" s="4">
        <v>131</v>
      </c>
      <c r="I129" s="4">
        <v>26.2</v>
      </c>
      <c r="J129" s="4">
        <v>6.9</v>
      </c>
      <c r="K129" s="4">
        <f t="shared" ref="K129:K164" si="4">J129*0.0254</f>
        <v>0.17526</v>
      </c>
      <c r="L129" s="4">
        <v>26</v>
      </c>
      <c r="M129" s="3" t="s">
        <v>39</v>
      </c>
    </row>
    <row r="130" spans="1:13" ht="28" x14ac:dyDescent="0.15">
      <c r="A130" s="2">
        <v>1258</v>
      </c>
      <c r="B130" s="3" t="s">
        <v>117</v>
      </c>
      <c r="C130" s="3" t="s">
        <v>77</v>
      </c>
      <c r="D130" s="3" t="s">
        <v>121</v>
      </c>
      <c r="E130" s="14">
        <v>37314</v>
      </c>
      <c r="F130" s="4">
        <v>5</v>
      </c>
      <c r="G130" s="4">
        <v>2002</v>
      </c>
      <c r="H130" s="4">
        <v>67.5</v>
      </c>
      <c r="I130" s="4">
        <v>13.5</v>
      </c>
      <c r="J130" s="4">
        <v>3.5</v>
      </c>
      <c r="K130" s="4">
        <f t="shared" si="4"/>
        <v>8.8899999999999993E-2</v>
      </c>
      <c r="L130" s="4">
        <v>26</v>
      </c>
      <c r="M130" s="3" t="s">
        <v>39</v>
      </c>
    </row>
    <row r="131" spans="1:13" ht="28" x14ac:dyDescent="0.15">
      <c r="A131" s="2">
        <v>1330</v>
      </c>
      <c r="B131" s="3" t="s">
        <v>117</v>
      </c>
      <c r="C131" s="3" t="s">
        <v>43</v>
      </c>
      <c r="D131" s="3" t="s">
        <v>78</v>
      </c>
      <c r="E131" s="14">
        <v>37679</v>
      </c>
      <c r="F131" s="4">
        <v>5</v>
      </c>
      <c r="G131" s="4">
        <v>2003</v>
      </c>
      <c r="H131" s="4">
        <v>121</v>
      </c>
      <c r="I131" s="4">
        <v>24.2</v>
      </c>
      <c r="J131" s="4">
        <v>5.5</v>
      </c>
      <c r="K131" s="4">
        <f t="shared" si="4"/>
        <v>0.13969999999999999</v>
      </c>
      <c r="L131" s="4">
        <v>23</v>
      </c>
      <c r="M131" s="3" t="s">
        <v>39</v>
      </c>
    </row>
    <row r="132" spans="1:13" ht="28" x14ac:dyDescent="0.15">
      <c r="A132" s="2">
        <v>1400</v>
      </c>
      <c r="B132" s="3" t="s">
        <v>117</v>
      </c>
      <c r="C132" s="3" t="s">
        <v>43</v>
      </c>
      <c r="D132" s="3" t="s">
        <v>78</v>
      </c>
      <c r="E132" s="14">
        <v>38043</v>
      </c>
      <c r="F132" s="4">
        <v>5</v>
      </c>
      <c r="G132" s="4">
        <v>2004</v>
      </c>
      <c r="H132" s="4">
        <v>107</v>
      </c>
      <c r="I132" s="4">
        <v>21.4</v>
      </c>
      <c r="J132" s="4">
        <v>5.5</v>
      </c>
      <c r="K132" s="4">
        <f t="shared" si="4"/>
        <v>0.13969999999999999</v>
      </c>
      <c r="L132" s="4">
        <v>26</v>
      </c>
      <c r="M132" s="3" t="s">
        <v>39</v>
      </c>
    </row>
    <row r="133" spans="1:13" ht="28" x14ac:dyDescent="0.15">
      <c r="A133" s="2">
        <v>1482</v>
      </c>
      <c r="B133" s="3" t="s">
        <v>117</v>
      </c>
      <c r="C133" s="3" t="s">
        <v>43</v>
      </c>
      <c r="D133" s="3" t="s">
        <v>78</v>
      </c>
      <c r="E133" s="14">
        <v>38412</v>
      </c>
      <c r="F133" s="4">
        <v>5</v>
      </c>
      <c r="G133" s="4">
        <v>2005</v>
      </c>
      <c r="H133" s="4">
        <v>143</v>
      </c>
      <c r="I133" s="4">
        <v>28.6</v>
      </c>
      <c r="J133" s="4">
        <v>10.199999999999999</v>
      </c>
      <c r="K133" s="4">
        <f t="shared" si="4"/>
        <v>0.25907999999999998</v>
      </c>
      <c r="L133" s="4">
        <v>36</v>
      </c>
      <c r="M133" s="3" t="s">
        <v>39</v>
      </c>
    </row>
    <row r="134" spans="1:13" ht="28" x14ac:dyDescent="0.15">
      <c r="A134" s="2">
        <v>1525</v>
      </c>
      <c r="B134" s="3" t="s">
        <v>117</v>
      </c>
      <c r="C134" s="3" t="s">
        <v>51</v>
      </c>
      <c r="D134" s="3" t="s">
        <v>49</v>
      </c>
      <c r="E134" s="14">
        <v>38776</v>
      </c>
      <c r="F134" s="4">
        <v>5</v>
      </c>
      <c r="G134" s="4">
        <v>2006</v>
      </c>
      <c r="H134" s="4">
        <v>0</v>
      </c>
      <c r="I134" s="4">
        <v>0</v>
      </c>
      <c r="J134" s="4">
        <v>0</v>
      </c>
      <c r="K134" s="4">
        <f t="shared" si="4"/>
        <v>0</v>
      </c>
      <c r="L134" s="4">
        <v>0</v>
      </c>
      <c r="M134" s="3" t="s">
        <v>42</v>
      </c>
    </row>
    <row r="135" spans="1:13" ht="28" x14ac:dyDescent="0.15">
      <c r="A135" s="2">
        <v>1644</v>
      </c>
      <c r="B135" s="3" t="s">
        <v>117</v>
      </c>
      <c r="C135" s="3" t="s">
        <v>51</v>
      </c>
      <c r="D135" s="3" t="s">
        <v>52</v>
      </c>
      <c r="E135" s="14">
        <v>39142</v>
      </c>
      <c r="F135" s="4">
        <v>5</v>
      </c>
      <c r="G135" s="4">
        <v>2007</v>
      </c>
      <c r="H135" s="4">
        <v>125.5</v>
      </c>
      <c r="I135" s="4">
        <v>25.1</v>
      </c>
      <c r="J135" s="4">
        <v>5.8</v>
      </c>
      <c r="K135" s="4">
        <f t="shared" si="4"/>
        <v>0.14731999999999998</v>
      </c>
      <c r="L135" s="4">
        <v>23</v>
      </c>
      <c r="M135" s="3" t="s">
        <v>39</v>
      </c>
    </row>
    <row r="136" spans="1:13" ht="28" x14ac:dyDescent="0.15">
      <c r="A136" s="2">
        <v>1709</v>
      </c>
      <c r="B136" s="3" t="s">
        <v>117</v>
      </c>
      <c r="C136" s="3" t="s">
        <v>49</v>
      </c>
      <c r="D136" s="3" t="s">
        <v>51</v>
      </c>
      <c r="E136" s="14">
        <v>39505</v>
      </c>
      <c r="F136" s="4">
        <v>5</v>
      </c>
      <c r="G136" s="4">
        <v>2008</v>
      </c>
      <c r="H136" s="4">
        <v>225</v>
      </c>
      <c r="I136" s="4">
        <v>45</v>
      </c>
      <c r="J136" s="4">
        <v>12.6</v>
      </c>
      <c r="K136" s="4">
        <f t="shared" si="4"/>
        <v>0.32003999999999999</v>
      </c>
      <c r="L136" s="4">
        <v>28</v>
      </c>
      <c r="M136" s="3" t="s">
        <v>39</v>
      </c>
    </row>
    <row r="137" spans="1:13" ht="28" x14ac:dyDescent="0.15">
      <c r="A137" s="2">
        <v>1773</v>
      </c>
      <c r="B137" s="3" t="s">
        <v>117</v>
      </c>
      <c r="C137" s="3" t="s">
        <v>49</v>
      </c>
      <c r="D137" s="3" t="s">
        <v>62</v>
      </c>
      <c r="E137" s="14">
        <v>39870</v>
      </c>
      <c r="F137" s="4">
        <v>5</v>
      </c>
      <c r="G137" s="4">
        <v>2009</v>
      </c>
      <c r="H137" s="4">
        <v>126</v>
      </c>
      <c r="I137" s="4">
        <v>25.2</v>
      </c>
      <c r="J137" s="4">
        <v>9.1</v>
      </c>
      <c r="K137" s="4">
        <f t="shared" si="4"/>
        <v>0.23113999999999998</v>
      </c>
      <c r="L137" s="4">
        <v>36</v>
      </c>
      <c r="M137" s="3" t="s">
        <v>63</v>
      </c>
    </row>
    <row r="138" spans="1:13" ht="28" x14ac:dyDescent="0.15">
      <c r="A138" s="2">
        <v>1831</v>
      </c>
      <c r="B138" s="3" t="s">
        <v>117</v>
      </c>
      <c r="C138" s="3" t="s">
        <v>51</v>
      </c>
      <c r="D138" s="3" t="s">
        <v>49</v>
      </c>
      <c r="E138" s="14">
        <v>40235</v>
      </c>
      <c r="F138" s="4">
        <v>5</v>
      </c>
      <c r="G138" s="4">
        <v>2010</v>
      </c>
      <c r="H138" s="4">
        <v>247</v>
      </c>
      <c r="I138" s="4">
        <v>49.4</v>
      </c>
      <c r="J138" s="4">
        <v>15.9</v>
      </c>
      <c r="K138" s="4">
        <f t="shared" si="4"/>
        <v>0.40386</v>
      </c>
      <c r="L138" s="4">
        <v>32</v>
      </c>
      <c r="M138" s="3" t="s">
        <v>63</v>
      </c>
    </row>
    <row r="139" spans="1:13" x14ac:dyDescent="0.15">
      <c r="A139" s="9">
        <v>1903</v>
      </c>
      <c r="B139" s="9" t="s">
        <v>117</v>
      </c>
      <c r="C139" s="9"/>
      <c r="E139" s="12">
        <v>40602</v>
      </c>
      <c r="F139" s="9">
        <v>5</v>
      </c>
      <c r="G139" s="9">
        <v>2011</v>
      </c>
      <c r="H139" s="9">
        <v>106</v>
      </c>
      <c r="I139" s="9">
        <v>21.2</v>
      </c>
      <c r="J139" s="9">
        <v>6.5</v>
      </c>
      <c r="K139" s="4">
        <f t="shared" si="4"/>
        <v>0.1651</v>
      </c>
      <c r="L139" s="9">
        <v>31</v>
      </c>
      <c r="M139" s="9" t="s">
        <v>63</v>
      </c>
    </row>
    <row r="140" spans="1:13" x14ac:dyDescent="0.15">
      <c r="A140" s="9">
        <v>2003</v>
      </c>
      <c r="B140" s="9" t="s">
        <v>117</v>
      </c>
      <c r="C140" s="9"/>
      <c r="E140" s="12">
        <v>40967</v>
      </c>
      <c r="F140" s="9">
        <v>5</v>
      </c>
      <c r="G140" s="9">
        <v>2012</v>
      </c>
      <c r="H140" s="9">
        <v>115</v>
      </c>
      <c r="I140" s="9">
        <v>23</v>
      </c>
      <c r="J140" s="9">
        <v>5.4</v>
      </c>
      <c r="K140" s="4">
        <f t="shared" si="4"/>
        <v>0.13716</v>
      </c>
      <c r="L140" s="9">
        <v>23</v>
      </c>
      <c r="M140" s="9" t="s">
        <v>63</v>
      </c>
    </row>
    <row r="141" spans="1:13" x14ac:dyDescent="0.15">
      <c r="A141" s="9">
        <v>2065</v>
      </c>
      <c r="B141" s="9" t="s">
        <v>117</v>
      </c>
      <c r="C141" s="9"/>
      <c r="E141" s="12">
        <v>41331</v>
      </c>
      <c r="F141" s="9">
        <v>5</v>
      </c>
      <c r="G141" s="9">
        <v>2013</v>
      </c>
      <c r="H141" s="9">
        <v>138.5</v>
      </c>
      <c r="I141" s="9">
        <v>27.7</v>
      </c>
      <c r="J141" s="9">
        <v>8.3000000000000007</v>
      </c>
      <c r="K141" s="4">
        <f t="shared" si="4"/>
        <v>0.21082000000000001</v>
      </c>
      <c r="L141" s="9">
        <v>30</v>
      </c>
      <c r="M141" s="9" t="s">
        <v>63</v>
      </c>
    </row>
    <row r="142" spans="1:13" x14ac:dyDescent="0.15">
      <c r="A142" s="9">
        <v>2127</v>
      </c>
      <c r="B142" s="9" t="s">
        <v>117</v>
      </c>
      <c r="C142" s="9"/>
      <c r="E142" s="12">
        <v>41696</v>
      </c>
      <c r="F142" s="9">
        <v>5</v>
      </c>
      <c r="G142" s="9">
        <v>2014</v>
      </c>
      <c r="H142" s="9">
        <v>11</v>
      </c>
      <c r="I142" s="9">
        <v>2.2000000000000002</v>
      </c>
      <c r="J142" s="9">
        <v>0.7</v>
      </c>
      <c r="K142" s="4">
        <f t="shared" si="4"/>
        <v>1.7779999999999997E-2</v>
      </c>
      <c r="L142" s="9">
        <v>32</v>
      </c>
      <c r="M142" s="9" t="s">
        <v>60</v>
      </c>
    </row>
    <row r="143" spans="1:13" ht="28" x14ac:dyDescent="0.15">
      <c r="A143" s="2">
        <v>152</v>
      </c>
      <c r="B143" s="3" t="s">
        <v>117</v>
      </c>
      <c r="C143" s="3" t="s">
        <v>40</v>
      </c>
      <c r="D143" s="3" t="s">
        <v>38</v>
      </c>
      <c r="E143" s="14">
        <v>31847</v>
      </c>
      <c r="F143" s="4">
        <v>6</v>
      </c>
      <c r="G143" s="4">
        <v>1987</v>
      </c>
      <c r="H143" s="4">
        <v>81</v>
      </c>
      <c r="I143" s="4">
        <v>16.2</v>
      </c>
      <c r="J143" s="4">
        <v>5.8</v>
      </c>
      <c r="K143" s="4">
        <f t="shared" si="4"/>
        <v>0.14731999999999998</v>
      </c>
      <c r="L143" s="4">
        <v>36</v>
      </c>
      <c r="M143" s="3" t="s">
        <v>39</v>
      </c>
    </row>
    <row r="144" spans="1:13" ht="28" x14ac:dyDescent="0.15">
      <c r="A144" s="2">
        <v>242</v>
      </c>
      <c r="B144" s="3" t="s">
        <v>117</v>
      </c>
      <c r="C144" s="3" t="s">
        <v>40</v>
      </c>
      <c r="D144" s="3" t="s">
        <v>38</v>
      </c>
      <c r="E144" s="14">
        <v>32218</v>
      </c>
      <c r="F144" s="4">
        <v>6</v>
      </c>
      <c r="G144" s="4">
        <v>1988</v>
      </c>
      <c r="H144" s="4">
        <v>119</v>
      </c>
      <c r="I144" s="4">
        <v>23.8</v>
      </c>
      <c r="J144" s="4">
        <v>8.1999999999999993</v>
      </c>
      <c r="K144" s="4">
        <f t="shared" si="4"/>
        <v>0.20827999999999997</v>
      </c>
      <c r="L144" s="4">
        <v>34</v>
      </c>
      <c r="M144" s="3" t="s">
        <v>39</v>
      </c>
    </row>
    <row r="145" spans="1:13" ht="28" x14ac:dyDescent="0.15">
      <c r="A145" s="2">
        <v>314</v>
      </c>
      <c r="B145" s="3" t="s">
        <v>117</v>
      </c>
      <c r="C145" s="3" t="s">
        <v>40</v>
      </c>
      <c r="D145" s="3" t="s">
        <v>38</v>
      </c>
      <c r="E145" s="14">
        <v>32581</v>
      </c>
      <c r="F145" s="4">
        <v>6</v>
      </c>
      <c r="G145" s="4">
        <v>1989</v>
      </c>
      <c r="H145" s="4">
        <v>82</v>
      </c>
      <c r="I145" s="4">
        <v>16.399999999999999</v>
      </c>
      <c r="J145" s="4">
        <v>5.9</v>
      </c>
      <c r="K145" s="4">
        <f t="shared" si="4"/>
        <v>0.14985999999999999</v>
      </c>
      <c r="L145" s="4">
        <v>36</v>
      </c>
      <c r="M145" s="3" t="s">
        <v>39</v>
      </c>
    </row>
    <row r="146" spans="1:13" ht="28" x14ac:dyDescent="0.15">
      <c r="A146" s="2">
        <v>380</v>
      </c>
      <c r="B146" s="3" t="s">
        <v>117</v>
      </c>
      <c r="C146" s="3" t="s">
        <v>40</v>
      </c>
      <c r="D146" s="3" t="s">
        <v>38</v>
      </c>
      <c r="E146" s="14">
        <v>32947</v>
      </c>
      <c r="F146" s="4">
        <v>6</v>
      </c>
      <c r="G146" s="4">
        <v>1990</v>
      </c>
      <c r="H146" s="4">
        <v>100.5</v>
      </c>
      <c r="I146" s="4">
        <v>20.100000000000001</v>
      </c>
      <c r="J146" s="4">
        <v>5.6</v>
      </c>
      <c r="K146" s="4">
        <f t="shared" si="4"/>
        <v>0.14223999999999998</v>
      </c>
      <c r="L146" s="4">
        <v>28</v>
      </c>
      <c r="M146" s="3" t="s">
        <v>39</v>
      </c>
    </row>
    <row r="147" spans="1:13" ht="28" x14ac:dyDescent="0.15">
      <c r="A147" s="2">
        <v>452</v>
      </c>
      <c r="B147" s="3" t="s">
        <v>117</v>
      </c>
      <c r="C147" s="3" t="s">
        <v>40</v>
      </c>
      <c r="D147" s="3" t="s">
        <v>38</v>
      </c>
      <c r="E147" s="14">
        <v>33310</v>
      </c>
      <c r="F147" s="4">
        <v>6</v>
      </c>
      <c r="G147" s="4">
        <v>1991</v>
      </c>
      <c r="H147" s="4">
        <v>166.5</v>
      </c>
      <c r="I147" s="4">
        <v>33.299999999999997</v>
      </c>
      <c r="J147" s="4">
        <v>10.3</v>
      </c>
      <c r="K147" s="4">
        <f t="shared" si="4"/>
        <v>0.26162000000000002</v>
      </c>
      <c r="L147" s="4">
        <v>31</v>
      </c>
      <c r="M147" s="3" t="s">
        <v>39</v>
      </c>
    </row>
    <row r="148" spans="1:13" ht="28" x14ac:dyDescent="0.15">
      <c r="A148" s="2">
        <v>209</v>
      </c>
      <c r="B148" s="3" t="s">
        <v>117</v>
      </c>
      <c r="C148" s="3" t="s">
        <v>40</v>
      </c>
      <c r="D148" s="3" t="s">
        <v>38</v>
      </c>
      <c r="E148" s="14">
        <v>33676</v>
      </c>
      <c r="F148" s="4">
        <v>6</v>
      </c>
      <c r="G148" s="4">
        <v>1992</v>
      </c>
      <c r="H148" s="4">
        <v>153</v>
      </c>
      <c r="I148" s="4">
        <v>30.6</v>
      </c>
      <c r="J148" s="4">
        <v>8.9</v>
      </c>
      <c r="K148" s="4">
        <f t="shared" si="4"/>
        <v>0.22606000000000001</v>
      </c>
      <c r="L148" s="4">
        <v>29</v>
      </c>
      <c r="M148" s="3" t="s">
        <v>39</v>
      </c>
    </row>
    <row r="149" spans="1:13" ht="28" x14ac:dyDescent="0.15">
      <c r="A149" s="2">
        <v>564</v>
      </c>
      <c r="B149" s="3" t="s">
        <v>117</v>
      </c>
      <c r="C149" s="3" t="s">
        <v>40</v>
      </c>
      <c r="D149" s="3" t="s">
        <v>38</v>
      </c>
      <c r="E149" s="14">
        <v>34038</v>
      </c>
      <c r="F149" s="4">
        <v>6</v>
      </c>
      <c r="G149" s="4">
        <v>1993</v>
      </c>
      <c r="H149" s="4">
        <v>200.5</v>
      </c>
      <c r="I149" s="4">
        <v>40.1</v>
      </c>
      <c r="J149" s="4">
        <v>13.6</v>
      </c>
      <c r="K149" s="4">
        <f t="shared" si="4"/>
        <v>0.34543999999999997</v>
      </c>
      <c r="L149" s="4">
        <v>34</v>
      </c>
      <c r="M149" s="3" t="s">
        <v>39</v>
      </c>
    </row>
    <row r="150" spans="1:13" ht="28" x14ac:dyDescent="0.15">
      <c r="A150" s="2">
        <v>642</v>
      </c>
      <c r="B150" s="3" t="s">
        <v>117</v>
      </c>
      <c r="C150" s="3" t="s">
        <v>40</v>
      </c>
      <c r="D150" s="3" t="s">
        <v>38</v>
      </c>
      <c r="E150" s="14">
        <v>34408</v>
      </c>
      <c r="F150" s="4">
        <v>6</v>
      </c>
      <c r="G150" s="4">
        <v>1994</v>
      </c>
      <c r="H150" s="4">
        <v>87</v>
      </c>
      <c r="I150" s="4">
        <v>17.399999999999999</v>
      </c>
      <c r="J150" s="4">
        <v>5.9</v>
      </c>
      <c r="K150" s="4">
        <f t="shared" si="4"/>
        <v>0.14985999999999999</v>
      </c>
      <c r="L150" s="4">
        <v>34</v>
      </c>
      <c r="M150" s="3" t="s">
        <v>39</v>
      </c>
    </row>
    <row r="151" spans="1:13" ht="28" x14ac:dyDescent="0.15">
      <c r="A151" s="2">
        <v>712</v>
      </c>
      <c r="B151" s="3" t="s">
        <v>117</v>
      </c>
      <c r="C151" s="3" t="s">
        <v>40</v>
      </c>
      <c r="D151" s="3" t="s">
        <v>38</v>
      </c>
      <c r="E151" s="14">
        <v>34772</v>
      </c>
      <c r="F151" s="4">
        <v>6</v>
      </c>
      <c r="G151" s="4">
        <v>1995</v>
      </c>
      <c r="H151" s="4">
        <v>161.5</v>
      </c>
      <c r="I151" s="4">
        <v>32.299999999999997</v>
      </c>
      <c r="J151" s="4">
        <v>13.2</v>
      </c>
      <c r="K151" s="4">
        <f t="shared" si="4"/>
        <v>0.33527999999999997</v>
      </c>
      <c r="L151" s="4">
        <v>41</v>
      </c>
      <c r="M151" s="3" t="s">
        <v>39</v>
      </c>
    </row>
    <row r="152" spans="1:13" ht="28" x14ac:dyDescent="0.15">
      <c r="A152" s="2">
        <v>790</v>
      </c>
      <c r="B152" s="3" t="s">
        <v>117</v>
      </c>
      <c r="C152" s="3" t="s">
        <v>40</v>
      </c>
      <c r="D152" s="3" t="s">
        <v>38</v>
      </c>
      <c r="E152" s="14">
        <v>35137</v>
      </c>
      <c r="F152" s="4">
        <v>6</v>
      </c>
      <c r="G152" s="4">
        <v>1996</v>
      </c>
      <c r="H152" s="4">
        <v>15.5</v>
      </c>
      <c r="I152" s="4">
        <v>3.1</v>
      </c>
      <c r="J152" s="4">
        <v>0.5</v>
      </c>
      <c r="K152" s="4">
        <f t="shared" si="4"/>
        <v>1.2699999999999999E-2</v>
      </c>
      <c r="L152" s="4">
        <v>16</v>
      </c>
      <c r="M152" s="3" t="s">
        <v>35</v>
      </c>
    </row>
    <row r="153" spans="1:13" ht="28" x14ac:dyDescent="0.15">
      <c r="A153" s="2">
        <v>876</v>
      </c>
      <c r="B153" s="3" t="s">
        <v>117</v>
      </c>
      <c r="C153" s="3" t="s">
        <v>40</v>
      </c>
      <c r="D153" s="3" t="s">
        <v>38</v>
      </c>
      <c r="E153" s="14">
        <v>35503</v>
      </c>
      <c r="F153" s="4">
        <v>6</v>
      </c>
      <c r="G153" s="4">
        <v>1997</v>
      </c>
      <c r="H153" s="4">
        <v>156</v>
      </c>
      <c r="I153" s="4">
        <v>31.2</v>
      </c>
      <c r="J153" s="4">
        <v>10.9</v>
      </c>
      <c r="K153" s="4">
        <f t="shared" si="4"/>
        <v>0.27685999999999999</v>
      </c>
      <c r="L153" s="4">
        <v>35</v>
      </c>
      <c r="M153" s="3" t="s">
        <v>39</v>
      </c>
    </row>
    <row r="154" spans="1:13" ht="28" x14ac:dyDescent="0.15">
      <c r="A154" s="2">
        <v>963</v>
      </c>
      <c r="B154" s="3" t="s">
        <v>117</v>
      </c>
      <c r="C154" s="3" t="s">
        <v>43</v>
      </c>
      <c r="D154" s="3" t="s">
        <v>109</v>
      </c>
      <c r="E154" s="14">
        <v>35865</v>
      </c>
      <c r="F154" s="4">
        <v>6</v>
      </c>
      <c r="G154" s="4">
        <v>1998</v>
      </c>
      <c r="H154" s="4">
        <v>198.5</v>
      </c>
      <c r="I154" s="4">
        <v>39.700000000000003</v>
      </c>
      <c r="J154" s="4">
        <v>12.8</v>
      </c>
      <c r="K154" s="4">
        <f t="shared" si="4"/>
        <v>0.32512000000000002</v>
      </c>
      <c r="L154" s="4">
        <v>32</v>
      </c>
      <c r="M154" s="3" t="s">
        <v>39</v>
      </c>
    </row>
    <row r="155" spans="1:13" ht="28" x14ac:dyDescent="0.15">
      <c r="A155" s="2">
        <v>1048</v>
      </c>
      <c r="B155" s="3" t="s">
        <v>117</v>
      </c>
      <c r="C155" s="3" t="s">
        <v>36</v>
      </c>
      <c r="D155" s="3" t="s">
        <v>38</v>
      </c>
      <c r="E155" s="14">
        <v>36234</v>
      </c>
      <c r="F155" s="4">
        <v>6</v>
      </c>
      <c r="G155" s="4">
        <v>1999</v>
      </c>
      <c r="H155" s="4">
        <v>0</v>
      </c>
      <c r="I155" s="4">
        <v>0</v>
      </c>
      <c r="J155" s="4">
        <v>0</v>
      </c>
      <c r="K155" s="4">
        <f t="shared" si="4"/>
        <v>0</v>
      </c>
      <c r="L155" s="4">
        <v>0</v>
      </c>
      <c r="M155" s="3" t="s">
        <v>42</v>
      </c>
    </row>
    <row r="156" spans="1:13" ht="28" x14ac:dyDescent="0.15">
      <c r="A156" s="2">
        <v>1118</v>
      </c>
      <c r="B156" s="3" t="s">
        <v>117</v>
      </c>
      <c r="C156" s="3" t="s">
        <v>40</v>
      </c>
      <c r="D156" s="3" t="s">
        <v>38</v>
      </c>
      <c r="E156" s="14">
        <v>36600</v>
      </c>
      <c r="F156" s="4">
        <v>6</v>
      </c>
      <c r="G156" s="4">
        <v>2000</v>
      </c>
      <c r="H156" s="4">
        <v>53</v>
      </c>
      <c r="I156" s="4">
        <v>10.6</v>
      </c>
      <c r="J156" s="4">
        <v>4.3</v>
      </c>
      <c r="K156" s="4">
        <f t="shared" si="4"/>
        <v>0.10922</v>
      </c>
      <c r="L156" s="4">
        <v>41</v>
      </c>
      <c r="M156" s="3" t="s">
        <v>35</v>
      </c>
    </row>
    <row r="157" spans="1:13" ht="28" x14ac:dyDescent="0.15">
      <c r="A157" s="2">
        <v>1189</v>
      </c>
      <c r="B157" s="3" t="s">
        <v>117</v>
      </c>
      <c r="C157" s="3" t="s">
        <v>40</v>
      </c>
      <c r="D157" s="3" t="s">
        <v>38</v>
      </c>
      <c r="E157" s="14">
        <v>36964</v>
      </c>
      <c r="F157" s="4">
        <v>6</v>
      </c>
      <c r="G157" s="4">
        <v>2001</v>
      </c>
      <c r="H157" s="4">
        <v>137</v>
      </c>
      <c r="I157" s="4">
        <v>27.4</v>
      </c>
      <c r="J157" s="4">
        <v>8.6</v>
      </c>
      <c r="K157" s="4">
        <f t="shared" si="4"/>
        <v>0.21844</v>
      </c>
      <c r="L157" s="4">
        <v>31</v>
      </c>
      <c r="M157" s="3" t="s">
        <v>39</v>
      </c>
    </row>
    <row r="158" spans="1:13" ht="28" x14ac:dyDescent="0.15">
      <c r="A158" s="2">
        <v>1259</v>
      </c>
      <c r="B158" s="3" t="s">
        <v>117</v>
      </c>
      <c r="C158" s="3" t="s">
        <v>78</v>
      </c>
      <c r="D158" s="3" t="s">
        <v>10</v>
      </c>
      <c r="E158" s="14">
        <v>37330</v>
      </c>
      <c r="F158" s="4">
        <v>6</v>
      </c>
      <c r="G158" s="4">
        <v>2002</v>
      </c>
      <c r="H158" s="4">
        <v>28</v>
      </c>
      <c r="I158" s="4">
        <v>5.6</v>
      </c>
      <c r="J158" s="4">
        <v>1.7</v>
      </c>
      <c r="K158" s="4">
        <f t="shared" si="4"/>
        <v>4.3179999999999996E-2</v>
      </c>
      <c r="L158" s="4">
        <v>30</v>
      </c>
      <c r="M158" s="3" t="s">
        <v>39</v>
      </c>
    </row>
    <row r="159" spans="1:13" ht="28" x14ac:dyDescent="0.15">
      <c r="A159" s="2">
        <v>1331</v>
      </c>
      <c r="B159" s="3" t="s">
        <v>117</v>
      </c>
      <c r="C159" s="3" t="s">
        <v>10</v>
      </c>
      <c r="D159" s="3" t="s">
        <v>78</v>
      </c>
      <c r="E159" s="14">
        <v>37693</v>
      </c>
      <c r="F159" s="4">
        <v>6</v>
      </c>
      <c r="G159" s="4">
        <v>2003</v>
      </c>
      <c r="H159" s="4">
        <v>112</v>
      </c>
      <c r="I159" s="4">
        <v>22.4</v>
      </c>
      <c r="J159" s="4">
        <v>8</v>
      </c>
      <c r="K159" s="4">
        <f t="shared" si="4"/>
        <v>0.20319999999999999</v>
      </c>
      <c r="L159" s="4">
        <v>36</v>
      </c>
      <c r="M159" s="3" t="s">
        <v>39</v>
      </c>
    </row>
    <row r="160" spans="1:13" ht="28" x14ac:dyDescent="0.15">
      <c r="A160" s="2">
        <v>1401</v>
      </c>
      <c r="B160" s="3" t="s">
        <v>117</v>
      </c>
      <c r="C160" s="3" t="s">
        <v>43</v>
      </c>
      <c r="D160" s="3" t="s">
        <v>78</v>
      </c>
      <c r="E160" s="14">
        <v>38058</v>
      </c>
      <c r="F160" s="4">
        <v>6</v>
      </c>
      <c r="G160" s="4">
        <v>2004</v>
      </c>
      <c r="H160" s="4">
        <v>97</v>
      </c>
      <c r="I160" s="4">
        <v>19.399999999999999</v>
      </c>
      <c r="J160" s="4">
        <v>5.9</v>
      </c>
      <c r="K160" s="4">
        <f t="shared" si="4"/>
        <v>0.14985999999999999</v>
      </c>
      <c r="L160" s="4">
        <v>30</v>
      </c>
      <c r="M160" s="3" t="s">
        <v>39</v>
      </c>
    </row>
    <row r="161" spans="1:13" ht="28" x14ac:dyDescent="0.15">
      <c r="A161" s="2">
        <v>1483</v>
      </c>
      <c r="B161" s="3" t="s">
        <v>117</v>
      </c>
      <c r="C161" s="3" t="s">
        <v>43</v>
      </c>
      <c r="D161" s="3" t="s">
        <v>78</v>
      </c>
      <c r="E161" s="14">
        <v>38426</v>
      </c>
      <c r="F161" s="4">
        <v>6</v>
      </c>
      <c r="G161" s="4">
        <v>2005</v>
      </c>
      <c r="H161" s="4">
        <v>118.5</v>
      </c>
      <c r="I161" s="4">
        <v>23.7</v>
      </c>
      <c r="J161" s="4">
        <v>9.6999999999999993</v>
      </c>
      <c r="K161" s="4">
        <f t="shared" si="4"/>
        <v>0.24637999999999996</v>
      </c>
      <c r="L161" s="4">
        <v>41</v>
      </c>
      <c r="M161" s="3" t="s">
        <v>39</v>
      </c>
    </row>
    <row r="162" spans="1:13" ht="28" x14ac:dyDescent="0.15">
      <c r="A162" s="2">
        <v>1571</v>
      </c>
      <c r="B162" s="3" t="s">
        <v>117</v>
      </c>
      <c r="C162" s="3" t="s">
        <v>49</v>
      </c>
      <c r="D162" s="3" t="s">
        <v>51</v>
      </c>
      <c r="E162" s="14">
        <v>38790</v>
      </c>
      <c r="F162" s="4">
        <v>6</v>
      </c>
      <c r="G162" s="4">
        <v>2006</v>
      </c>
      <c r="H162" s="4">
        <v>52.5</v>
      </c>
      <c r="I162" s="4">
        <v>10.5</v>
      </c>
      <c r="J162" s="4">
        <v>2.5</v>
      </c>
      <c r="K162" s="4">
        <f t="shared" si="4"/>
        <v>6.3500000000000001E-2</v>
      </c>
      <c r="L162" s="4">
        <v>24</v>
      </c>
      <c r="M162" s="3" t="s">
        <v>39</v>
      </c>
    </row>
    <row r="163" spans="1:13" ht="28" x14ac:dyDescent="0.15">
      <c r="A163" s="2">
        <v>1653</v>
      </c>
      <c r="B163" s="3" t="s">
        <v>117</v>
      </c>
      <c r="C163" s="3" t="s">
        <v>49</v>
      </c>
      <c r="D163" s="3" t="s">
        <v>51</v>
      </c>
      <c r="E163" s="14">
        <v>39153</v>
      </c>
      <c r="F163" s="4">
        <v>6</v>
      </c>
      <c r="G163" s="4">
        <v>2007</v>
      </c>
      <c r="H163" s="4">
        <v>69</v>
      </c>
      <c r="I163" s="4">
        <v>13.8</v>
      </c>
      <c r="J163" s="4">
        <v>4.4000000000000004</v>
      </c>
      <c r="K163" s="4">
        <f t="shared" si="4"/>
        <v>0.11176</v>
      </c>
      <c r="L163" s="4">
        <v>32</v>
      </c>
      <c r="M163" s="3" t="s">
        <v>39</v>
      </c>
    </row>
    <row r="164" spans="1:13" ht="28" x14ac:dyDescent="0.15">
      <c r="A164" s="2">
        <v>1718</v>
      </c>
      <c r="B164" s="3" t="s">
        <v>117</v>
      </c>
      <c r="C164" s="3" t="s">
        <v>49</v>
      </c>
      <c r="D164" s="3" t="s">
        <v>51</v>
      </c>
      <c r="E164" s="14">
        <v>39519</v>
      </c>
      <c r="F164" s="4">
        <v>6</v>
      </c>
      <c r="G164" s="4">
        <v>2008</v>
      </c>
      <c r="H164" s="4">
        <v>188</v>
      </c>
      <c r="I164" s="4">
        <v>37.6</v>
      </c>
      <c r="J164" s="4">
        <v>12.7</v>
      </c>
      <c r="K164" s="4">
        <f t="shared" si="4"/>
        <v>0.32257999999999998</v>
      </c>
      <c r="L164" s="4">
        <v>34</v>
      </c>
      <c r="M164" s="3" t="s">
        <v>39</v>
      </c>
    </row>
    <row r="165" spans="1:13" ht="28" x14ac:dyDescent="0.15">
      <c r="A165" s="2">
        <v>1780</v>
      </c>
      <c r="B165" s="3" t="s">
        <v>117</v>
      </c>
      <c r="C165" s="3" t="s">
        <v>49</v>
      </c>
      <c r="D165" s="3" t="s">
        <v>62</v>
      </c>
      <c r="E165" s="14">
        <v>39884</v>
      </c>
      <c r="F165" s="4">
        <v>6</v>
      </c>
      <c r="G165" s="4">
        <v>2009</v>
      </c>
      <c r="H165" s="4">
        <v>97.5</v>
      </c>
      <c r="I165" s="4">
        <v>19.5</v>
      </c>
      <c r="J165" s="4">
        <v>8.1999999999999993</v>
      </c>
      <c r="K165" s="4">
        <f t="shared" ref="K165:K177" si="5">J165*0.0254</f>
        <v>0.20827999999999997</v>
      </c>
      <c r="L165" s="4">
        <v>42</v>
      </c>
      <c r="M165" s="3" t="s">
        <v>63</v>
      </c>
    </row>
    <row r="166" spans="1:13" ht="28" x14ac:dyDescent="0.15">
      <c r="A166" s="2">
        <v>1837</v>
      </c>
      <c r="B166" s="3" t="s">
        <v>117</v>
      </c>
      <c r="C166" s="3" t="s">
        <v>49</v>
      </c>
      <c r="D166" s="3" t="s">
        <v>62</v>
      </c>
      <c r="E166" s="14">
        <v>40247</v>
      </c>
      <c r="F166" s="4">
        <v>6</v>
      </c>
      <c r="G166" s="4">
        <v>2010</v>
      </c>
      <c r="H166" s="4">
        <v>245</v>
      </c>
      <c r="I166" s="4">
        <v>49</v>
      </c>
      <c r="J166" s="4">
        <v>15.8</v>
      </c>
      <c r="K166" s="4">
        <f t="shared" si="5"/>
        <v>0.40132000000000001</v>
      </c>
      <c r="L166" s="4">
        <v>32</v>
      </c>
      <c r="M166" s="3" t="s">
        <v>63</v>
      </c>
    </row>
    <row r="167" spans="1:13" x14ac:dyDescent="0.15">
      <c r="A167" s="9">
        <v>1911</v>
      </c>
      <c r="B167" s="9" t="s">
        <v>117</v>
      </c>
      <c r="C167" s="9"/>
      <c r="E167" s="12">
        <v>40616</v>
      </c>
      <c r="F167" s="9">
        <v>6</v>
      </c>
      <c r="G167" s="9">
        <v>2011</v>
      </c>
      <c r="H167" s="9">
        <v>85</v>
      </c>
      <c r="I167" s="9">
        <v>17</v>
      </c>
      <c r="J167" s="9">
        <v>5.9</v>
      </c>
      <c r="K167" s="4">
        <f t="shared" si="5"/>
        <v>0.14985999999999999</v>
      </c>
      <c r="L167" s="9">
        <v>35</v>
      </c>
      <c r="M167" s="9" t="s">
        <v>63</v>
      </c>
    </row>
    <row r="168" spans="1:13" x14ac:dyDescent="0.15">
      <c r="A168" s="9">
        <v>2012</v>
      </c>
      <c r="B168" s="9" t="s">
        <v>117</v>
      </c>
      <c r="C168" s="9"/>
      <c r="E168" s="12">
        <v>40983</v>
      </c>
      <c r="F168" s="9">
        <v>6</v>
      </c>
      <c r="G168" s="9">
        <v>2012</v>
      </c>
      <c r="H168" s="9">
        <v>89</v>
      </c>
      <c r="I168" s="9">
        <v>17.8</v>
      </c>
      <c r="J168" s="9">
        <v>4.9000000000000004</v>
      </c>
      <c r="K168" s="4">
        <f t="shared" si="5"/>
        <v>0.12446</v>
      </c>
      <c r="L168" s="9">
        <v>28</v>
      </c>
      <c r="M168" s="9" t="s">
        <v>63</v>
      </c>
    </row>
    <row r="169" spans="1:13" x14ac:dyDescent="0.15">
      <c r="A169" s="9">
        <v>2074</v>
      </c>
      <c r="B169" s="9" t="s">
        <v>117</v>
      </c>
      <c r="C169" s="9"/>
      <c r="E169" s="12">
        <v>41346</v>
      </c>
      <c r="F169" s="9">
        <v>6</v>
      </c>
      <c r="G169" s="9">
        <v>2013</v>
      </c>
      <c r="H169" s="9">
        <v>116</v>
      </c>
      <c r="I169" s="9">
        <v>23.2</v>
      </c>
      <c r="J169" s="9">
        <v>7.9</v>
      </c>
      <c r="K169" s="4">
        <f t="shared" si="5"/>
        <v>0.20066000000000001</v>
      </c>
      <c r="L169" s="9">
        <v>34</v>
      </c>
      <c r="M169" s="9" t="s">
        <v>63</v>
      </c>
    </row>
    <row r="170" spans="1:13" x14ac:dyDescent="0.15">
      <c r="A170" s="9">
        <v>2135</v>
      </c>
      <c r="B170" s="9" t="s">
        <v>117</v>
      </c>
      <c r="C170" s="9"/>
      <c r="E170" s="12">
        <v>41712</v>
      </c>
      <c r="F170" s="9">
        <v>6</v>
      </c>
      <c r="G170" s="9">
        <v>2014</v>
      </c>
      <c r="H170" s="9">
        <v>5</v>
      </c>
      <c r="I170" s="9">
        <v>1</v>
      </c>
      <c r="J170" s="9">
        <v>0.2</v>
      </c>
      <c r="K170" s="4">
        <f t="shared" si="5"/>
        <v>5.0800000000000003E-3</v>
      </c>
      <c r="L170" s="9">
        <v>20</v>
      </c>
      <c r="M170" s="9" t="s">
        <v>60</v>
      </c>
    </row>
    <row r="171" spans="1:13" ht="28" x14ac:dyDescent="0.15">
      <c r="A171" s="2">
        <v>153</v>
      </c>
      <c r="B171" s="3" t="s">
        <v>117</v>
      </c>
      <c r="C171" s="3" t="s">
        <v>40</v>
      </c>
      <c r="D171" s="3" t="s">
        <v>38</v>
      </c>
      <c r="E171" s="14">
        <v>31861</v>
      </c>
      <c r="F171" s="4">
        <v>7</v>
      </c>
      <c r="G171" s="4">
        <v>1987</v>
      </c>
      <c r="H171" s="4">
        <v>114.5</v>
      </c>
      <c r="I171" s="4">
        <v>22.9</v>
      </c>
      <c r="J171" s="4">
        <v>7.2</v>
      </c>
      <c r="K171" s="4">
        <f t="shared" si="5"/>
        <v>0.18287999999999999</v>
      </c>
      <c r="L171" s="4">
        <v>31</v>
      </c>
      <c r="M171" s="3" t="s">
        <v>39</v>
      </c>
    </row>
    <row r="172" spans="1:13" ht="28" x14ac:dyDescent="0.15">
      <c r="A172" s="2">
        <v>243</v>
      </c>
      <c r="B172" s="3" t="s">
        <v>117</v>
      </c>
      <c r="C172" s="3" t="s">
        <v>40</v>
      </c>
      <c r="D172" s="3" t="s">
        <v>38</v>
      </c>
      <c r="E172" s="14">
        <v>32232</v>
      </c>
      <c r="F172" s="4">
        <v>7</v>
      </c>
      <c r="G172" s="4">
        <v>1988</v>
      </c>
      <c r="H172" s="4">
        <v>67</v>
      </c>
      <c r="I172" s="4">
        <v>13.4</v>
      </c>
      <c r="J172" s="4">
        <v>5.6</v>
      </c>
      <c r="K172" s="4">
        <f t="shared" si="5"/>
        <v>0.14223999999999998</v>
      </c>
      <c r="L172" s="4">
        <v>42</v>
      </c>
      <c r="M172" s="3" t="s">
        <v>39</v>
      </c>
    </row>
    <row r="173" spans="1:13" ht="28" x14ac:dyDescent="0.15">
      <c r="A173" s="2">
        <v>315</v>
      </c>
      <c r="B173" s="3" t="s">
        <v>117</v>
      </c>
      <c r="C173" s="3" t="s">
        <v>36</v>
      </c>
      <c r="D173" s="3" t="s">
        <v>38</v>
      </c>
      <c r="E173" s="14">
        <v>32597</v>
      </c>
      <c r="F173" s="4">
        <v>7</v>
      </c>
      <c r="G173" s="4">
        <v>1989</v>
      </c>
      <c r="H173" s="4">
        <v>0</v>
      </c>
      <c r="I173" s="4">
        <v>0</v>
      </c>
      <c r="J173" s="4">
        <v>0</v>
      </c>
      <c r="K173" s="4">
        <f t="shared" si="5"/>
        <v>0</v>
      </c>
      <c r="L173" s="4">
        <v>0</v>
      </c>
      <c r="M173" s="3" t="s">
        <v>42</v>
      </c>
    </row>
    <row r="174" spans="1:13" ht="28" x14ac:dyDescent="0.15">
      <c r="A174" s="2">
        <v>381</v>
      </c>
      <c r="B174" s="3" t="s">
        <v>117</v>
      </c>
      <c r="C174" s="3" t="s">
        <v>40</v>
      </c>
      <c r="D174" s="3" t="s">
        <v>38</v>
      </c>
      <c r="E174" s="14">
        <v>32961</v>
      </c>
      <c r="F174" s="4">
        <v>7</v>
      </c>
      <c r="G174" s="4">
        <v>1990</v>
      </c>
      <c r="H174" s="4">
        <v>18.5</v>
      </c>
      <c r="I174" s="4">
        <v>3.7</v>
      </c>
      <c r="J174" s="4">
        <v>1.2</v>
      </c>
      <c r="K174" s="4">
        <f t="shared" si="5"/>
        <v>3.0479999999999997E-2</v>
      </c>
      <c r="L174" s="4">
        <v>32</v>
      </c>
      <c r="M174" s="3" t="s">
        <v>35</v>
      </c>
    </row>
    <row r="175" spans="1:13" ht="28" x14ac:dyDescent="0.15">
      <c r="A175" s="2">
        <v>453</v>
      </c>
      <c r="B175" s="3" t="s">
        <v>117</v>
      </c>
      <c r="C175" s="3" t="s">
        <v>40</v>
      </c>
      <c r="D175" s="3" t="s">
        <v>38</v>
      </c>
      <c r="E175" s="14">
        <v>33324</v>
      </c>
      <c r="F175" s="4">
        <v>7</v>
      </c>
      <c r="G175" s="4">
        <v>1991</v>
      </c>
      <c r="H175" s="4">
        <v>184</v>
      </c>
      <c r="I175" s="4">
        <v>36.799999999999997</v>
      </c>
      <c r="J175" s="4">
        <v>11.7</v>
      </c>
      <c r="K175" s="4">
        <f t="shared" si="5"/>
        <v>0.29717999999999994</v>
      </c>
      <c r="L175" s="4">
        <v>32</v>
      </c>
      <c r="M175" s="3" t="s">
        <v>39</v>
      </c>
    </row>
    <row r="176" spans="1:13" ht="28" x14ac:dyDescent="0.15">
      <c r="A176" s="2">
        <v>210</v>
      </c>
      <c r="B176" s="3" t="s">
        <v>117</v>
      </c>
      <c r="C176" s="3" t="s">
        <v>40</v>
      </c>
      <c r="D176" s="3" t="s">
        <v>38</v>
      </c>
      <c r="E176" s="14">
        <v>33693</v>
      </c>
      <c r="F176" s="4">
        <v>7</v>
      </c>
      <c r="G176" s="4">
        <v>1992</v>
      </c>
      <c r="H176" s="4">
        <v>120</v>
      </c>
      <c r="I176" s="4">
        <v>24</v>
      </c>
      <c r="J176" s="4">
        <v>7.4</v>
      </c>
      <c r="K176" s="4">
        <f t="shared" si="5"/>
        <v>0.18795999999999999</v>
      </c>
      <c r="L176" s="4">
        <v>31</v>
      </c>
      <c r="M176" s="3" t="s">
        <v>39</v>
      </c>
    </row>
    <row r="177" spans="1:13" ht="28" x14ac:dyDescent="0.15">
      <c r="A177" s="2">
        <v>565</v>
      </c>
      <c r="B177" s="3" t="s">
        <v>117</v>
      </c>
      <c r="C177" s="3" t="s">
        <v>43</v>
      </c>
      <c r="D177" s="3" t="s">
        <v>10</v>
      </c>
      <c r="E177" s="14">
        <v>34058</v>
      </c>
      <c r="F177" s="4">
        <v>7</v>
      </c>
      <c r="G177" s="4">
        <v>1993</v>
      </c>
      <c r="H177" s="4">
        <v>131.5</v>
      </c>
      <c r="I177" s="4">
        <v>26.3</v>
      </c>
      <c r="J177" s="4">
        <v>11.7</v>
      </c>
      <c r="K177" s="4">
        <f t="shared" si="5"/>
        <v>0.29717999999999994</v>
      </c>
      <c r="L177" s="4">
        <v>44</v>
      </c>
      <c r="M177" s="3" t="s">
        <v>39</v>
      </c>
    </row>
    <row r="178" spans="1:13" ht="28" x14ac:dyDescent="0.15">
      <c r="A178" s="2">
        <v>643</v>
      </c>
      <c r="B178" s="3" t="s">
        <v>117</v>
      </c>
      <c r="C178" s="3" t="s">
        <v>36</v>
      </c>
      <c r="D178" s="3" t="s">
        <v>36</v>
      </c>
      <c r="E178" s="14">
        <v>34425</v>
      </c>
      <c r="F178" s="4">
        <v>7</v>
      </c>
      <c r="G178" s="4">
        <v>1994</v>
      </c>
      <c r="H178" s="4" t="s">
        <v>36</v>
      </c>
      <c r="I178" s="4" t="s">
        <v>36</v>
      </c>
      <c r="J178" s="4" t="s">
        <v>36</v>
      </c>
      <c r="K178" s="4"/>
      <c r="L178" s="4" t="s">
        <v>36</v>
      </c>
      <c r="M178" s="3" t="s">
        <v>54</v>
      </c>
    </row>
    <row r="179" spans="1:13" ht="28" x14ac:dyDescent="0.15">
      <c r="A179" s="2">
        <v>713</v>
      </c>
      <c r="B179" s="3" t="s">
        <v>117</v>
      </c>
      <c r="C179" s="3" t="s">
        <v>40</v>
      </c>
      <c r="D179" s="3" t="s">
        <v>38</v>
      </c>
      <c r="E179" s="14">
        <v>34787</v>
      </c>
      <c r="F179" s="4">
        <v>7</v>
      </c>
      <c r="G179" s="4">
        <v>1995</v>
      </c>
      <c r="H179" s="4">
        <v>122.5</v>
      </c>
      <c r="I179" s="4">
        <v>24.5</v>
      </c>
      <c r="J179" s="4">
        <v>9.9</v>
      </c>
      <c r="K179" s="4">
        <f t="shared" ref="K179:K187" si="6">J179*0.0254</f>
        <v>0.25146000000000002</v>
      </c>
      <c r="L179" s="4">
        <v>40</v>
      </c>
      <c r="M179" s="3" t="s">
        <v>39</v>
      </c>
    </row>
    <row r="180" spans="1:13" ht="28" x14ac:dyDescent="0.15">
      <c r="A180" s="2">
        <v>791</v>
      </c>
      <c r="B180" s="3" t="s">
        <v>117</v>
      </c>
      <c r="C180" s="3" t="s">
        <v>36</v>
      </c>
      <c r="D180" s="3" t="s">
        <v>38</v>
      </c>
      <c r="E180" s="14">
        <v>35152</v>
      </c>
      <c r="F180" s="4">
        <v>7</v>
      </c>
      <c r="G180" s="4">
        <v>1996</v>
      </c>
      <c r="H180" s="4">
        <v>0</v>
      </c>
      <c r="I180" s="4">
        <v>0</v>
      </c>
      <c r="J180" s="4">
        <v>0</v>
      </c>
      <c r="K180" s="4">
        <f t="shared" si="6"/>
        <v>0</v>
      </c>
      <c r="L180" s="4">
        <v>0</v>
      </c>
      <c r="M180" s="3" t="s">
        <v>42</v>
      </c>
    </row>
    <row r="181" spans="1:13" ht="28" x14ac:dyDescent="0.15">
      <c r="A181" s="2">
        <v>877</v>
      </c>
      <c r="B181" s="3" t="s">
        <v>117</v>
      </c>
      <c r="C181" s="3" t="s">
        <v>40</v>
      </c>
      <c r="D181" s="3" t="s">
        <v>38</v>
      </c>
      <c r="E181" s="14">
        <v>35522</v>
      </c>
      <c r="F181" s="4">
        <v>7</v>
      </c>
      <c r="G181" s="4">
        <v>1997</v>
      </c>
      <c r="H181" s="4">
        <v>40.5</v>
      </c>
      <c r="I181" s="4">
        <v>8.1</v>
      </c>
      <c r="J181" s="4">
        <v>4</v>
      </c>
      <c r="K181" s="4">
        <f t="shared" si="6"/>
        <v>0.1016</v>
      </c>
      <c r="L181" s="4">
        <v>49</v>
      </c>
      <c r="M181" s="3" t="s">
        <v>35</v>
      </c>
    </row>
    <row r="182" spans="1:13" ht="28" x14ac:dyDescent="0.15">
      <c r="A182" s="2">
        <v>964</v>
      </c>
      <c r="B182" s="3" t="s">
        <v>117</v>
      </c>
      <c r="C182" s="3" t="s">
        <v>40</v>
      </c>
      <c r="D182" s="3" t="s">
        <v>38</v>
      </c>
      <c r="E182" s="14">
        <v>35884</v>
      </c>
      <c r="F182" s="4">
        <v>7</v>
      </c>
      <c r="G182" s="4">
        <v>1998</v>
      </c>
      <c r="H182" s="4">
        <v>168.5</v>
      </c>
      <c r="I182" s="4">
        <v>33.700000000000003</v>
      </c>
      <c r="J182" s="4">
        <v>10.9</v>
      </c>
      <c r="K182" s="4">
        <f t="shared" si="6"/>
        <v>0.27685999999999999</v>
      </c>
      <c r="L182" s="4">
        <v>32</v>
      </c>
      <c r="M182" s="3" t="s">
        <v>39</v>
      </c>
    </row>
    <row r="183" spans="1:13" ht="28" x14ac:dyDescent="0.15">
      <c r="A183" s="2">
        <v>1049</v>
      </c>
      <c r="B183" s="3" t="s">
        <v>117</v>
      </c>
      <c r="C183" s="3" t="s">
        <v>36</v>
      </c>
      <c r="D183" s="3" t="s">
        <v>38</v>
      </c>
      <c r="E183" s="14">
        <v>36250</v>
      </c>
      <c r="F183" s="4">
        <v>7</v>
      </c>
      <c r="G183" s="4">
        <v>1999</v>
      </c>
      <c r="H183" s="4">
        <v>0</v>
      </c>
      <c r="I183" s="4">
        <v>0</v>
      </c>
      <c r="J183" s="4">
        <v>0</v>
      </c>
      <c r="K183" s="4">
        <f t="shared" si="6"/>
        <v>0</v>
      </c>
      <c r="L183" s="4">
        <v>0</v>
      </c>
      <c r="M183" s="3" t="s">
        <v>42</v>
      </c>
    </row>
    <row r="184" spans="1:13" ht="28" x14ac:dyDescent="0.15">
      <c r="A184" s="2">
        <v>1119</v>
      </c>
      <c r="B184" s="3" t="s">
        <v>117</v>
      </c>
      <c r="C184" s="3" t="s">
        <v>40</v>
      </c>
      <c r="D184" s="3" t="s">
        <v>38</v>
      </c>
      <c r="E184" s="14">
        <v>36616</v>
      </c>
      <c r="F184" s="4">
        <v>7</v>
      </c>
      <c r="G184" s="4">
        <v>2000</v>
      </c>
      <c r="H184" s="4">
        <v>64.5</v>
      </c>
      <c r="I184" s="4">
        <v>12.9</v>
      </c>
      <c r="J184" s="4">
        <v>4</v>
      </c>
      <c r="K184" s="4">
        <f t="shared" si="6"/>
        <v>0.1016</v>
      </c>
      <c r="L184" s="4">
        <v>31</v>
      </c>
      <c r="M184" s="3" t="s">
        <v>39</v>
      </c>
    </row>
    <row r="185" spans="1:13" ht="28" x14ac:dyDescent="0.15">
      <c r="A185" s="2">
        <v>1190</v>
      </c>
      <c r="B185" s="3" t="s">
        <v>117</v>
      </c>
      <c r="C185" s="3" t="s">
        <v>40</v>
      </c>
      <c r="D185" s="3" t="s">
        <v>38</v>
      </c>
      <c r="E185" s="14">
        <v>36983</v>
      </c>
      <c r="F185" s="4">
        <v>7</v>
      </c>
      <c r="G185" s="4">
        <v>2001</v>
      </c>
      <c r="H185" s="4">
        <v>44.5</v>
      </c>
      <c r="I185" s="4">
        <v>8.9</v>
      </c>
      <c r="J185" s="4">
        <v>3.2</v>
      </c>
      <c r="K185" s="4">
        <f t="shared" si="6"/>
        <v>8.1280000000000005E-2</v>
      </c>
      <c r="L185" s="4">
        <v>36</v>
      </c>
      <c r="M185" s="3" t="s">
        <v>35</v>
      </c>
    </row>
    <row r="186" spans="1:13" ht="28" x14ac:dyDescent="0.15">
      <c r="A186" s="2">
        <v>1260</v>
      </c>
      <c r="B186" s="3" t="s">
        <v>117</v>
      </c>
      <c r="C186" s="3" t="s">
        <v>74</v>
      </c>
      <c r="D186" s="3" t="s">
        <v>77</v>
      </c>
      <c r="E186" s="14">
        <v>37342</v>
      </c>
      <c r="F186" s="4">
        <v>7</v>
      </c>
      <c r="G186" s="4">
        <v>2002</v>
      </c>
      <c r="H186" s="4">
        <v>0</v>
      </c>
      <c r="I186" s="4">
        <v>0</v>
      </c>
      <c r="J186" s="4">
        <v>0</v>
      </c>
      <c r="K186" s="4">
        <f t="shared" si="6"/>
        <v>0</v>
      </c>
      <c r="L186" s="4">
        <v>0</v>
      </c>
      <c r="M186" s="3" t="s">
        <v>42</v>
      </c>
    </row>
    <row r="187" spans="1:13" ht="28" x14ac:dyDescent="0.15">
      <c r="A187" s="2">
        <v>1332</v>
      </c>
      <c r="B187" s="3" t="s">
        <v>117</v>
      </c>
      <c r="C187" s="3" t="s">
        <v>43</v>
      </c>
      <c r="D187" s="3" t="s">
        <v>78</v>
      </c>
      <c r="E187" s="14">
        <v>37707</v>
      </c>
      <c r="F187" s="4">
        <v>7</v>
      </c>
      <c r="G187" s="4">
        <v>2003</v>
      </c>
      <c r="H187" s="4">
        <v>110.5</v>
      </c>
      <c r="I187" s="4">
        <v>22.1</v>
      </c>
      <c r="J187" s="4">
        <v>9.4</v>
      </c>
      <c r="K187" s="4">
        <f t="shared" si="6"/>
        <v>0.23876</v>
      </c>
      <c r="L187" s="4">
        <v>43</v>
      </c>
      <c r="M187" s="3" t="s">
        <v>39</v>
      </c>
    </row>
    <row r="188" spans="1:13" ht="28" x14ac:dyDescent="0.15">
      <c r="A188" s="2">
        <v>1402</v>
      </c>
      <c r="B188" s="3" t="s">
        <v>117</v>
      </c>
      <c r="C188" s="3" t="s">
        <v>36</v>
      </c>
      <c r="D188" s="3" t="s">
        <v>36</v>
      </c>
      <c r="E188" s="14">
        <v>38078</v>
      </c>
      <c r="F188" s="4">
        <v>7</v>
      </c>
      <c r="G188" s="4">
        <v>2004</v>
      </c>
      <c r="H188" s="4" t="s">
        <v>36</v>
      </c>
      <c r="I188" s="4" t="s">
        <v>36</v>
      </c>
      <c r="J188" s="4" t="s">
        <v>36</v>
      </c>
      <c r="K188" s="4"/>
      <c r="L188" s="4" t="s">
        <v>36</v>
      </c>
      <c r="M188" s="3" t="s">
        <v>54</v>
      </c>
    </row>
    <row r="189" spans="1:13" ht="28" x14ac:dyDescent="0.15">
      <c r="A189" s="2">
        <v>1484</v>
      </c>
      <c r="B189" s="3" t="s">
        <v>117</v>
      </c>
      <c r="C189" s="3" t="s">
        <v>43</v>
      </c>
      <c r="D189" s="3" t="s">
        <v>10</v>
      </c>
      <c r="E189" s="14">
        <v>38441</v>
      </c>
      <c r="F189" s="4">
        <v>7</v>
      </c>
      <c r="G189" s="4">
        <v>2005</v>
      </c>
      <c r="H189" s="4">
        <v>160.5</v>
      </c>
      <c r="I189" s="4">
        <v>32.1</v>
      </c>
      <c r="J189" s="4">
        <v>11.8</v>
      </c>
      <c r="K189" s="4">
        <f>J189*0.0254</f>
        <v>0.29971999999999999</v>
      </c>
      <c r="L189" s="4">
        <v>37</v>
      </c>
      <c r="M189" s="3" t="s">
        <v>39</v>
      </c>
    </row>
    <row r="190" spans="1:13" ht="28" x14ac:dyDescent="0.15">
      <c r="A190" s="2">
        <v>1586</v>
      </c>
      <c r="B190" s="3" t="s">
        <v>117</v>
      </c>
      <c r="C190" s="3" t="s">
        <v>51</v>
      </c>
      <c r="D190" s="3" t="s">
        <v>49</v>
      </c>
      <c r="E190" s="14">
        <v>38805</v>
      </c>
      <c r="F190" s="4">
        <v>7</v>
      </c>
      <c r="G190" s="4">
        <v>2006</v>
      </c>
      <c r="H190" s="4">
        <v>0</v>
      </c>
      <c r="I190" s="4">
        <v>0</v>
      </c>
      <c r="J190" s="4">
        <v>0</v>
      </c>
      <c r="K190" s="4">
        <f>J190*0.0254</f>
        <v>0</v>
      </c>
      <c r="L190" s="4">
        <v>0</v>
      </c>
      <c r="M190" s="3" t="s">
        <v>42</v>
      </c>
    </row>
    <row r="191" spans="1:13" ht="28" x14ac:dyDescent="0.15">
      <c r="A191" s="2">
        <v>1663</v>
      </c>
      <c r="B191" s="3" t="s">
        <v>117</v>
      </c>
      <c r="C191" s="3" t="s">
        <v>51</v>
      </c>
      <c r="D191" s="3" t="s">
        <v>49</v>
      </c>
      <c r="E191" s="14">
        <v>39169</v>
      </c>
      <c r="F191" s="4">
        <v>7</v>
      </c>
      <c r="G191" s="4">
        <v>2007</v>
      </c>
      <c r="H191" s="4">
        <v>11</v>
      </c>
      <c r="I191" s="4">
        <v>2.2000000000000002</v>
      </c>
      <c r="J191" s="4">
        <v>0.4</v>
      </c>
      <c r="K191" s="4">
        <f>J191*0.0254</f>
        <v>1.0160000000000001E-2</v>
      </c>
      <c r="L191" s="4">
        <v>18</v>
      </c>
      <c r="M191" s="3" t="s">
        <v>35</v>
      </c>
    </row>
    <row r="192" spans="1:13" ht="28" x14ac:dyDescent="0.15">
      <c r="A192" s="2">
        <v>1726</v>
      </c>
      <c r="B192" s="3" t="s">
        <v>117</v>
      </c>
      <c r="C192" s="3" t="s">
        <v>49</v>
      </c>
      <c r="D192" s="3" t="s">
        <v>51</v>
      </c>
      <c r="E192" s="14">
        <v>39536</v>
      </c>
      <c r="F192" s="4">
        <v>7</v>
      </c>
      <c r="G192" s="4">
        <v>2008</v>
      </c>
      <c r="H192" s="4">
        <v>116</v>
      </c>
      <c r="I192" s="4">
        <v>23.2</v>
      </c>
      <c r="J192" s="4">
        <v>9.3000000000000007</v>
      </c>
      <c r="K192" s="4">
        <f>J192*0.0254</f>
        <v>0.23622000000000001</v>
      </c>
      <c r="L192" s="4">
        <v>40</v>
      </c>
      <c r="M192" s="3" t="s">
        <v>39</v>
      </c>
    </row>
    <row r="193" spans="1:13" ht="28" x14ac:dyDescent="0.15">
      <c r="A193" s="2">
        <v>1788</v>
      </c>
      <c r="B193" s="3" t="s">
        <v>117</v>
      </c>
      <c r="C193" s="3" t="s">
        <v>49</v>
      </c>
      <c r="D193" s="3" t="s">
        <v>62</v>
      </c>
      <c r="E193" s="14">
        <v>39898</v>
      </c>
      <c r="F193" s="4">
        <v>7</v>
      </c>
      <c r="G193" s="4">
        <v>2009</v>
      </c>
      <c r="H193" s="4">
        <v>55</v>
      </c>
      <c r="I193" s="4">
        <v>11</v>
      </c>
      <c r="J193" s="4">
        <v>4.7</v>
      </c>
      <c r="K193" s="4">
        <f>J193*0.0254</f>
        <v>0.11938</v>
      </c>
      <c r="L193" s="4">
        <v>43</v>
      </c>
      <c r="M193" s="3" t="s">
        <v>63</v>
      </c>
    </row>
    <row r="194" spans="1:13" x14ac:dyDescent="0.15">
      <c r="A194" s="9">
        <v>1850</v>
      </c>
      <c r="B194" s="9" t="s">
        <v>117</v>
      </c>
      <c r="C194" s="9"/>
      <c r="E194" s="12">
        <v>40268</v>
      </c>
      <c r="F194" s="9">
        <v>7</v>
      </c>
      <c r="G194" s="9">
        <v>2010</v>
      </c>
      <c r="H194" s="9">
        <v>183.5</v>
      </c>
      <c r="I194" s="9">
        <v>36.700000000000003</v>
      </c>
      <c r="J194" s="9">
        <v>14</v>
      </c>
      <c r="K194" s="4">
        <f t="shared" ref="K194:K198" si="7">J194*0.0254</f>
        <v>0.35559999999999997</v>
      </c>
      <c r="L194" s="9">
        <v>38</v>
      </c>
      <c r="M194" s="9" t="s">
        <v>63</v>
      </c>
    </row>
    <row r="195" spans="1:13" x14ac:dyDescent="0.15">
      <c r="A195" s="9">
        <v>1919</v>
      </c>
      <c r="B195" s="9" t="s">
        <v>117</v>
      </c>
      <c r="C195" s="9"/>
      <c r="E195" s="12">
        <v>40631</v>
      </c>
      <c r="F195" s="9">
        <v>7</v>
      </c>
      <c r="G195" s="9">
        <v>2011</v>
      </c>
      <c r="H195" s="9">
        <v>36.5</v>
      </c>
      <c r="I195" s="9">
        <v>7.3</v>
      </c>
      <c r="J195" s="9">
        <v>2.2000000000000002</v>
      </c>
      <c r="K195" s="4">
        <f t="shared" si="7"/>
        <v>5.5879999999999999E-2</v>
      </c>
      <c r="L195" s="9">
        <v>30</v>
      </c>
      <c r="M195" s="9" t="s">
        <v>60</v>
      </c>
    </row>
    <row r="196" spans="1:13" x14ac:dyDescent="0.15">
      <c r="A196" s="9">
        <v>2020</v>
      </c>
      <c r="B196" s="9" t="s">
        <v>117</v>
      </c>
      <c r="C196" s="9"/>
      <c r="E196" s="12">
        <v>40996</v>
      </c>
      <c r="F196" s="9">
        <v>7</v>
      </c>
      <c r="G196" s="9">
        <v>2012</v>
      </c>
      <c r="H196" s="9">
        <v>16.5</v>
      </c>
      <c r="I196" s="9">
        <v>3.3</v>
      </c>
      <c r="J196" s="9">
        <v>1</v>
      </c>
      <c r="K196" s="4">
        <f t="shared" si="7"/>
        <v>2.5399999999999999E-2</v>
      </c>
      <c r="L196" s="9">
        <v>30</v>
      </c>
      <c r="M196" s="9" t="s">
        <v>60</v>
      </c>
    </row>
    <row r="197" spans="1:13" x14ac:dyDescent="0.15">
      <c r="A197" s="9">
        <v>2083</v>
      </c>
      <c r="B197" s="9" t="s">
        <v>117</v>
      </c>
      <c r="C197" s="9"/>
      <c r="E197" s="12">
        <v>41362</v>
      </c>
      <c r="F197" s="9">
        <v>7</v>
      </c>
      <c r="G197" s="9">
        <v>2013</v>
      </c>
      <c r="H197" s="9">
        <v>48</v>
      </c>
      <c r="I197" s="9">
        <v>9.6</v>
      </c>
      <c r="J197" s="9">
        <v>3.7</v>
      </c>
      <c r="K197" s="4">
        <f t="shared" si="7"/>
        <v>9.3979999999999994E-2</v>
      </c>
      <c r="L197" s="9">
        <v>39</v>
      </c>
      <c r="M197" s="9" t="s">
        <v>63</v>
      </c>
    </row>
    <row r="198" spans="1:13" x14ac:dyDescent="0.15">
      <c r="A198" s="9">
        <v>2144</v>
      </c>
      <c r="B198" s="9" t="s">
        <v>117</v>
      </c>
      <c r="C198" s="9"/>
      <c r="E198" s="12">
        <v>41723</v>
      </c>
      <c r="F198" s="9">
        <v>7</v>
      </c>
      <c r="G198" s="9">
        <v>2014</v>
      </c>
      <c r="H198" s="9">
        <v>0</v>
      </c>
      <c r="I198" s="9">
        <v>0</v>
      </c>
      <c r="J198" s="9">
        <v>0</v>
      </c>
      <c r="K198" s="4">
        <f t="shared" si="7"/>
        <v>0</v>
      </c>
      <c r="L198" s="9">
        <v>0</v>
      </c>
      <c r="M198" s="9" t="s">
        <v>88</v>
      </c>
    </row>
    <row r="199" spans="1:13" ht="28" x14ac:dyDescent="0.15">
      <c r="A199" s="2">
        <v>1403</v>
      </c>
      <c r="B199" s="3" t="s">
        <v>117</v>
      </c>
      <c r="C199" s="3" t="s">
        <v>36</v>
      </c>
      <c r="D199" s="3" t="s">
        <v>36</v>
      </c>
      <c r="E199" s="14">
        <v>38092</v>
      </c>
      <c r="F199" s="4">
        <v>8</v>
      </c>
      <c r="G199" s="4">
        <v>2004</v>
      </c>
      <c r="H199" s="4" t="s">
        <v>36</v>
      </c>
      <c r="I199" s="4" t="s">
        <v>36</v>
      </c>
      <c r="J199" s="4" t="s">
        <v>36</v>
      </c>
      <c r="K199" s="4"/>
      <c r="L199" s="4" t="s">
        <v>36</v>
      </c>
      <c r="M199" s="3" t="s">
        <v>54</v>
      </c>
    </row>
    <row r="200" spans="1:13" ht="28" x14ac:dyDescent="0.15">
      <c r="A200" s="2">
        <v>1404</v>
      </c>
      <c r="B200" s="3" t="s">
        <v>117</v>
      </c>
      <c r="C200" s="3" t="s">
        <v>36</v>
      </c>
      <c r="D200" s="3" t="s">
        <v>43</v>
      </c>
      <c r="E200" s="14">
        <v>38107</v>
      </c>
      <c r="F200" s="4">
        <v>9</v>
      </c>
      <c r="G200" s="4">
        <v>2004</v>
      </c>
      <c r="H200" s="4">
        <v>0</v>
      </c>
      <c r="I200" s="4">
        <v>0</v>
      </c>
      <c r="J200" s="4">
        <v>0</v>
      </c>
      <c r="K200" s="4">
        <f>J200*0.0254</f>
        <v>0</v>
      </c>
      <c r="L200" s="4">
        <v>0</v>
      </c>
      <c r="M200" s="3" t="s">
        <v>42</v>
      </c>
    </row>
  </sheetData>
  <phoneticPr fontId="6" type="noConversion"/>
  <pageMargins left="0.7" right="0.7" top="0.75" bottom="0.75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3"/>
  <sheetViews>
    <sheetView topLeftCell="A140" workbookViewId="0">
      <selection activeCell="N153" sqref="N153"/>
    </sheetView>
  </sheetViews>
  <sheetFormatPr baseColWidth="10" defaultRowHeight="13" x14ac:dyDescent="0.15"/>
  <cols>
    <col min="5" max="5" width="10.83203125" style="12"/>
  </cols>
  <sheetData>
    <row r="1" spans="1:15" ht="13.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  <c r="N1" s="1"/>
      <c r="O1" s="1"/>
    </row>
    <row r="2" spans="1:15" ht="28" x14ac:dyDescent="0.15">
      <c r="A2" s="2">
        <v>454</v>
      </c>
      <c r="B2" s="3" t="s">
        <v>118</v>
      </c>
      <c r="C2" s="3" t="s">
        <v>43</v>
      </c>
      <c r="D2" s="3" t="s">
        <v>48</v>
      </c>
      <c r="E2" s="14">
        <v>33240</v>
      </c>
      <c r="F2" s="4">
        <v>1</v>
      </c>
      <c r="G2" s="4">
        <v>1991</v>
      </c>
      <c r="H2" s="4">
        <v>65.5</v>
      </c>
      <c r="I2" s="4">
        <v>13.1</v>
      </c>
      <c r="J2" s="4">
        <v>3.4</v>
      </c>
      <c r="K2" s="4">
        <f t="shared" ref="K2:K37" si="0">J2*0.0254</f>
        <v>8.6359999999999992E-2</v>
      </c>
      <c r="L2" s="4">
        <v>26</v>
      </c>
      <c r="M2" s="3" t="s">
        <v>39</v>
      </c>
    </row>
    <row r="3" spans="1:15" ht="28" x14ac:dyDescent="0.15">
      <c r="A3" s="2">
        <v>211</v>
      </c>
      <c r="B3" s="3" t="s">
        <v>118</v>
      </c>
      <c r="C3" s="3" t="s">
        <v>10</v>
      </c>
      <c r="D3" s="3" t="s">
        <v>55</v>
      </c>
      <c r="E3" s="14">
        <v>33605</v>
      </c>
      <c r="F3" s="4">
        <v>1</v>
      </c>
      <c r="G3" s="4">
        <v>1992</v>
      </c>
      <c r="H3" s="4">
        <v>65.5</v>
      </c>
      <c r="I3" s="4">
        <v>13.1</v>
      </c>
      <c r="J3" s="4">
        <v>3.7</v>
      </c>
      <c r="K3" s="4">
        <f t="shared" si="0"/>
        <v>9.3979999999999994E-2</v>
      </c>
      <c r="L3" s="4">
        <v>28</v>
      </c>
      <c r="M3" s="3" t="s">
        <v>39</v>
      </c>
    </row>
    <row r="4" spans="1:15" ht="28" x14ac:dyDescent="0.15">
      <c r="A4" s="2">
        <v>566</v>
      </c>
      <c r="B4" s="3" t="s">
        <v>118</v>
      </c>
      <c r="C4" s="3" t="s">
        <v>43</v>
      </c>
      <c r="D4" s="3" t="s">
        <v>10</v>
      </c>
      <c r="E4" s="14">
        <v>33967</v>
      </c>
      <c r="F4" s="4">
        <v>1</v>
      </c>
      <c r="G4" s="4">
        <v>1993</v>
      </c>
      <c r="H4" s="4">
        <v>39.5</v>
      </c>
      <c r="I4" s="4">
        <v>7.9</v>
      </c>
      <c r="J4" s="4">
        <v>1.8</v>
      </c>
      <c r="K4" s="4">
        <f t="shared" si="0"/>
        <v>4.5719999999999997E-2</v>
      </c>
      <c r="L4" s="4">
        <v>23</v>
      </c>
      <c r="M4" s="3" t="s">
        <v>35</v>
      </c>
    </row>
    <row r="5" spans="1:15" ht="28" x14ac:dyDescent="0.15">
      <c r="A5" s="2">
        <v>644</v>
      </c>
      <c r="B5" s="3" t="s">
        <v>118</v>
      </c>
      <c r="C5" s="3" t="s">
        <v>10</v>
      </c>
      <c r="D5" s="3" t="s">
        <v>43</v>
      </c>
      <c r="E5" s="14">
        <v>34331</v>
      </c>
      <c r="F5" s="4">
        <v>1</v>
      </c>
      <c r="G5" s="4">
        <v>1994</v>
      </c>
      <c r="H5" s="4">
        <v>20.5</v>
      </c>
      <c r="I5" s="4">
        <v>4.0999999999999996</v>
      </c>
      <c r="J5" s="4">
        <v>0.8</v>
      </c>
      <c r="K5" s="4">
        <f t="shared" si="0"/>
        <v>2.0320000000000001E-2</v>
      </c>
      <c r="L5" s="4">
        <v>20</v>
      </c>
      <c r="M5" s="3" t="s">
        <v>35</v>
      </c>
    </row>
    <row r="6" spans="1:15" ht="28" x14ac:dyDescent="0.15">
      <c r="A6" s="2">
        <v>714</v>
      </c>
      <c r="B6" s="3" t="s">
        <v>118</v>
      </c>
      <c r="C6" s="3" t="s">
        <v>64</v>
      </c>
      <c r="D6" s="3" t="s">
        <v>10</v>
      </c>
      <c r="E6" s="14">
        <v>34696</v>
      </c>
      <c r="F6" s="4">
        <v>1</v>
      </c>
      <c r="G6" s="4">
        <v>1995</v>
      </c>
      <c r="H6" s="4">
        <v>10.5</v>
      </c>
      <c r="I6" s="4">
        <v>2.1</v>
      </c>
      <c r="J6" s="4">
        <v>0.5</v>
      </c>
      <c r="K6" s="4">
        <f t="shared" si="0"/>
        <v>1.2699999999999999E-2</v>
      </c>
      <c r="L6" s="4">
        <v>24</v>
      </c>
      <c r="M6" s="3" t="s">
        <v>35</v>
      </c>
    </row>
    <row r="7" spans="1:15" ht="28" x14ac:dyDescent="0.15">
      <c r="A7" s="2">
        <v>792</v>
      </c>
      <c r="B7" s="3" t="s">
        <v>118</v>
      </c>
      <c r="C7" s="3" t="s">
        <v>43</v>
      </c>
      <c r="D7" s="3" t="s">
        <v>10</v>
      </c>
      <c r="E7" s="14">
        <v>35060</v>
      </c>
      <c r="F7" s="4">
        <v>1</v>
      </c>
      <c r="G7" s="4">
        <v>1996</v>
      </c>
      <c r="H7" s="4">
        <v>35.5</v>
      </c>
      <c r="I7" s="4">
        <v>7.1</v>
      </c>
      <c r="J7" s="4">
        <v>1.1000000000000001</v>
      </c>
      <c r="K7" s="4">
        <f t="shared" si="0"/>
        <v>2.794E-2</v>
      </c>
      <c r="L7" s="4">
        <v>15</v>
      </c>
      <c r="M7" s="3" t="s">
        <v>35</v>
      </c>
    </row>
    <row r="8" spans="1:15" ht="28" x14ac:dyDescent="0.15">
      <c r="A8" s="2">
        <v>878</v>
      </c>
      <c r="B8" s="3" t="s">
        <v>118</v>
      </c>
      <c r="C8" s="3" t="s">
        <v>10</v>
      </c>
      <c r="D8" s="3" t="s">
        <v>43</v>
      </c>
      <c r="E8" s="14">
        <v>35429</v>
      </c>
      <c r="F8" s="4">
        <v>1</v>
      </c>
      <c r="G8" s="4">
        <v>1997</v>
      </c>
      <c r="H8" s="4">
        <v>0</v>
      </c>
      <c r="I8" s="4">
        <v>0</v>
      </c>
      <c r="J8" s="4">
        <v>0</v>
      </c>
      <c r="K8" s="4">
        <f t="shared" si="0"/>
        <v>0</v>
      </c>
      <c r="L8" s="4">
        <v>0</v>
      </c>
      <c r="M8" s="3" t="s">
        <v>42</v>
      </c>
    </row>
    <row r="9" spans="1:15" ht="28" x14ac:dyDescent="0.15">
      <c r="A9" s="2">
        <v>965</v>
      </c>
      <c r="B9" s="3" t="s">
        <v>118</v>
      </c>
      <c r="C9" s="3" t="s">
        <v>43</v>
      </c>
      <c r="D9" s="3" t="s">
        <v>10</v>
      </c>
      <c r="E9" s="14">
        <v>35793</v>
      </c>
      <c r="F9" s="4">
        <v>1</v>
      </c>
      <c r="G9" s="4">
        <v>1998</v>
      </c>
      <c r="H9" s="4">
        <v>81.5</v>
      </c>
      <c r="I9" s="4">
        <v>16.3</v>
      </c>
      <c r="J9" s="4">
        <v>3.4</v>
      </c>
      <c r="K9" s="4">
        <f t="shared" si="0"/>
        <v>8.6359999999999992E-2</v>
      </c>
      <c r="L9" s="4">
        <v>21</v>
      </c>
      <c r="M9" s="3" t="s">
        <v>39</v>
      </c>
    </row>
    <row r="10" spans="1:15" ht="28" x14ac:dyDescent="0.15">
      <c r="A10" s="2">
        <v>1050</v>
      </c>
      <c r="B10" s="3" t="s">
        <v>118</v>
      </c>
      <c r="C10" s="3" t="s">
        <v>10</v>
      </c>
      <c r="D10" s="3" t="s">
        <v>74</v>
      </c>
      <c r="E10" s="14">
        <v>36158</v>
      </c>
      <c r="F10" s="4">
        <v>1</v>
      </c>
      <c r="G10" s="4">
        <v>1999</v>
      </c>
      <c r="H10" s="4">
        <v>12.5</v>
      </c>
      <c r="I10" s="4">
        <v>2.5</v>
      </c>
      <c r="J10" s="4">
        <v>0.6</v>
      </c>
      <c r="K10" s="4">
        <f t="shared" si="0"/>
        <v>1.5239999999999998E-2</v>
      </c>
      <c r="L10" s="4">
        <v>24</v>
      </c>
      <c r="M10" s="3" t="s">
        <v>35</v>
      </c>
    </row>
    <row r="11" spans="1:15" ht="28" x14ac:dyDescent="0.15">
      <c r="A11" s="2">
        <v>1120</v>
      </c>
      <c r="B11" s="3" t="s">
        <v>118</v>
      </c>
      <c r="C11" s="3" t="s">
        <v>43</v>
      </c>
      <c r="D11" s="3" t="s">
        <v>107</v>
      </c>
      <c r="E11" s="14">
        <v>36524</v>
      </c>
      <c r="F11" s="4">
        <v>1</v>
      </c>
      <c r="G11" s="4">
        <v>2000</v>
      </c>
      <c r="H11" s="4">
        <v>18</v>
      </c>
      <c r="I11" s="4">
        <v>3.6</v>
      </c>
      <c r="J11" s="4">
        <v>0.6</v>
      </c>
      <c r="K11" s="4">
        <f t="shared" si="0"/>
        <v>1.5239999999999998E-2</v>
      </c>
      <c r="L11" s="4">
        <v>17</v>
      </c>
      <c r="M11" s="3" t="s">
        <v>35</v>
      </c>
    </row>
    <row r="12" spans="1:15" ht="28" x14ac:dyDescent="0.15">
      <c r="A12" s="2">
        <v>1191</v>
      </c>
      <c r="B12" s="3" t="s">
        <v>118</v>
      </c>
      <c r="C12" s="3" t="s">
        <v>43</v>
      </c>
      <c r="D12" s="3" t="s">
        <v>89</v>
      </c>
      <c r="E12" s="14">
        <v>36894</v>
      </c>
      <c r="F12" s="4">
        <v>1</v>
      </c>
      <c r="G12" s="4">
        <v>2001</v>
      </c>
      <c r="H12" s="4">
        <v>18</v>
      </c>
      <c r="I12" s="4">
        <v>3.6</v>
      </c>
      <c r="J12" s="4">
        <v>0.7</v>
      </c>
      <c r="K12" s="4">
        <f t="shared" si="0"/>
        <v>1.7779999999999997E-2</v>
      </c>
      <c r="L12" s="4">
        <v>19</v>
      </c>
      <c r="M12" s="3" t="s">
        <v>35</v>
      </c>
    </row>
    <row r="13" spans="1:15" ht="28" x14ac:dyDescent="0.15">
      <c r="A13" s="2">
        <v>1261</v>
      </c>
      <c r="B13" s="3" t="s">
        <v>118</v>
      </c>
      <c r="C13" s="3" t="s">
        <v>10</v>
      </c>
      <c r="D13" s="3" t="s">
        <v>76</v>
      </c>
      <c r="E13" s="14">
        <v>37252</v>
      </c>
      <c r="F13" s="4">
        <v>1</v>
      </c>
      <c r="G13" s="4">
        <v>2002</v>
      </c>
      <c r="H13" s="4">
        <v>47</v>
      </c>
      <c r="I13" s="4">
        <v>9.4</v>
      </c>
      <c r="J13" s="4">
        <v>1.9</v>
      </c>
      <c r="K13" s="4">
        <f t="shared" si="0"/>
        <v>4.8259999999999997E-2</v>
      </c>
      <c r="L13" s="4">
        <v>20</v>
      </c>
      <c r="M13" s="3" t="s">
        <v>35</v>
      </c>
    </row>
    <row r="14" spans="1:15" ht="28" x14ac:dyDescent="0.15">
      <c r="A14" s="2">
        <v>1333</v>
      </c>
      <c r="B14" s="3" t="s">
        <v>118</v>
      </c>
      <c r="C14" s="3" t="s">
        <v>74</v>
      </c>
      <c r="D14" s="3" t="s">
        <v>124</v>
      </c>
      <c r="E14" s="14">
        <v>37621</v>
      </c>
      <c r="F14" s="4">
        <v>1</v>
      </c>
      <c r="G14" s="4">
        <v>2003</v>
      </c>
      <c r="H14" s="4">
        <v>42.5</v>
      </c>
      <c r="I14" s="4">
        <v>8.5</v>
      </c>
      <c r="J14" s="4">
        <v>3</v>
      </c>
      <c r="K14" s="4">
        <f t="shared" si="0"/>
        <v>7.619999999999999E-2</v>
      </c>
      <c r="L14" s="4">
        <v>35</v>
      </c>
      <c r="M14" s="3" t="s">
        <v>39</v>
      </c>
    </row>
    <row r="15" spans="1:15" ht="28" x14ac:dyDescent="0.15">
      <c r="A15" s="2">
        <v>1405</v>
      </c>
      <c r="B15" s="3" t="s">
        <v>118</v>
      </c>
      <c r="C15" s="3" t="s">
        <v>10</v>
      </c>
      <c r="D15" s="3" t="s">
        <v>82</v>
      </c>
      <c r="E15" s="14">
        <v>37984</v>
      </c>
      <c r="F15" s="4">
        <v>1</v>
      </c>
      <c r="G15" s="4">
        <v>2004</v>
      </c>
      <c r="H15" s="4">
        <v>34</v>
      </c>
      <c r="I15" s="4">
        <v>6.8</v>
      </c>
      <c r="J15" s="4">
        <v>1.1000000000000001</v>
      </c>
      <c r="K15" s="4">
        <f t="shared" si="0"/>
        <v>2.794E-2</v>
      </c>
      <c r="L15" s="4">
        <v>16</v>
      </c>
      <c r="M15" s="3" t="s">
        <v>35</v>
      </c>
    </row>
    <row r="16" spans="1:15" ht="28" x14ac:dyDescent="0.15">
      <c r="A16" s="2">
        <v>1485</v>
      </c>
      <c r="B16" s="3" t="s">
        <v>118</v>
      </c>
      <c r="C16" s="3" t="s">
        <v>74</v>
      </c>
      <c r="D16" s="3" t="s">
        <v>82</v>
      </c>
      <c r="E16" s="14">
        <v>38356</v>
      </c>
      <c r="F16" s="4">
        <v>1</v>
      </c>
      <c r="G16" s="4">
        <v>2005</v>
      </c>
      <c r="H16" s="4">
        <v>24</v>
      </c>
      <c r="I16" s="4">
        <v>4.8</v>
      </c>
      <c r="J16" s="4">
        <v>0.8</v>
      </c>
      <c r="K16" s="4">
        <f t="shared" si="0"/>
        <v>2.0320000000000001E-2</v>
      </c>
      <c r="L16" s="4">
        <v>17</v>
      </c>
      <c r="M16" s="3" t="s">
        <v>35</v>
      </c>
    </row>
    <row r="17" spans="1:13" ht="28" x14ac:dyDescent="0.15">
      <c r="A17" s="2">
        <v>1561</v>
      </c>
      <c r="B17" s="3" t="s">
        <v>118</v>
      </c>
      <c r="C17" s="3" t="s">
        <v>51</v>
      </c>
      <c r="D17" s="3" t="s">
        <v>49</v>
      </c>
      <c r="E17" s="14">
        <v>38714</v>
      </c>
      <c r="F17" s="4">
        <v>1</v>
      </c>
      <c r="G17" s="4">
        <v>2006</v>
      </c>
      <c r="H17" s="4">
        <v>0</v>
      </c>
      <c r="I17" s="4">
        <v>0</v>
      </c>
      <c r="J17" s="4">
        <v>0</v>
      </c>
      <c r="K17" s="4">
        <f t="shared" si="0"/>
        <v>0</v>
      </c>
      <c r="L17" s="4">
        <v>0</v>
      </c>
      <c r="M17" s="3" t="s">
        <v>42</v>
      </c>
    </row>
    <row r="18" spans="1:13" ht="28" x14ac:dyDescent="0.15">
      <c r="A18" s="2">
        <v>1609</v>
      </c>
      <c r="B18" s="3" t="s">
        <v>118</v>
      </c>
      <c r="C18" s="3" t="s">
        <v>49</v>
      </c>
      <c r="D18" s="3" t="s">
        <v>50</v>
      </c>
      <c r="E18" s="14">
        <v>39078</v>
      </c>
      <c r="F18" s="4">
        <v>1</v>
      </c>
      <c r="G18" s="4">
        <v>2007</v>
      </c>
      <c r="H18" s="4">
        <v>24.5</v>
      </c>
      <c r="I18" s="4">
        <v>4.9000000000000004</v>
      </c>
      <c r="J18" s="4">
        <v>1</v>
      </c>
      <c r="K18" s="4">
        <f t="shared" si="0"/>
        <v>2.5399999999999999E-2</v>
      </c>
      <c r="L18" s="4">
        <v>20</v>
      </c>
      <c r="M18" s="3" t="s">
        <v>35</v>
      </c>
    </row>
    <row r="19" spans="1:13" ht="28" x14ac:dyDescent="0.15">
      <c r="A19" s="2">
        <v>1676</v>
      </c>
      <c r="B19" s="3" t="s">
        <v>118</v>
      </c>
      <c r="C19" s="3" t="s">
        <v>49</v>
      </c>
      <c r="D19" s="3" t="s">
        <v>51</v>
      </c>
      <c r="E19" s="14">
        <v>39442</v>
      </c>
      <c r="F19" s="4">
        <v>1</v>
      </c>
      <c r="G19" s="4">
        <v>2008</v>
      </c>
      <c r="H19" s="4">
        <v>30.5</v>
      </c>
      <c r="I19" s="4">
        <v>6.1</v>
      </c>
      <c r="J19" s="4">
        <v>1.2</v>
      </c>
      <c r="K19" s="4">
        <f t="shared" si="0"/>
        <v>3.0479999999999997E-2</v>
      </c>
      <c r="L19" s="4">
        <v>20</v>
      </c>
      <c r="M19" s="3" t="s">
        <v>35</v>
      </c>
    </row>
    <row r="20" spans="1:13" ht="28" x14ac:dyDescent="0.15">
      <c r="A20" s="2">
        <v>1738</v>
      </c>
      <c r="B20" s="3" t="s">
        <v>118</v>
      </c>
      <c r="C20" s="3" t="s">
        <v>51</v>
      </c>
      <c r="D20" s="3" t="s">
        <v>91</v>
      </c>
      <c r="E20" s="14">
        <v>39813</v>
      </c>
      <c r="F20" s="4">
        <v>1</v>
      </c>
      <c r="G20" s="4">
        <v>2009</v>
      </c>
      <c r="H20" s="4">
        <v>112.5</v>
      </c>
      <c r="I20" s="4">
        <v>22.5</v>
      </c>
      <c r="J20" s="4">
        <v>6.3</v>
      </c>
      <c r="K20" s="4">
        <f t="shared" si="0"/>
        <v>0.16002</v>
      </c>
      <c r="L20" s="4">
        <v>28</v>
      </c>
      <c r="M20" s="3" t="s">
        <v>63</v>
      </c>
    </row>
    <row r="21" spans="1:13" ht="28" x14ac:dyDescent="0.15">
      <c r="A21" s="2">
        <v>1793</v>
      </c>
      <c r="B21" s="3" t="s">
        <v>118</v>
      </c>
      <c r="C21" s="3" t="s">
        <v>51</v>
      </c>
      <c r="D21" s="3" t="s">
        <v>91</v>
      </c>
      <c r="E21" s="14">
        <v>40176</v>
      </c>
      <c r="F21" s="4">
        <v>1</v>
      </c>
      <c r="G21" s="4">
        <v>2010</v>
      </c>
      <c r="H21" s="4">
        <v>57.5</v>
      </c>
      <c r="I21" s="4">
        <v>11.5</v>
      </c>
      <c r="J21" s="4">
        <v>2.4</v>
      </c>
      <c r="K21" s="4">
        <f t="shared" si="0"/>
        <v>6.0959999999999993E-2</v>
      </c>
      <c r="L21" s="4">
        <v>21</v>
      </c>
      <c r="M21" s="3" t="s">
        <v>60</v>
      </c>
    </row>
    <row r="22" spans="1:13" x14ac:dyDescent="0.15">
      <c r="A22" s="9">
        <v>1869</v>
      </c>
      <c r="B22" s="9" t="s">
        <v>118</v>
      </c>
      <c r="C22" s="9"/>
      <c r="E22" s="12">
        <v>40540</v>
      </c>
      <c r="F22" s="9">
        <v>1</v>
      </c>
      <c r="G22" s="9">
        <v>2011</v>
      </c>
      <c r="H22" s="9">
        <v>0</v>
      </c>
      <c r="I22" s="9">
        <v>0</v>
      </c>
      <c r="J22" s="9">
        <v>0</v>
      </c>
      <c r="K22" s="4">
        <f t="shared" si="0"/>
        <v>0</v>
      </c>
      <c r="L22" s="9">
        <v>0</v>
      </c>
      <c r="M22" s="9" t="s">
        <v>88</v>
      </c>
    </row>
    <row r="23" spans="1:13" x14ac:dyDescent="0.15">
      <c r="A23" s="9">
        <v>1956</v>
      </c>
      <c r="B23" s="9" t="s">
        <v>118</v>
      </c>
      <c r="C23" s="9"/>
      <c r="E23" s="12">
        <v>40904</v>
      </c>
      <c r="F23" s="9">
        <v>1</v>
      </c>
      <c r="G23" s="9">
        <v>2012</v>
      </c>
      <c r="H23" s="9">
        <v>32.5</v>
      </c>
      <c r="I23" s="9">
        <v>6.5</v>
      </c>
      <c r="J23" s="9">
        <v>1.4</v>
      </c>
      <c r="K23" s="4">
        <f t="shared" si="0"/>
        <v>3.5559999999999994E-2</v>
      </c>
      <c r="L23" s="9">
        <v>22</v>
      </c>
      <c r="M23" s="9" t="s">
        <v>60</v>
      </c>
    </row>
    <row r="24" spans="1:13" x14ac:dyDescent="0.15">
      <c r="A24" s="9">
        <v>2030</v>
      </c>
      <c r="B24" s="9" t="s">
        <v>118</v>
      </c>
      <c r="C24" s="9"/>
      <c r="E24" s="12">
        <v>41272</v>
      </c>
      <c r="F24" s="9">
        <v>1</v>
      </c>
      <c r="G24" s="9">
        <v>2013</v>
      </c>
      <c r="H24" s="9">
        <v>59.5</v>
      </c>
      <c r="I24" s="9">
        <v>11.9</v>
      </c>
      <c r="J24" s="9">
        <v>2.2000000000000002</v>
      </c>
      <c r="K24" s="4">
        <f t="shared" si="0"/>
        <v>5.5879999999999999E-2</v>
      </c>
      <c r="L24" s="9">
        <v>18</v>
      </c>
      <c r="M24" s="9" t="s">
        <v>60</v>
      </c>
    </row>
    <row r="25" spans="1:13" x14ac:dyDescent="0.15">
      <c r="A25" s="9">
        <v>2092</v>
      </c>
      <c r="B25" s="9" t="s">
        <v>118</v>
      </c>
      <c r="C25" s="9"/>
      <c r="E25" s="12">
        <v>41639</v>
      </c>
      <c r="F25" s="9">
        <v>1</v>
      </c>
      <c r="G25" s="9">
        <v>2014</v>
      </c>
      <c r="H25" s="9">
        <v>23.5</v>
      </c>
      <c r="I25" s="9">
        <v>4.7</v>
      </c>
      <c r="J25" s="9">
        <v>1.2</v>
      </c>
      <c r="K25" s="4">
        <f t="shared" si="0"/>
        <v>3.0479999999999997E-2</v>
      </c>
      <c r="L25" s="9">
        <v>26</v>
      </c>
      <c r="M25" s="9" t="s">
        <v>60</v>
      </c>
    </row>
    <row r="26" spans="1:13" ht="28" x14ac:dyDescent="0.15">
      <c r="A26" s="2">
        <v>455</v>
      </c>
      <c r="B26" s="3" t="s">
        <v>118</v>
      </c>
      <c r="C26" s="3" t="s">
        <v>43</v>
      </c>
      <c r="D26" s="3" t="s">
        <v>10</v>
      </c>
      <c r="E26" s="14">
        <v>33252</v>
      </c>
      <c r="F26" s="4">
        <v>2</v>
      </c>
      <c r="G26" s="4">
        <v>1991</v>
      </c>
      <c r="H26" s="4">
        <v>61.5</v>
      </c>
      <c r="I26" s="4">
        <v>12.3</v>
      </c>
      <c r="J26" s="4">
        <v>4.4000000000000004</v>
      </c>
      <c r="K26" s="4">
        <f t="shared" si="0"/>
        <v>0.11176</v>
      </c>
      <c r="L26" s="4">
        <v>36</v>
      </c>
      <c r="M26" s="3" t="s">
        <v>39</v>
      </c>
    </row>
    <row r="27" spans="1:13" ht="28" x14ac:dyDescent="0.15">
      <c r="A27" s="2">
        <v>212</v>
      </c>
      <c r="B27" s="3" t="s">
        <v>118</v>
      </c>
      <c r="C27" s="3" t="s">
        <v>87</v>
      </c>
      <c r="D27" s="3" t="s">
        <v>57</v>
      </c>
      <c r="E27" s="14">
        <v>33619</v>
      </c>
      <c r="F27" s="4">
        <v>2</v>
      </c>
      <c r="G27" s="4">
        <v>1992</v>
      </c>
      <c r="H27" s="4">
        <v>88</v>
      </c>
      <c r="I27" s="4">
        <v>17.600000000000001</v>
      </c>
      <c r="J27" s="4">
        <v>5.8</v>
      </c>
      <c r="K27" s="4">
        <f t="shared" si="0"/>
        <v>0.14731999999999998</v>
      </c>
      <c r="L27" s="4">
        <v>33</v>
      </c>
      <c r="M27" s="3" t="s">
        <v>39</v>
      </c>
    </row>
    <row r="28" spans="1:13" ht="28" x14ac:dyDescent="0.15">
      <c r="A28" s="2">
        <v>567</v>
      </c>
      <c r="B28" s="3" t="s">
        <v>118</v>
      </c>
      <c r="C28" s="3" t="s">
        <v>43</v>
      </c>
      <c r="D28" s="3" t="s">
        <v>10</v>
      </c>
      <c r="E28" s="14">
        <v>33981</v>
      </c>
      <c r="F28" s="4">
        <v>2</v>
      </c>
      <c r="G28" s="4">
        <v>1993</v>
      </c>
      <c r="H28" s="4">
        <v>92</v>
      </c>
      <c r="I28" s="4">
        <v>18.399999999999999</v>
      </c>
      <c r="J28" s="4">
        <v>5.4</v>
      </c>
      <c r="K28" s="4">
        <f t="shared" si="0"/>
        <v>0.13716</v>
      </c>
      <c r="L28" s="4">
        <v>29</v>
      </c>
      <c r="M28" s="3" t="s">
        <v>39</v>
      </c>
    </row>
    <row r="29" spans="1:13" ht="28" x14ac:dyDescent="0.15">
      <c r="A29" s="2">
        <v>645</v>
      </c>
      <c r="B29" s="3" t="s">
        <v>118</v>
      </c>
      <c r="C29" s="3" t="s">
        <v>36</v>
      </c>
      <c r="D29" s="3" t="s">
        <v>10</v>
      </c>
      <c r="E29" s="14">
        <v>34346</v>
      </c>
      <c r="F29" s="4">
        <v>2</v>
      </c>
      <c r="G29" s="4">
        <v>1994</v>
      </c>
      <c r="H29" s="4">
        <v>0</v>
      </c>
      <c r="I29" s="4">
        <v>0</v>
      </c>
      <c r="J29" s="4">
        <v>0</v>
      </c>
      <c r="K29" s="4">
        <f t="shared" si="0"/>
        <v>0</v>
      </c>
      <c r="L29" s="4">
        <v>0</v>
      </c>
      <c r="M29" s="3" t="s">
        <v>42</v>
      </c>
    </row>
    <row r="30" spans="1:13" ht="28" x14ac:dyDescent="0.15">
      <c r="A30" s="2">
        <v>715</v>
      </c>
      <c r="B30" s="3" t="s">
        <v>118</v>
      </c>
      <c r="C30" s="3" t="s">
        <v>10</v>
      </c>
      <c r="D30" s="3" t="s">
        <v>43</v>
      </c>
      <c r="E30" s="14">
        <v>34711</v>
      </c>
      <c r="F30" s="4">
        <v>2</v>
      </c>
      <c r="G30" s="4">
        <v>1995</v>
      </c>
      <c r="H30" s="4">
        <v>82.5</v>
      </c>
      <c r="I30" s="4">
        <v>16.5</v>
      </c>
      <c r="J30" s="4">
        <v>4.3</v>
      </c>
      <c r="K30" s="4">
        <f t="shared" si="0"/>
        <v>0.10922</v>
      </c>
      <c r="L30" s="4">
        <v>26</v>
      </c>
      <c r="M30" s="3" t="s">
        <v>39</v>
      </c>
    </row>
    <row r="31" spans="1:13" ht="28" x14ac:dyDescent="0.15">
      <c r="A31" s="2">
        <v>793</v>
      </c>
      <c r="B31" s="3" t="s">
        <v>118</v>
      </c>
      <c r="C31" s="3" t="s">
        <v>43</v>
      </c>
      <c r="D31" s="3" t="s">
        <v>10</v>
      </c>
      <c r="E31" s="14">
        <v>35080</v>
      </c>
      <c r="F31" s="4">
        <v>2</v>
      </c>
      <c r="G31" s="4">
        <v>1996</v>
      </c>
      <c r="H31" s="4">
        <v>21</v>
      </c>
      <c r="I31" s="4">
        <v>4.2</v>
      </c>
      <c r="J31" s="4">
        <v>1.2</v>
      </c>
      <c r="K31" s="4">
        <f t="shared" si="0"/>
        <v>3.0479999999999997E-2</v>
      </c>
      <c r="L31" s="4">
        <v>29</v>
      </c>
      <c r="M31" s="3" t="s">
        <v>35</v>
      </c>
    </row>
    <row r="32" spans="1:13" ht="28" x14ac:dyDescent="0.15">
      <c r="A32" s="2">
        <v>879</v>
      </c>
      <c r="B32" s="3" t="s">
        <v>118</v>
      </c>
      <c r="C32" s="3" t="s">
        <v>43</v>
      </c>
      <c r="D32" s="3" t="s">
        <v>10</v>
      </c>
      <c r="E32" s="14">
        <v>35446</v>
      </c>
      <c r="F32" s="4">
        <v>2</v>
      </c>
      <c r="G32" s="4">
        <v>1997</v>
      </c>
      <c r="H32" s="4">
        <v>82.5</v>
      </c>
      <c r="I32" s="4">
        <v>16.5</v>
      </c>
      <c r="J32" s="4">
        <v>3.6</v>
      </c>
      <c r="K32" s="4">
        <f t="shared" si="0"/>
        <v>9.1439999999999994E-2</v>
      </c>
      <c r="L32" s="4">
        <v>22</v>
      </c>
      <c r="M32" s="3" t="s">
        <v>39</v>
      </c>
    </row>
    <row r="33" spans="1:13" ht="28" x14ac:dyDescent="0.15">
      <c r="A33" s="2">
        <v>966</v>
      </c>
      <c r="B33" s="3" t="s">
        <v>118</v>
      </c>
      <c r="C33" s="3" t="s">
        <v>43</v>
      </c>
      <c r="D33" s="3" t="s">
        <v>10</v>
      </c>
      <c r="E33" s="14">
        <v>35810</v>
      </c>
      <c r="F33" s="4">
        <v>2</v>
      </c>
      <c r="G33" s="4">
        <v>1998</v>
      </c>
      <c r="H33" s="4">
        <v>88.5</v>
      </c>
      <c r="I33" s="4">
        <v>17.7</v>
      </c>
      <c r="J33" s="4">
        <v>4.5</v>
      </c>
      <c r="K33" s="4">
        <f t="shared" si="0"/>
        <v>0.1143</v>
      </c>
      <c r="L33" s="4">
        <v>25</v>
      </c>
      <c r="M33" s="3" t="s">
        <v>39</v>
      </c>
    </row>
    <row r="34" spans="1:13" ht="28" x14ac:dyDescent="0.15">
      <c r="A34" s="2">
        <v>1051</v>
      </c>
      <c r="B34" s="3" t="s">
        <v>118</v>
      </c>
      <c r="C34" s="3" t="s">
        <v>36</v>
      </c>
      <c r="D34" s="3" t="s">
        <v>43</v>
      </c>
      <c r="E34" s="14">
        <v>36175</v>
      </c>
      <c r="F34" s="4">
        <v>2</v>
      </c>
      <c r="G34" s="4">
        <v>1999</v>
      </c>
      <c r="H34" s="4">
        <v>0</v>
      </c>
      <c r="I34" s="4">
        <v>0</v>
      </c>
      <c r="J34" s="4">
        <v>0</v>
      </c>
      <c r="K34" s="4">
        <f t="shared" si="0"/>
        <v>0</v>
      </c>
      <c r="L34" s="4">
        <v>0</v>
      </c>
      <c r="M34" s="3" t="s">
        <v>42</v>
      </c>
    </row>
    <row r="35" spans="1:13" ht="28" x14ac:dyDescent="0.15">
      <c r="A35" s="2">
        <v>1121</v>
      </c>
      <c r="B35" s="3" t="s">
        <v>118</v>
      </c>
      <c r="C35" s="3" t="s">
        <v>10</v>
      </c>
      <c r="D35" s="3" t="s">
        <v>89</v>
      </c>
      <c r="E35" s="14">
        <v>36539</v>
      </c>
      <c r="F35" s="4">
        <v>2</v>
      </c>
      <c r="G35" s="4">
        <v>2000</v>
      </c>
      <c r="H35" s="4">
        <v>27</v>
      </c>
      <c r="I35" s="4">
        <v>5.4</v>
      </c>
      <c r="J35" s="4">
        <v>1.2</v>
      </c>
      <c r="K35" s="4">
        <f t="shared" si="0"/>
        <v>3.0479999999999997E-2</v>
      </c>
      <c r="L35" s="4">
        <v>22</v>
      </c>
      <c r="M35" s="3" t="s">
        <v>35</v>
      </c>
    </row>
    <row r="36" spans="1:13" ht="28" x14ac:dyDescent="0.15">
      <c r="A36" s="2">
        <v>1192</v>
      </c>
      <c r="B36" s="3" t="s">
        <v>118</v>
      </c>
      <c r="C36" s="3" t="s">
        <v>43</v>
      </c>
      <c r="D36" s="3" t="s">
        <v>10</v>
      </c>
      <c r="E36" s="14">
        <v>36908</v>
      </c>
      <c r="F36" s="4">
        <v>2</v>
      </c>
      <c r="G36" s="4">
        <v>2001</v>
      </c>
      <c r="H36" s="4">
        <v>55.5</v>
      </c>
      <c r="I36" s="4">
        <v>11.1</v>
      </c>
      <c r="J36" s="4">
        <v>1.8</v>
      </c>
      <c r="K36" s="4">
        <f t="shared" si="0"/>
        <v>4.5719999999999997E-2</v>
      </c>
      <c r="L36" s="4">
        <v>16</v>
      </c>
      <c r="M36" s="3" t="s">
        <v>35</v>
      </c>
    </row>
    <row r="37" spans="1:13" ht="28" x14ac:dyDescent="0.15">
      <c r="A37" s="2">
        <v>1262</v>
      </c>
      <c r="B37" s="3" t="s">
        <v>118</v>
      </c>
      <c r="C37" s="3" t="s">
        <v>43</v>
      </c>
      <c r="D37" s="3" t="s">
        <v>74</v>
      </c>
      <c r="E37" s="14">
        <v>37270</v>
      </c>
      <c r="F37" s="4">
        <v>2</v>
      </c>
      <c r="G37" s="4">
        <v>2002</v>
      </c>
      <c r="H37" s="4">
        <v>42.5</v>
      </c>
      <c r="I37" s="4">
        <v>8.5</v>
      </c>
      <c r="J37" s="4">
        <v>1.3</v>
      </c>
      <c r="K37" s="4">
        <f t="shared" si="0"/>
        <v>3.3020000000000001E-2</v>
      </c>
      <c r="L37" s="4">
        <v>15</v>
      </c>
      <c r="M37" s="3" t="s">
        <v>35</v>
      </c>
    </row>
    <row r="38" spans="1:13" ht="28" x14ac:dyDescent="0.15">
      <c r="A38" s="2">
        <v>1334</v>
      </c>
      <c r="B38" s="3" t="s">
        <v>118</v>
      </c>
      <c r="C38" s="3" t="s">
        <v>74</v>
      </c>
      <c r="D38" s="3" t="s">
        <v>70</v>
      </c>
      <c r="E38" s="14">
        <v>37635</v>
      </c>
      <c r="F38" s="4">
        <v>2</v>
      </c>
      <c r="G38" s="4">
        <v>2003</v>
      </c>
      <c r="H38" s="4">
        <v>45.5</v>
      </c>
      <c r="I38" s="4">
        <v>9.1</v>
      </c>
      <c r="J38" s="4">
        <v>2.8</v>
      </c>
      <c r="K38" s="4">
        <f t="shared" ref="K38:K77" si="1">J38*0.0254</f>
        <v>7.1119999999999989E-2</v>
      </c>
      <c r="L38" s="4">
        <v>31</v>
      </c>
      <c r="M38" s="3" t="s">
        <v>35</v>
      </c>
    </row>
    <row r="39" spans="1:13" ht="28" x14ac:dyDescent="0.15">
      <c r="A39" s="2">
        <v>1406</v>
      </c>
      <c r="B39" s="3" t="s">
        <v>118</v>
      </c>
      <c r="C39" s="3" t="s">
        <v>82</v>
      </c>
      <c r="D39" s="3" t="s">
        <v>20</v>
      </c>
      <c r="E39" s="14">
        <v>38001</v>
      </c>
      <c r="F39" s="4">
        <v>2</v>
      </c>
      <c r="G39" s="4">
        <v>2004</v>
      </c>
      <c r="H39" s="4">
        <v>50.5</v>
      </c>
      <c r="I39" s="4">
        <v>10.1</v>
      </c>
      <c r="J39" s="4">
        <v>2.1</v>
      </c>
      <c r="K39" s="4">
        <f t="shared" si="1"/>
        <v>5.3339999999999999E-2</v>
      </c>
      <c r="L39" s="4">
        <v>21</v>
      </c>
      <c r="M39" s="3" t="s">
        <v>35</v>
      </c>
    </row>
    <row r="40" spans="1:13" ht="28" x14ac:dyDescent="0.15">
      <c r="A40" s="2">
        <v>1486</v>
      </c>
      <c r="B40" s="3" t="s">
        <v>118</v>
      </c>
      <c r="C40" s="3" t="s">
        <v>43</v>
      </c>
      <c r="D40" s="3" t="s">
        <v>10</v>
      </c>
      <c r="E40" s="14">
        <v>38365</v>
      </c>
      <c r="F40" s="4">
        <v>2</v>
      </c>
      <c r="G40" s="4">
        <v>2005</v>
      </c>
      <c r="H40" s="4">
        <v>46.5</v>
      </c>
      <c r="I40" s="4">
        <v>9.3000000000000007</v>
      </c>
      <c r="J40" s="4">
        <v>2.4</v>
      </c>
      <c r="K40" s="4">
        <f t="shared" si="1"/>
        <v>6.0959999999999993E-2</v>
      </c>
      <c r="L40" s="4">
        <v>26</v>
      </c>
      <c r="M40" s="3" t="s">
        <v>35</v>
      </c>
    </row>
    <row r="41" spans="1:13" ht="28" x14ac:dyDescent="0.15">
      <c r="A41" s="2">
        <v>1555</v>
      </c>
      <c r="B41" s="3" t="s">
        <v>118</v>
      </c>
      <c r="C41" s="3" t="s">
        <v>51</v>
      </c>
      <c r="D41" s="3" t="s">
        <v>51</v>
      </c>
      <c r="E41" s="14">
        <v>38730</v>
      </c>
      <c r="F41" s="4">
        <v>2</v>
      </c>
      <c r="G41" s="4">
        <v>2006</v>
      </c>
      <c r="H41" s="4">
        <v>0</v>
      </c>
      <c r="I41" s="4">
        <v>0</v>
      </c>
      <c r="J41" s="4">
        <v>0</v>
      </c>
      <c r="K41" s="4">
        <f t="shared" si="1"/>
        <v>0</v>
      </c>
      <c r="L41" s="4">
        <v>0</v>
      </c>
      <c r="M41" s="3" t="s">
        <v>42</v>
      </c>
    </row>
    <row r="42" spans="1:13" ht="28" x14ac:dyDescent="0.15">
      <c r="A42" s="2">
        <v>1618</v>
      </c>
      <c r="B42" s="3" t="s">
        <v>118</v>
      </c>
      <c r="C42" s="3" t="s">
        <v>49</v>
      </c>
      <c r="D42" s="3" t="s">
        <v>51</v>
      </c>
      <c r="E42" s="14">
        <v>39094</v>
      </c>
      <c r="F42" s="4">
        <v>2</v>
      </c>
      <c r="G42" s="4">
        <v>2007</v>
      </c>
      <c r="H42" s="4">
        <v>38.5</v>
      </c>
      <c r="I42" s="4">
        <v>7.7</v>
      </c>
      <c r="J42" s="4">
        <v>1.8</v>
      </c>
      <c r="K42" s="4">
        <f t="shared" si="1"/>
        <v>4.5719999999999997E-2</v>
      </c>
      <c r="L42" s="4">
        <v>23</v>
      </c>
      <c r="M42" s="3" t="s">
        <v>35</v>
      </c>
    </row>
    <row r="43" spans="1:13" ht="28" x14ac:dyDescent="0.15">
      <c r="A43" s="2">
        <v>1684</v>
      </c>
      <c r="B43" s="3" t="s">
        <v>118</v>
      </c>
      <c r="C43" s="3" t="s">
        <v>49</v>
      </c>
      <c r="D43" s="3" t="s">
        <v>51</v>
      </c>
      <c r="E43" s="14">
        <v>39457</v>
      </c>
      <c r="F43" s="4">
        <v>2</v>
      </c>
      <c r="G43" s="4">
        <v>2008</v>
      </c>
      <c r="H43" s="4">
        <v>67.5</v>
      </c>
      <c r="I43" s="4">
        <v>13.5</v>
      </c>
      <c r="J43" s="4">
        <v>2.6</v>
      </c>
      <c r="K43" s="4">
        <f t="shared" si="1"/>
        <v>6.6040000000000001E-2</v>
      </c>
      <c r="L43" s="4">
        <v>19</v>
      </c>
      <c r="M43" s="3" t="s">
        <v>39</v>
      </c>
    </row>
    <row r="44" spans="1:13" ht="28" x14ac:dyDescent="0.15">
      <c r="A44" s="2">
        <v>1748</v>
      </c>
      <c r="B44" s="3" t="s">
        <v>118</v>
      </c>
      <c r="C44" s="3" t="s">
        <v>49</v>
      </c>
      <c r="D44" s="3" t="s">
        <v>62</v>
      </c>
      <c r="E44" s="14">
        <v>39825</v>
      </c>
      <c r="F44" s="4">
        <v>2</v>
      </c>
      <c r="G44" s="4">
        <v>2009</v>
      </c>
      <c r="H44" s="4">
        <v>89</v>
      </c>
      <c r="I44" s="4">
        <v>17.8</v>
      </c>
      <c r="J44" s="4">
        <v>5.3</v>
      </c>
      <c r="K44" s="4">
        <f t="shared" si="1"/>
        <v>0.13461999999999999</v>
      </c>
      <c r="L44" s="4">
        <v>30</v>
      </c>
      <c r="M44" s="3" t="s">
        <v>63</v>
      </c>
    </row>
    <row r="45" spans="1:13" ht="28" x14ac:dyDescent="0.15">
      <c r="A45" s="2">
        <v>1806</v>
      </c>
      <c r="B45" s="3" t="s">
        <v>118</v>
      </c>
      <c r="C45" s="3" t="s">
        <v>49</v>
      </c>
      <c r="D45" s="3" t="s">
        <v>62</v>
      </c>
      <c r="E45" s="14">
        <v>40190</v>
      </c>
      <c r="F45" s="4">
        <v>2</v>
      </c>
      <c r="G45" s="4">
        <v>2010</v>
      </c>
      <c r="H45" s="4">
        <v>72.5</v>
      </c>
      <c r="I45" s="4">
        <v>14.5</v>
      </c>
      <c r="J45" s="4">
        <v>3.2</v>
      </c>
      <c r="K45" s="4">
        <f t="shared" si="1"/>
        <v>8.1280000000000005E-2</v>
      </c>
      <c r="L45" s="4">
        <v>22</v>
      </c>
      <c r="M45" s="3" t="s">
        <v>60</v>
      </c>
    </row>
    <row r="46" spans="1:13" x14ac:dyDescent="0.15">
      <c r="A46" s="9">
        <v>1878</v>
      </c>
      <c r="B46" s="9" t="s">
        <v>118</v>
      </c>
      <c r="C46" s="9"/>
      <c r="E46" s="12">
        <v>40556</v>
      </c>
      <c r="F46" s="9">
        <v>2</v>
      </c>
      <c r="G46" s="9">
        <v>2011</v>
      </c>
      <c r="H46" s="9">
        <v>49</v>
      </c>
      <c r="I46" s="9">
        <v>9.8000000000000007</v>
      </c>
      <c r="J46" s="9">
        <v>1.6</v>
      </c>
      <c r="K46" s="4">
        <f t="shared" si="1"/>
        <v>4.0640000000000003E-2</v>
      </c>
      <c r="L46" s="9">
        <v>16</v>
      </c>
      <c r="M46" s="9" t="s">
        <v>60</v>
      </c>
    </row>
    <row r="47" spans="1:13" x14ac:dyDescent="0.15">
      <c r="A47" s="9">
        <v>1965</v>
      </c>
      <c r="B47" s="9" t="s">
        <v>118</v>
      </c>
      <c r="C47" s="9"/>
      <c r="E47" s="12">
        <v>40918</v>
      </c>
      <c r="F47" s="9">
        <v>2</v>
      </c>
      <c r="G47" s="9">
        <v>2012</v>
      </c>
      <c r="H47" s="9">
        <v>16</v>
      </c>
      <c r="I47" s="9">
        <v>3.2</v>
      </c>
      <c r="J47" s="9">
        <v>0.8</v>
      </c>
      <c r="K47" s="4">
        <f t="shared" si="1"/>
        <v>2.0320000000000001E-2</v>
      </c>
      <c r="L47" s="9">
        <v>25</v>
      </c>
      <c r="M47" s="9" t="s">
        <v>60</v>
      </c>
    </row>
    <row r="48" spans="1:13" x14ac:dyDescent="0.15">
      <c r="A48" s="9">
        <v>2039</v>
      </c>
      <c r="B48" s="9" t="s">
        <v>118</v>
      </c>
      <c r="C48" s="9"/>
      <c r="E48" s="12">
        <v>41283</v>
      </c>
      <c r="F48" s="9">
        <v>2</v>
      </c>
      <c r="G48" s="9">
        <v>2013</v>
      </c>
      <c r="H48" s="9">
        <v>61</v>
      </c>
      <c r="I48" s="9">
        <v>12.2</v>
      </c>
      <c r="J48" s="9">
        <v>2.2000000000000002</v>
      </c>
      <c r="K48" s="4">
        <f t="shared" si="1"/>
        <v>5.5879999999999999E-2</v>
      </c>
      <c r="L48" s="9">
        <v>18</v>
      </c>
      <c r="M48" s="9" t="s">
        <v>60</v>
      </c>
    </row>
    <row r="49" spans="1:13" x14ac:dyDescent="0.15">
      <c r="A49" s="9">
        <v>2101</v>
      </c>
      <c r="B49" s="9" t="s">
        <v>118</v>
      </c>
      <c r="C49" s="9"/>
      <c r="E49" s="12">
        <v>41653</v>
      </c>
      <c r="F49" s="9">
        <v>2</v>
      </c>
      <c r="G49" s="9">
        <v>2014</v>
      </c>
      <c r="H49" s="9">
        <v>9.5</v>
      </c>
      <c r="I49" s="9">
        <v>1.9</v>
      </c>
      <c r="J49" s="9">
        <v>0.4</v>
      </c>
      <c r="K49" s="4">
        <f t="shared" si="1"/>
        <v>1.0160000000000001E-2</v>
      </c>
      <c r="L49" s="9">
        <v>21</v>
      </c>
      <c r="M49" s="9" t="s">
        <v>60</v>
      </c>
    </row>
    <row r="50" spans="1:13" ht="28" x14ac:dyDescent="0.15">
      <c r="A50" s="2">
        <v>456</v>
      </c>
      <c r="B50" s="3" t="s">
        <v>118</v>
      </c>
      <c r="C50" s="3" t="s">
        <v>10</v>
      </c>
      <c r="D50" s="3" t="s">
        <v>43</v>
      </c>
      <c r="E50" s="14">
        <v>33269</v>
      </c>
      <c r="F50" s="4">
        <v>3</v>
      </c>
      <c r="G50" s="4">
        <v>1991</v>
      </c>
      <c r="H50" s="4">
        <v>74.5</v>
      </c>
      <c r="I50" s="4">
        <v>14.9</v>
      </c>
      <c r="J50" s="4">
        <v>4.0999999999999996</v>
      </c>
      <c r="K50" s="4">
        <f>J50*0.0254</f>
        <v>0.10413999999999998</v>
      </c>
      <c r="L50" s="4">
        <v>28</v>
      </c>
      <c r="M50" s="3" t="s">
        <v>39</v>
      </c>
    </row>
    <row r="51" spans="1:13" ht="28" x14ac:dyDescent="0.15">
      <c r="A51" s="2">
        <v>213</v>
      </c>
      <c r="B51" s="3" t="s">
        <v>118</v>
      </c>
      <c r="C51" s="3" t="s">
        <v>87</v>
      </c>
      <c r="D51" s="3" t="s">
        <v>10</v>
      </c>
      <c r="E51" s="14">
        <v>33631</v>
      </c>
      <c r="F51" s="4">
        <v>3</v>
      </c>
      <c r="G51" s="4">
        <v>1992</v>
      </c>
      <c r="H51" s="4">
        <v>87.5</v>
      </c>
      <c r="I51" s="4">
        <v>17.5</v>
      </c>
      <c r="J51" s="4">
        <v>5</v>
      </c>
      <c r="K51" s="4">
        <f t="shared" si="1"/>
        <v>0.127</v>
      </c>
      <c r="L51" s="4">
        <v>29</v>
      </c>
      <c r="M51" s="3" t="s">
        <v>39</v>
      </c>
    </row>
    <row r="52" spans="1:13" ht="28" x14ac:dyDescent="0.15">
      <c r="A52" s="2">
        <v>568</v>
      </c>
      <c r="B52" s="3" t="s">
        <v>118</v>
      </c>
      <c r="C52" s="3" t="s">
        <v>55</v>
      </c>
      <c r="D52" s="3" t="s">
        <v>87</v>
      </c>
      <c r="E52" s="14">
        <v>33997</v>
      </c>
      <c r="F52" s="4">
        <v>3</v>
      </c>
      <c r="G52" s="4">
        <v>1993</v>
      </c>
      <c r="H52" s="4">
        <v>107.5</v>
      </c>
      <c r="I52" s="4">
        <v>21.5</v>
      </c>
      <c r="J52" s="4">
        <v>7.1</v>
      </c>
      <c r="K52" s="4">
        <f t="shared" si="1"/>
        <v>0.18033999999999997</v>
      </c>
      <c r="L52" s="4">
        <v>33</v>
      </c>
      <c r="M52" s="3" t="s">
        <v>39</v>
      </c>
    </row>
    <row r="53" spans="1:13" ht="28" x14ac:dyDescent="0.15">
      <c r="A53" s="2">
        <v>646</v>
      </c>
      <c r="B53" s="3" t="s">
        <v>118</v>
      </c>
      <c r="C53" s="3" t="s">
        <v>56</v>
      </c>
      <c r="D53" s="3" t="s">
        <v>15</v>
      </c>
      <c r="E53" s="14">
        <v>34365</v>
      </c>
      <c r="F53" s="4">
        <v>3</v>
      </c>
      <c r="G53" s="4">
        <v>1994</v>
      </c>
      <c r="H53" s="4">
        <v>43.5</v>
      </c>
      <c r="I53" s="4">
        <v>8.6999999999999993</v>
      </c>
      <c r="J53" s="4">
        <v>1</v>
      </c>
      <c r="K53" s="4">
        <f t="shared" si="1"/>
        <v>2.5399999999999999E-2</v>
      </c>
      <c r="L53" s="4">
        <v>11.8</v>
      </c>
      <c r="M53" s="3" t="s">
        <v>39</v>
      </c>
    </row>
    <row r="54" spans="1:13" ht="28" x14ac:dyDescent="0.15">
      <c r="A54" s="2">
        <v>716</v>
      </c>
      <c r="B54" s="3" t="s">
        <v>118</v>
      </c>
      <c r="C54" s="3" t="s">
        <v>10</v>
      </c>
      <c r="D54" s="3" t="s">
        <v>43</v>
      </c>
      <c r="E54" s="14">
        <v>34730</v>
      </c>
      <c r="F54" s="4">
        <v>3</v>
      </c>
      <c r="G54" s="4">
        <v>1995</v>
      </c>
      <c r="H54" s="4">
        <v>100.5</v>
      </c>
      <c r="I54" s="4">
        <v>20.100000000000001</v>
      </c>
      <c r="J54" s="4">
        <v>6</v>
      </c>
      <c r="K54" s="4">
        <f t="shared" si="1"/>
        <v>0.15239999999999998</v>
      </c>
      <c r="L54" s="4">
        <v>30</v>
      </c>
      <c r="M54" s="3" t="s">
        <v>39</v>
      </c>
    </row>
    <row r="55" spans="1:13" ht="28" x14ac:dyDescent="0.15">
      <c r="A55" s="2">
        <v>794</v>
      </c>
      <c r="B55" s="3" t="s">
        <v>118</v>
      </c>
      <c r="C55" s="3" t="s">
        <v>10</v>
      </c>
      <c r="D55" s="3" t="s">
        <v>43</v>
      </c>
      <c r="E55" s="14">
        <v>35094</v>
      </c>
      <c r="F55" s="4">
        <v>3</v>
      </c>
      <c r="G55" s="4">
        <v>1996</v>
      </c>
      <c r="H55" s="4">
        <v>35</v>
      </c>
      <c r="I55" s="4">
        <v>7</v>
      </c>
      <c r="J55" s="4">
        <v>2.1</v>
      </c>
      <c r="K55" s="4">
        <f t="shared" si="1"/>
        <v>5.3339999999999999E-2</v>
      </c>
      <c r="L55" s="4">
        <v>30</v>
      </c>
      <c r="M55" s="3" t="s">
        <v>35</v>
      </c>
    </row>
    <row r="56" spans="1:13" ht="28" x14ac:dyDescent="0.15">
      <c r="A56" s="2">
        <v>880</v>
      </c>
      <c r="B56" s="3" t="s">
        <v>118</v>
      </c>
      <c r="C56" s="3" t="s">
        <v>43</v>
      </c>
      <c r="D56" s="3" t="s">
        <v>10</v>
      </c>
      <c r="E56" s="14">
        <v>35460</v>
      </c>
      <c r="F56" s="4">
        <v>3</v>
      </c>
      <c r="G56" s="4">
        <v>1997</v>
      </c>
      <c r="H56" s="4">
        <v>110.5</v>
      </c>
      <c r="I56" s="4">
        <v>22.1</v>
      </c>
      <c r="J56" s="4">
        <v>5.6</v>
      </c>
      <c r="K56" s="4">
        <f t="shared" si="1"/>
        <v>0.14223999999999998</v>
      </c>
      <c r="L56" s="4">
        <v>25</v>
      </c>
      <c r="M56" s="3" t="s">
        <v>39</v>
      </c>
    </row>
    <row r="57" spans="1:13" ht="28" x14ac:dyDescent="0.15">
      <c r="A57" s="2">
        <v>967</v>
      </c>
      <c r="B57" s="3" t="s">
        <v>118</v>
      </c>
      <c r="C57" s="3" t="s">
        <v>43</v>
      </c>
      <c r="D57" s="3" t="s">
        <v>10</v>
      </c>
      <c r="E57" s="14">
        <v>35823</v>
      </c>
      <c r="F57" s="4">
        <v>3</v>
      </c>
      <c r="G57" s="4">
        <v>1998</v>
      </c>
      <c r="H57" s="4">
        <v>77</v>
      </c>
      <c r="I57" s="4">
        <v>15.4</v>
      </c>
      <c r="J57" s="4">
        <v>4.3</v>
      </c>
      <c r="K57" s="4">
        <f t="shared" si="1"/>
        <v>0.10922</v>
      </c>
      <c r="L57" s="4">
        <v>28</v>
      </c>
      <c r="M57" s="3" t="s">
        <v>39</v>
      </c>
    </row>
    <row r="58" spans="1:13" ht="28" x14ac:dyDescent="0.15">
      <c r="A58" s="2">
        <v>1052</v>
      </c>
      <c r="B58" s="3" t="s">
        <v>118</v>
      </c>
      <c r="C58" s="3" t="s">
        <v>43</v>
      </c>
      <c r="D58" s="3" t="s">
        <v>74</v>
      </c>
      <c r="E58" s="14">
        <v>36188</v>
      </c>
      <c r="F58" s="4">
        <v>3</v>
      </c>
      <c r="G58" s="4">
        <v>1999</v>
      </c>
      <c r="H58" s="4">
        <v>0</v>
      </c>
      <c r="I58" s="4">
        <v>0</v>
      </c>
      <c r="J58" s="4">
        <v>0</v>
      </c>
      <c r="K58" s="4">
        <f t="shared" si="1"/>
        <v>0</v>
      </c>
      <c r="L58" s="4">
        <v>0</v>
      </c>
      <c r="M58" s="3" t="s">
        <v>42</v>
      </c>
    </row>
    <row r="59" spans="1:13" ht="28" x14ac:dyDescent="0.15">
      <c r="A59" s="2">
        <v>1122</v>
      </c>
      <c r="B59" s="3" t="s">
        <v>118</v>
      </c>
      <c r="C59" s="3" t="s">
        <v>43</v>
      </c>
      <c r="D59" s="3" t="s">
        <v>10</v>
      </c>
      <c r="E59" s="14">
        <v>36556</v>
      </c>
      <c r="F59" s="4">
        <v>3</v>
      </c>
      <c r="G59" s="4">
        <v>2000</v>
      </c>
      <c r="H59" s="4">
        <v>12.5</v>
      </c>
      <c r="I59" s="4">
        <v>2.5</v>
      </c>
      <c r="J59" s="4">
        <v>0.4</v>
      </c>
      <c r="K59" s="4">
        <f t="shared" si="1"/>
        <v>1.0160000000000001E-2</v>
      </c>
      <c r="L59" s="4">
        <v>16</v>
      </c>
      <c r="M59" s="3" t="s">
        <v>35</v>
      </c>
    </row>
    <row r="60" spans="1:13" ht="28" x14ac:dyDescent="0.15">
      <c r="A60" s="2">
        <v>1193</v>
      </c>
      <c r="B60" s="3" t="s">
        <v>118</v>
      </c>
      <c r="C60" s="3" t="s">
        <v>43</v>
      </c>
      <c r="D60" s="3" t="s">
        <v>74</v>
      </c>
      <c r="E60" s="14">
        <v>36923</v>
      </c>
      <c r="F60" s="4">
        <v>3</v>
      </c>
      <c r="G60" s="4">
        <v>2001</v>
      </c>
      <c r="H60" s="4">
        <v>107.5</v>
      </c>
      <c r="I60" s="4">
        <v>21.5</v>
      </c>
      <c r="J60" s="4">
        <v>5.3</v>
      </c>
      <c r="K60" s="4">
        <f t="shared" si="1"/>
        <v>0.13461999999999999</v>
      </c>
      <c r="L60" s="4">
        <v>25</v>
      </c>
      <c r="M60" s="3" t="s">
        <v>39</v>
      </c>
    </row>
    <row r="61" spans="1:13" ht="28" x14ac:dyDescent="0.15">
      <c r="A61" s="2">
        <v>1263</v>
      </c>
      <c r="B61" s="3" t="s">
        <v>118</v>
      </c>
      <c r="C61" s="3" t="s">
        <v>74</v>
      </c>
      <c r="D61" s="3" t="s">
        <v>77</v>
      </c>
      <c r="E61" s="14">
        <v>37288</v>
      </c>
      <c r="F61" s="4">
        <v>3</v>
      </c>
      <c r="G61" s="4">
        <v>2002</v>
      </c>
      <c r="H61" s="4">
        <v>51.5</v>
      </c>
      <c r="I61" s="4">
        <v>10.3</v>
      </c>
      <c r="J61" s="4">
        <v>2.8</v>
      </c>
      <c r="K61" s="4">
        <f t="shared" si="1"/>
        <v>7.1119999999999989E-2</v>
      </c>
      <c r="L61" s="4">
        <v>27</v>
      </c>
      <c r="M61" s="3" t="s">
        <v>35</v>
      </c>
    </row>
    <row r="62" spans="1:13" ht="28" x14ac:dyDescent="0.15">
      <c r="A62" s="2">
        <v>1335</v>
      </c>
      <c r="B62" s="3" t="s">
        <v>118</v>
      </c>
      <c r="C62" s="3" t="s">
        <v>74</v>
      </c>
      <c r="D62" s="3" t="s">
        <v>70</v>
      </c>
      <c r="E62" s="14">
        <v>37652</v>
      </c>
      <c r="F62" s="4">
        <v>3</v>
      </c>
      <c r="G62" s="4">
        <v>2003</v>
      </c>
      <c r="H62" s="4">
        <v>17</v>
      </c>
      <c r="I62" s="4">
        <v>3.4</v>
      </c>
      <c r="J62" s="4">
        <v>1.1000000000000001</v>
      </c>
      <c r="K62" s="4">
        <f t="shared" si="1"/>
        <v>2.794E-2</v>
      </c>
      <c r="L62" s="4">
        <v>32</v>
      </c>
      <c r="M62" s="3" t="s">
        <v>35</v>
      </c>
    </row>
    <row r="63" spans="1:13" ht="28" x14ac:dyDescent="0.15">
      <c r="A63" s="2">
        <v>1407</v>
      </c>
      <c r="B63" s="3" t="s">
        <v>118</v>
      </c>
      <c r="C63" s="3" t="s">
        <v>10</v>
      </c>
      <c r="D63" s="3" t="s">
        <v>82</v>
      </c>
      <c r="E63" s="14">
        <v>38014</v>
      </c>
      <c r="F63" s="4">
        <v>3</v>
      </c>
      <c r="G63" s="4">
        <v>2004</v>
      </c>
      <c r="H63" s="4">
        <v>68</v>
      </c>
      <c r="I63" s="4">
        <v>13.6</v>
      </c>
      <c r="J63" s="4">
        <v>3.3</v>
      </c>
      <c r="K63" s="4">
        <f t="shared" si="1"/>
        <v>8.3819999999999992E-2</v>
      </c>
      <c r="L63" s="4">
        <v>24</v>
      </c>
      <c r="M63" s="3" t="s">
        <v>39</v>
      </c>
    </row>
    <row r="64" spans="1:13" ht="28" x14ac:dyDescent="0.15">
      <c r="A64" s="2">
        <v>1487</v>
      </c>
      <c r="B64" s="3" t="s">
        <v>118</v>
      </c>
      <c r="C64" s="3" t="s">
        <v>10</v>
      </c>
      <c r="D64" s="3" t="s">
        <v>43</v>
      </c>
      <c r="E64" s="14">
        <v>38380</v>
      </c>
      <c r="F64" s="4">
        <v>3</v>
      </c>
      <c r="G64" s="4">
        <v>2005</v>
      </c>
      <c r="H64" s="4">
        <v>24</v>
      </c>
      <c r="I64" s="4">
        <v>4.8</v>
      </c>
      <c r="J64" s="4">
        <v>1.3</v>
      </c>
      <c r="K64" s="4">
        <f t="shared" si="1"/>
        <v>3.3020000000000001E-2</v>
      </c>
      <c r="L64" s="4">
        <v>27</v>
      </c>
      <c r="M64" s="3" t="s">
        <v>35</v>
      </c>
    </row>
    <row r="65" spans="1:13" ht="28" x14ac:dyDescent="0.15">
      <c r="A65" s="2">
        <v>1544</v>
      </c>
      <c r="B65" s="3" t="s">
        <v>118</v>
      </c>
      <c r="C65" s="3" t="s">
        <v>51</v>
      </c>
      <c r="D65" s="3" t="s">
        <v>49</v>
      </c>
      <c r="E65" s="14">
        <v>38747</v>
      </c>
      <c r="F65" s="4">
        <v>3</v>
      </c>
      <c r="G65" s="4">
        <v>2006</v>
      </c>
      <c r="H65" s="4">
        <v>21</v>
      </c>
      <c r="I65" s="4">
        <v>4.2</v>
      </c>
      <c r="J65" s="4">
        <v>0.6</v>
      </c>
      <c r="K65" s="4">
        <f t="shared" si="1"/>
        <v>1.5239999999999998E-2</v>
      </c>
      <c r="L65" s="4">
        <v>14</v>
      </c>
      <c r="M65" s="3" t="s">
        <v>35</v>
      </c>
    </row>
    <row r="66" spans="1:13" ht="28" x14ac:dyDescent="0.15">
      <c r="A66" s="2">
        <v>1627</v>
      </c>
      <c r="B66" s="3" t="s">
        <v>118</v>
      </c>
      <c r="C66" s="3" t="s">
        <v>51</v>
      </c>
      <c r="D66" s="3" t="s">
        <v>49</v>
      </c>
      <c r="E66" s="14">
        <v>39111</v>
      </c>
      <c r="F66" s="4">
        <v>3</v>
      </c>
      <c r="G66" s="4">
        <v>2007</v>
      </c>
      <c r="H66" s="4">
        <v>64</v>
      </c>
      <c r="I66" s="4">
        <v>12.8</v>
      </c>
      <c r="J66" s="4">
        <v>2.9</v>
      </c>
      <c r="K66" s="4">
        <f t="shared" si="1"/>
        <v>7.3659999999999989E-2</v>
      </c>
      <c r="L66" s="4">
        <v>23</v>
      </c>
      <c r="M66" s="3" t="s">
        <v>35</v>
      </c>
    </row>
    <row r="67" spans="1:13" ht="28" x14ac:dyDescent="0.15">
      <c r="A67" s="2">
        <v>1693</v>
      </c>
      <c r="B67" s="3" t="s">
        <v>118</v>
      </c>
      <c r="C67" s="3" t="s">
        <v>49</v>
      </c>
      <c r="D67" s="3" t="s">
        <v>51</v>
      </c>
      <c r="E67" s="14">
        <v>39475</v>
      </c>
      <c r="F67" s="4">
        <v>3</v>
      </c>
      <c r="G67" s="4">
        <v>2008</v>
      </c>
      <c r="H67" s="4">
        <v>89</v>
      </c>
      <c r="I67" s="4">
        <v>17.8</v>
      </c>
      <c r="J67" s="4">
        <v>3.8</v>
      </c>
      <c r="K67" s="4">
        <f t="shared" si="1"/>
        <v>9.6519999999999995E-2</v>
      </c>
      <c r="L67" s="4">
        <v>21</v>
      </c>
      <c r="M67" s="3" t="s">
        <v>39</v>
      </c>
    </row>
    <row r="68" spans="1:13" ht="28" x14ac:dyDescent="0.15">
      <c r="A68" s="2">
        <v>1757</v>
      </c>
      <c r="B68" s="3" t="s">
        <v>118</v>
      </c>
      <c r="C68" s="3" t="s">
        <v>51</v>
      </c>
      <c r="D68" s="3" t="s">
        <v>59</v>
      </c>
      <c r="E68" s="14">
        <v>39843</v>
      </c>
      <c r="F68" s="4">
        <v>3</v>
      </c>
      <c r="G68" s="4">
        <v>2009</v>
      </c>
      <c r="H68" s="4">
        <v>62.5</v>
      </c>
      <c r="I68" s="4">
        <v>12.5</v>
      </c>
      <c r="J68" s="4">
        <v>4.5999999999999996</v>
      </c>
      <c r="K68" s="4">
        <f t="shared" si="1"/>
        <v>0.11683999999999999</v>
      </c>
      <c r="L68" s="4">
        <v>37</v>
      </c>
      <c r="M68" s="3" t="s">
        <v>63</v>
      </c>
    </row>
    <row r="69" spans="1:13" ht="28" x14ac:dyDescent="0.15">
      <c r="A69" s="2">
        <v>1811</v>
      </c>
      <c r="B69" s="3" t="s">
        <v>118</v>
      </c>
      <c r="C69" s="3" t="s">
        <v>49</v>
      </c>
      <c r="D69" s="3" t="s">
        <v>62</v>
      </c>
      <c r="E69" s="14">
        <v>40203</v>
      </c>
      <c r="F69" s="4">
        <v>3</v>
      </c>
      <c r="G69" s="4">
        <v>2010</v>
      </c>
      <c r="H69" s="4">
        <v>165</v>
      </c>
      <c r="I69" s="4">
        <v>33</v>
      </c>
      <c r="J69" s="4">
        <v>7.8</v>
      </c>
      <c r="K69" s="4">
        <f t="shared" si="1"/>
        <v>0.19811999999999999</v>
      </c>
      <c r="L69" s="4">
        <v>24</v>
      </c>
      <c r="M69" s="3" t="s">
        <v>63</v>
      </c>
    </row>
    <row r="70" spans="1:13" x14ac:dyDescent="0.15">
      <c r="A70" s="9">
        <v>1887</v>
      </c>
      <c r="B70" s="9" t="s">
        <v>118</v>
      </c>
      <c r="C70" s="9"/>
      <c r="E70" s="12">
        <v>40570</v>
      </c>
      <c r="F70" s="9">
        <v>3</v>
      </c>
      <c r="G70" s="9">
        <v>2011</v>
      </c>
      <c r="H70" s="9">
        <v>37</v>
      </c>
      <c r="I70" s="9">
        <v>7.4</v>
      </c>
      <c r="J70" s="9">
        <v>2.2000000000000002</v>
      </c>
      <c r="K70" s="4">
        <f t="shared" si="1"/>
        <v>5.5879999999999999E-2</v>
      </c>
      <c r="L70" s="9">
        <v>30</v>
      </c>
      <c r="M70" s="9" t="s">
        <v>60</v>
      </c>
    </row>
    <row r="71" spans="1:13" x14ac:dyDescent="0.15">
      <c r="A71" s="9">
        <v>1974</v>
      </c>
      <c r="B71" s="9" t="s">
        <v>118</v>
      </c>
      <c r="C71" s="9"/>
      <c r="E71" s="12">
        <v>40933</v>
      </c>
      <c r="F71" s="9">
        <v>3</v>
      </c>
      <c r="G71" s="9">
        <v>2012</v>
      </c>
      <c r="H71" s="9">
        <v>18</v>
      </c>
      <c r="I71" s="9">
        <v>3.6</v>
      </c>
      <c r="J71" s="9">
        <v>0.7</v>
      </c>
      <c r="K71" s="4">
        <f t="shared" si="1"/>
        <v>1.7779999999999997E-2</v>
      </c>
      <c r="L71" s="9">
        <v>19</v>
      </c>
      <c r="M71" s="9" t="s">
        <v>60</v>
      </c>
    </row>
    <row r="72" spans="1:13" x14ac:dyDescent="0.15">
      <c r="A72" s="9">
        <v>2048</v>
      </c>
      <c r="B72" s="9" t="s">
        <v>118</v>
      </c>
      <c r="C72" s="9"/>
      <c r="E72" s="12">
        <v>41305</v>
      </c>
      <c r="F72" s="9">
        <v>3</v>
      </c>
      <c r="G72" s="9">
        <v>2013</v>
      </c>
      <c r="H72" s="9">
        <v>53</v>
      </c>
      <c r="I72" s="9">
        <v>10.6</v>
      </c>
      <c r="J72" s="9">
        <v>2.8</v>
      </c>
      <c r="K72" s="4">
        <f t="shared" si="1"/>
        <v>7.1119999999999989E-2</v>
      </c>
      <c r="L72" s="9">
        <v>26</v>
      </c>
      <c r="M72" s="9" t="s">
        <v>60</v>
      </c>
    </row>
    <row r="73" spans="1:13" x14ac:dyDescent="0.15">
      <c r="A73" s="9">
        <v>2110</v>
      </c>
      <c r="B73" s="9" t="s">
        <v>118</v>
      </c>
      <c r="C73" s="9"/>
      <c r="E73" s="12">
        <v>41667</v>
      </c>
      <c r="F73" s="9">
        <v>3</v>
      </c>
      <c r="G73" s="9">
        <v>2014</v>
      </c>
      <c r="H73" s="9">
        <v>0</v>
      </c>
      <c r="I73" s="9">
        <v>0</v>
      </c>
      <c r="J73" s="9">
        <v>0</v>
      </c>
      <c r="K73" s="4">
        <f t="shared" si="1"/>
        <v>0</v>
      </c>
      <c r="L73" s="9">
        <v>0</v>
      </c>
      <c r="M73" s="9" t="s">
        <v>88</v>
      </c>
    </row>
    <row r="74" spans="1:13" ht="28" x14ac:dyDescent="0.15">
      <c r="A74" s="2">
        <v>457</v>
      </c>
      <c r="B74" s="3" t="s">
        <v>118</v>
      </c>
      <c r="C74" s="3" t="s">
        <v>55</v>
      </c>
      <c r="D74" s="3" t="s">
        <v>87</v>
      </c>
      <c r="E74" s="14">
        <v>33283</v>
      </c>
      <c r="F74" s="4">
        <v>4</v>
      </c>
      <c r="G74" s="4">
        <v>1991</v>
      </c>
      <c r="H74" s="4">
        <v>62</v>
      </c>
      <c r="I74" s="4">
        <v>12.4</v>
      </c>
      <c r="J74" s="4">
        <v>4</v>
      </c>
      <c r="K74" s="4">
        <f t="shared" si="1"/>
        <v>0.1016</v>
      </c>
      <c r="L74" s="4">
        <v>32</v>
      </c>
      <c r="M74" s="3" t="s">
        <v>39</v>
      </c>
    </row>
    <row r="75" spans="1:13" ht="28" x14ac:dyDescent="0.15">
      <c r="A75" s="2">
        <v>214</v>
      </c>
      <c r="B75" s="3" t="s">
        <v>118</v>
      </c>
      <c r="C75" s="3" t="s">
        <v>55</v>
      </c>
      <c r="D75" s="3" t="s">
        <v>119</v>
      </c>
      <c r="E75" s="14">
        <v>33646</v>
      </c>
      <c r="F75" s="4">
        <v>4</v>
      </c>
      <c r="G75" s="4">
        <v>1992</v>
      </c>
      <c r="H75" s="4">
        <v>103</v>
      </c>
      <c r="I75" s="4">
        <v>20.6</v>
      </c>
      <c r="J75" s="4">
        <v>5.4</v>
      </c>
      <c r="K75" s="4">
        <f t="shared" si="1"/>
        <v>0.13716</v>
      </c>
      <c r="L75" s="4">
        <v>26</v>
      </c>
      <c r="M75" s="3" t="s">
        <v>39</v>
      </c>
    </row>
    <row r="76" spans="1:13" ht="28" x14ac:dyDescent="0.15">
      <c r="A76" s="2">
        <v>569</v>
      </c>
      <c r="B76" s="3" t="s">
        <v>118</v>
      </c>
      <c r="C76" s="3" t="s">
        <v>56</v>
      </c>
      <c r="D76" s="3" t="s">
        <v>10</v>
      </c>
      <c r="E76" s="14">
        <v>34012</v>
      </c>
      <c r="F76" s="4">
        <v>4</v>
      </c>
      <c r="G76" s="4">
        <v>1993</v>
      </c>
      <c r="H76" s="4">
        <v>108.5</v>
      </c>
      <c r="I76" s="4">
        <v>21.7</v>
      </c>
      <c r="J76" s="4">
        <v>7.1</v>
      </c>
      <c r="K76" s="4">
        <f t="shared" si="1"/>
        <v>0.18033999999999997</v>
      </c>
      <c r="L76" s="4">
        <v>33</v>
      </c>
      <c r="M76" s="3" t="s">
        <v>39</v>
      </c>
    </row>
    <row r="77" spans="1:13" ht="28" x14ac:dyDescent="0.15">
      <c r="A77" s="2">
        <v>647</v>
      </c>
      <c r="B77" s="3" t="s">
        <v>118</v>
      </c>
      <c r="C77" s="3" t="s">
        <v>43</v>
      </c>
      <c r="D77" s="3" t="s">
        <v>56</v>
      </c>
      <c r="E77" s="14">
        <v>34380</v>
      </c>
      <c r="F77" s="4">
        <v>4</v>
      </c>
      <c r="G77" s="4">
        <v>1994</v>
      </c>
      <c r="H77" s="4">
        <v>63</v>
      </c>
      <c r="I77" s="4">
        <v>12.6</v>
      </c>
      <c r="J77" s="4">
        <v>3.4</v>
      </c>
      <c r="K77" s="4">
        <f t="shared" si="1"/>
        <v>8.6359999999999992E-2</v>
      </c>
      <c r="L77" s="4">
        <v>27</v>
      </c>
      <c r="M77" s="3" t="s">
        <v>39</v>
      </c>
    </row>
    <row r="78" spans="1:13" ht="28" x14ac:dyDescent="0.15">
      <c r="A78" s="2">
        <v>717</v>
      </c>
      <c r="B78" s="3" t="s">
        <v>118</v>
      </c>
      <c r="C78" s="3" t="s">
        <v>43</v>
      </c>
      <c r="D78" s="3" t="s">
        <v>57</v>
      </c>
      <c r="E78" s="14">
        <v>34744</v>
      </c>
      <c r="F78" s="4">
        <v>4</v>
      </c>
      <c r="G78" s="4">
        <v>1995</v>
      </c>
      <c r="H78" s="4">
        <v>76.5</v>
      </c>
      <c r="I78" s="4">
        <v>15.3</v>
      </c>
      <c r="J78" s="4">
        <v>5.4</v>
      </c>
      <c r="K78" s="4">
        <f t="shared" ref="K78:K113" si="2">J78*0.0254</f>
        <v>0.13716</v>
      </c>
      <c r="L78" s="4">
        <v>35</v>
      </c>
      <c r="M78" s="3" t="s">
        <v>39</v>
      </c>
    </row>
    <row r="79" spans="1:13" ht="28" x14ac:dyDescent="0.15">
      <c r="A79" s="2">
        <v>795</v>
      </c>
      <c r="B79" s="3" t="s">
        <v>118</v>
      </c>
      <c r="C79" s="3" t="s">
        <v>36</v>
      </c>
      <c r="D79" s="3" t="s">
        <v>43</v>
      </c>
      <c r="E79" s="14">
        <v>35109</v>
      </c>
      <c r="F79" s="4">
        <v>4</v>
      </c>
      <c r="G79" s="4">
        <v>1996</v>
      </c>
      <c r="H79" s="4">
        <v>0</v>
      </c>
      <c r="I79" s="4">
        <v>0</v>
      </c>
      <c r="J79" s="4">
        <v>0</v>
      </c>
      <c r="K79" s="4">
        <f t="shared" si="2"/>
        <v>0</v>
      </c>
      <c r="L79" s="4">
        <v>0</v>
      </c>
      <c r="M79" s="3" t="s">
        <v>42</v>
      </c>
    </row>
    <row r="80" spans="1:13" ht="28" x14ac:dyDescent="0.15">
      <c r="A80" s="2">
        <v>881</v>
      </c>
      <c r="B80" s="3" t="s">
        <v>118</v>
      </c>
      <c r="C80" s="3" t="s">
        <v>43</v>
      </c>
      <c r="D80" s="3" t="s">
        <v>89</v>
      </c>
      <c r="E80" s="14">
        <v>35474</v>
      </c>
      <c r="F80" s="4">
        <v>4</v>
      </c>
      <c r="G80" s="4">
        <v>1997</v>
      </c>
      <c r="H80" s="4">
        <v>103</v>
      </c>
      <c r="I80" s="4">
        <v>20.6</v>
      </c>
      <c r="J80" s="4">
        <v>6.4</v>
      </c>
      <c r="K80" s="4">
        <f t="shared" si="2"/>
        <v>0.16256000000000001</v>
      </c>
      <c r="L80" s="4">
        <v>31</v>
      </c>
      <c r="M80" s="3" t="s">
        <v>39</v>
      </c>
    </row>
    <row r="81" spans="1:13" ht="28" x14ac:dyDescent="0.15">
      <c r="A81" s="2">
        <v>968</v>
      </c>
      <c r="B81" s="3" t="s">
        <v>118</v>
      </c>
      <c r="C81" s="3" t="s">
        <v>10</v>
      </c>
      <c r="D81" s="3" t="s">
        <v>85</v>
      </c>
      <c r="E81" s="14">
        <v>35838</v>
      </c>
      <c r="F81" s="4">
        <v>4</v>
      </c>
      <c r="G81" s="4">
        <v>1998</v>
      </c>
      <c r="H81" s="4">
        <v>113.5</v>
      </c>
      <c r="I81" s="4">
        <v>22.7</v>
      </c>
      <c r="J81" s="4">
        <v>6</v>
      </c>
      <c r="K81" s="4">
        <f t="shared" si="2"/>
        <v>0.15239999999999998</v>
      </c>
      <c r="L81" s="4">
        <v>26</v>
      </c>
      <c r="M81" s="3" t="s">
        <v>39</v>
      </c>
    </row>
    <row r="82" spans="1:13" ht="28" x14ac:dyDescent="0.15">
      <c r="A82" s="2">
        <v>1053</v>
      </c>
      <c r="B82" s="3" t="s">
        <v>118</v>
      </c>
      <c r="C82" s="3" t="s">
        <v>36</v>
      </c>
      <c r="D82" s="3" t="s">
        <v>43</v>
      </c>
      <c r="E82" s="14">
        <v>36200</v>
      </c>
      <c r="F82" s="4">
        <v>4</v>
      </c>
      <c r="G82" s="4">
        <v>1999</v>
      </c>
      <c r="H82" s="4">
        <v>0</v>
      </c>
      <c r="I82" s="4">
        <v>0</v>
      </c>
      <c r="J82" s="4">
        <v>0</v>
      </c>
      <c r="K82" s="4">
        <f t="shared" si="2"/>
        <v>0</v>
      </c>
      <c r="L82" s="4">
        <v>0</v>
      </c>
      <c r="M82" s="3" t="s">
        <v>42</v>
      </c>
    </row>
    <row r="83" spans="1:13" ht="28" x14ac:dyDescent="0.15">
      <c r="A83" s="2">
        <v>1123</v>
      </c>
      <c r="B83" s="3" t="s">
        <v>118</v>
      </c>
      <c r="C83" s="3" t="s">
        <v>36</v>
      </c>
      <c r="D83" s="3" t="s">
        <v>10</v>
      </c>
      <c r="E83" s="14">
        <v>36571</v>
      </c>
      <c r="F83" s="4">
        <v>4</v>
      </c>
      <c r="G83" s="4">
        <v>2000</v>
      </c>
      <c r="H83" s="4">
        <v>0</v>
      </c>
      <c r="I83" s="4">
        <v>0</v>
      </c>
      <c r="J83" s="4">
        <v>0</v>
      </c>
      <c r="K83" s="4">
        <f t="shared" si="2"/>
        <v>0</v>
      </c>
      <c r="L83" s="4">
        <v>0</v>
      </c>
      <c r="M83" s="3" t="s">
        <v>42</v>
      </c>
    </row>
    <row r="84" spans="1:13" ht="28" x14ac:dyDescent="0.15">
      <c r="A84" s="2">
        <v>1194</v>
      </c>
      <c r="B84" s="3" t="s">
        <v>118</v>
      </c>
      <c r="C84" s="3" t="s">
        <v>10</v>
      </c>
      <c r="D84" s="3" t="s">
        <v>43</v>
      </c>
      <c r="E84" s="14">
        <v>36937</v>
      </c>
      <c r="F84" s="4">
        <v>4</v>
      </c>
      <c r="G84" s="4">
        <v>2001</v>
      </c>
      <c r="H84" s="4">
        <v>97</v>
      </c>
      <c r="I84" s="4">
        <v>19.399999999999999</v>
      </c>
      <c r="J84" s="4">
        <v>5.3</v>
      </c>
      <c r="K84" s="4">
        <f t="shared" si="2"/>
        <v>0.13461999999999999</v>
      </c>
      <c r="L84" s="4">
        <v>27</v>
      </c>
      <c r="M84" s="3" t="s">
        <v>39</v>
      </c>
    </row>
    <row r="85" spans="1:13" ht="28" x14ac:dyDescent="0.15">
      <c r="A85" s="2">
        <v>1264</v>
      </c>
      <c r="B85" s="3" t="s">
        <v>118</v>
      </c>
      <c r="C85" s="3" t="s">
        <v>78</v>
      </c>
      <c r="D85" s="3" t="s">
        <v>10</v>
      </c>
      <c r="E85" s="14">
        <v>37300</v>
      </c>
      <c r="F85" s="4">
        <v>4</v>
      </c>
      <c r="G85" s="4">
        <v>2002</v>
      </c>
      <c r="H85" s="4">
        <v>39.5</v>
      </c>
      <c r="I85" s="4">
        <v>7.9</v>
      </c>
      <c r="J85" s="4">
        <v>2.2999999999999998</v>
      </c>
      <c r="K85" s="4">
        <f t="shared" si="2"/>
        <v>5.8419999999999993E-2</v>
      </c>
      <c r="L85" s="4">
        <v>29</v>
      </c>
      <c r="M85" s="3" t="s">
        <v>35</v>
      </c>
    </row>
    <row r="86" spans="1:13" ht="28" x14ac:dyDescent="0.15">
      <c r="A86" s="2">
        <v>1336</v>
      </c>
      <c r="B86" s="3" t="s">
        <v>118</v>
      </c>
      <c r="C86" s="3" t="s">
        <v>74</v>
      </c>
      <c r="D86" s="3" t="s">
        <v>70</v>
      </c>
      <c r="E86" s="14">
        <v>37665</v>
      </c>
      <c r="F86" s="4">
        <v>4</v>
      </c>
      <c r="G86" s="4">
        <v>2003</v>
      </c>
      <c r="H86" s="4">
        <v>0</v>
      </c>
      <c r="I86" s="4">
        <v>0</v>
      </c>
      <c r="J86" s="4">
        <v>0</v>
      </c>
      <c r="K86" s="4">
        <f t="shared" si="2"/>
        <v>0</v>
      </c>
      <c r="L86" s="4">
        <v>0</v>
      </c>
      <c r="M86" s="3" t="s">
        <v>42</v>
      </c>
    </row>
    <row r="87" spans="1:13" ht="28" x14ac:dyDescent="0.15">
      <c r="A87" s="2">
        <v>1408</v>
      </c>
      <c r="B87" s="3" t="s">
        <v>118</v>
      </c>
      <c r="C87" s="3" t="s">
        <v>43</v>
      </c>
      <c r="D87" s="3" t="s">
        <v>82</v>
      </c>
      <c r="E87" s="14">
        <v>38029</v>
      </c>
      <c r="F87" s="4">
        <v>4</v>
      </c>
      <c r="G87" s="4">
        <v>2004</v>
      </c>
      <c r="H87" s="4">
        <v>84</v>
      </c>
      <c r="I87" s="4">
        <v>16.8</v>
      </c>
      <c r="J87" s="4">
        <v>3.9</v>
      </c>
      <c r="K87" s="4">
        <f t="shared" si="2"/>
        <v>9.9059999999999995E-2</v>
      </c>
      <c r="L87" s="4">
        <v>23</v>
      </c>
      <c r="M87" s="3" t="s">
        <v>39</v>
      </c>
    </row>
    <row r="88" spans="1:13" ht="28" x14ac:dyDescent="0.15">
      <c r="A88" s="2">
        <v>1488</v>
      </c>
      <c r="B88" s="3" t="s">
        <v>118</v>
      </c>
      <c r="C88" s="3" t="s">
        <v>43</v>
      </c>
      <c r="D88" s="3" t="s">
        <v>10</v>
      </c>
      <c r="E88" s="14">
        <v>38398</v>
      </c>
      <c r="F88" s="4">
        <v>4</v>
      </c>
      <c r="G88" s="4">
        <v>2005</v>
      </c>
      <c r="H88" s="4">
        <v>42</v>
      </c>
      <c r="I88" s="4">
        <v>8.4</v>
      </c>
      <c r="J88" s="4">
        <v>2.6</v>
      </c>
      <c r="K88" s="4">
        <f t="shared" si="2"/>
        <v>6.6040000000000001E-2</v>
      </c>
      <c r="L88" s="4">
        <v>31</v>
      </c>
      <c r="M88" s="3" t="s">
        <v>35</v>
      </c>
    </row>
    <row r="89" spans="1:13" ht="28" x14ac:dyDescent="0.15">
      <c r="A89" s="2">
        <v>1535</v>
      </c>
      <c r="B89" s="3" t="s">
        <v>118</v>
      </c>
      <c r="C89" s="3" t="s">
        <v>49</v>
      </c>
      <c r="D89" s="3" t="s">
        <v>21</v>
      </c>
      <c r="E89" s="14">
        <v>38761</v>
      </c>
      <c r="F89" s="4">
        <v>4</v>
      </c>
      <c r="G89" s="4">
        <v>2006</v>
      </c>
      <c r="H89" s="4">
        <v>0</v>
      </c>
      <c r="I89" s="4">
        <v>0</v>
      </c>
      <c r="J89" s="4">
        <v>0</v>
      </c>
      <c r="K89" s="4">
        <f t="shared" si="2"/>
        <v>0</v>
      </c>
      <c r="L89" s="4">
        <v>0</v>
      </c>
      <c r="M89" s="3" t="s">
        <v>42</v>
      </c>
    </row>
    <row r="90" spans="1:13" ht="28" x14ac:dyDescent="0.15">
      <c r="A90" s="2">
        <v>1636</v>
      </c>
      <c r="B90" s="3" t="s">
        <v>118</v>
      </c>
      <c r="C90" s="3" t="s">
        <v>49</v>
      </c>
      <c r="D90" s="3" t="s">
        <v>51</v>
      </c>
      <c r="E90" s="14">
        <v>39125</v>
      </c>
      <c r="F90" s="4">
        <v>4</v>
      </c>
      <c r="G90" s="4">
        <v>2007</v>
      </c>
      <c r="H90" s="4">
        <v>62.5</v>
      </c>
      <c r="I90" s="4">
        <v>12.5</v>
      </c>
      <c r="J90" s="4">
        <v>3.8</v>
      </c>
      <c r="K90" s="4">
        <f t="shared" si="2"/>
        <v>9.6519999999999995E-2</v>
      </c>
      <c r="L90" s="4">
        <v>30</v>
      </c>
      <c r="M90" s="3" t="s">
        <v>35</v>
      </c>
    </row>
    <row r="91" spans="1:13" ht="28" x14ac:dyDescent="0.15">
      <c r="A91" s="2">
        <v>1697</v>
      </c>
      <c r="B91" s="3" t="s">
        <v>118</v>
      </c>
      <c r="C91" s="3" t="s">
        <v>51</v>
      </c>
      <c r="D91" s="3" t="s">
        <v>36</v>
      </c>
      <c r="E91" s="14">
        <v>39492</v>
      </c>
      <c r="F91" s="4">
        <v>4</v>
      </c>
      <c r="G91" s="4">
        <v>2008</v>
      </c>
      <c r="H91" s="4">
        <v>108</v>
      </c>
      <c r="I91" s="4">
        <v>21.6</v>
      </c>
      <c r="J91" s="4">
        <v>5.9</v>
      </c>
      <c r="K91" s="4">
        <f t="shared" si="2"/>
        <v>0.14985999999999999</v>
      </c>
      <c r="L91" s="4">
        <v>27</v>
      </c>
      <c r="M91" s="3" t="s">
        <v>39</v>
      </c>
    </row>
    <row r="92" spans="1:13" ht="28" x14ac:dyDescent="0.15">
      <c r="A92" s="2">
        <v>1766</v>
      </c>
      <c r="B92" s="3" t="s">
        <v>118</v>
      </c>
      <c r="C92" s="3" t="s">
        <v>51</v>
      </c>
      <c r="D92" s="3" t="s">
        <v>61</v>
      </c>
      <c r="E92" s="14">
        <v>39857</v>
      </c>
      <c r="F92" s="4">
        <v>4</v>
      </c>
      <c r="G92" s="4">
        <v>2009</v>
      </c>
      <c r="H92" s="4">
        <v>89.5</v>
      </c>
      <c r="I92" s="4">
        <v>17.899999999999999</v>
      </c>
      <c r="J92" s="4">
        <v>5.6</v>
      </c>
      <c r="K92" s="4">
        <f t="shared" si="2"/>
        <v>0.14223999999999998</v>
      </c>
      <c r="L92" s="4">
        <v>31</v>
      </c>
      <c r="M92" s="3" t="s">
        <v>63</v>
      </c>
    </row>
    <row r="93" spans="1:13" ht="28" x14ac:dyDescent="0.15">
      <c r="A93" s="2">
        <v>1823</v>
      </c>
      <c r="B93" s="3" t="s">
        <v>118</v>
      </c>
      <c r="C93" s="3" t="s">
        <v>62</v>
      </c>
      <c r="D93" s="3" t="s">
        <v>90</v>
      </c>
      <c r="E93" s="14">
        <v>40220</v>
      </c>
      <c r="F93" s="4">
        <v>4</v>
      </c>
      <c r="G93" s="4">
        <v>2010</v>
      </c>
      <c r="H93" s="4">
        <v>181.5</v>
      </c>
      <c r="I93" s="4">
        <v>36.299999999999997</v>
      </c>
      <c r="J93" s="4">
        <v>8.9</v>
      </c>
      <c r="K93" s="4">
        <f t="shared" si="2"/>
        <v>0.22606000000000001</v>
      </c>
      <c r="L93" s="4">
        <v>25</v>
      </c>
      <c r="M93" s="3" t="s">
        <v>63</v>
      </c>
    </row>
    <row r="94" spans="1:13" x14ac:dyDescent="0.15">
      <c r="A94" s="9">
        <v>1895</v>
      </c>
      <c r="B94" s="9" t="s">
        <v>118</v>
      </c>
      <c r="C94" s="9"/>
      <c r="E94" s="12">
        <v>40588</v>
      </c>
      <c r="F94" s="9">
        <v>4</v>
      </c>
      <c r="G94" s="9">
        <v>2011</v>
      </c>
      <c r="H94" s="9">
        <v>40</v>
      </c>
      <c r="I94" s="9">
        <v>8</v>
      </c>
      <c r="J94" s="9">
        <v>2.5</v>
      </c>
      <c r="K94" s="4">
        <f t="shared" si="2"/>
        <v>6.3500000000000001E-2</v>
      </c>
      <c r="L94" s="9">
        <v>31</v>
      </c>
      <c r="M94" s="9" t="s">
        <v>60</v>
      </c>
    </row>
    <row r="95" spans="1:13" x14ac:dyDescent="0.15">
      <c r="A95" s="9">
        <v>1983</v>
      </c>
      <c r="B95" s="9" t="s">
        <v>118</v>
      </c>
      <c r="C95" s="9"/>
      <c r="E95" s="12">
        <v>40953</v>
      </c>
      <c r="F95" s="9">
        <v>4</v>
      </c>
      <c r="G95" s="9">
        <v>2012</v>
      </c>
      <c r="H95" s="9">
        <v>25.5</v>
      </c>
      <c r="I95" s="9">
        <v>5.0999999999999996</v>
      </c>
      <c r="J95" s="9">
        <v>1.1000000000000001</v>
      </c>
      <c r="K95" s="4">
        <f t="shared" si="2"/>
        <v>2.794E-2</v>
      </c>
      <c r="L95" s="9">
        <v>22</v>
      </c>
      <c r="M95" s="9" t="s">
        <v>60</v>
      </c>
    </row>
    <row r="96" spans="1:13" x14ac:dyDescent="0.15">
      <c r="A96" s="9">
        <v>2057</v>
      </c>
      <c r="B96" s="9" t="s">
        <v>118</v>
      </c>
      <c r="C96" s="9"/>
      <c r="E96" s="12">
        <v>41319</v>
      </c>
      <c r="F96" s="9">
        <v>4</v>
      </c>
      <c r="G96" s="9">
        <v>2013</v>
      </c>
      <c r="H96" s="9">
        <v>57</v>
      </c>
      <c r="I96" s="9">
        <v>11.4</v>
      </c>
      <c r="J96" s="9">
        <v>3.2</v>
      </c>
      <c r="K96" s="4">
        <f t="shared" si="2"/>
        <v>8.1280000000000005E-2</v>
      </c>
      <c r="L96" s="9">
        <v>28</v>
      </c>
      <c r="M96" s="9" t="s">
        <v>60</v>
      </c>
    </row>
    <row r="97" spans="1:13" x14ac:dyDescent="0.15">
      <c r="A97" s="9">
        <v>2119</v>
      </c>
      <c r="B97" s="9" t="s">
        <v>118</v>
      </c>
      <c r="C97" s="9"/>
      <c r="E97" s="12">
        <v>41681</v>
      </c>
      <c r="F97" s="9">
        <v>4</v>
      </c>
      <c r="G97" s="9">
        <v>2014</v>
      </c>
      <c r="H97" s="9">
        <v>9</v>
      </c>
      <c r="I97" s="9">
        <v>1.8</v>
      </c>
      <c r="J97" s="9">
        <v>0.6</v>
      </c>
      <c r="K97" s="4">
        <f t="shared" si="2"/>
        <v>1.5239999999999998E-2</v>
      </c>
      <c r="L97" s="9">
        <v>33</v>
      </c>
      <c r="M97" s="9" t="s">
        <v>60</v>
      </c>
    </row>
    <row r="98" spans="1:13" ht="28" x14ac:dyDescent="0.15">
      <c r="A98" s="2">
        <v>458</v>
      </c>
      <c r="B98" s="3" t="s">
        <v>118</v>
      </c>
      <c r="C98" s="3" t="s">
        <v>43</v>
      </c>
      <c r="D98" s="3" t="s">
        <v>10</v>
      </c>
      <c r="E98" s="14">
        <v>33297</v>
      </c>
      <c r="F98" s="4">
        <v>5</v>
      </c>
      <c r="G98" s="4">
        <v>1991</v>
      </c>
      <c r="H98" s="4">
        <v>40.5</v>
      </c>
      <c r="I98" s="4">
        <v>8.1</v>
      </c>
      <c r="J98" s="4">
        <v>3.4</v>
      </c>
      <c r="K98" s="4">
        <f t="shared" si="2"/>
        <v>8.6359999999999992E-2</v>
      </c>
      <c r="L98" s="4">
        <v>42</v>
      </c>
      <c r="M98" s="3" t="s">
        <v>35</v>
      </c>
    </row>
    <row r="99" spans="1:13" ht="28" x14ac:dyDescent="0.15">
      <c r="A99" s="2">
        <v>215</v>
      </c>
      <c r="B99" s="3" t="s">
        <v>118</v>
      </c>
      <c r="C99" s="3" t="s">
        <v>10</v>
      </c>
      <c r="D99" s="3" t="s">
        <v>57</v>
      </c>
      <c r="E99" s="14">
        <v>33661</v>
      </c>
      <c r="F99" s="4">
        <v>5</v>
      </c>
      <c r="G99" s="4">
        <v>1992</v>
      </c>
      <c r="H99" s="4">
        <v>82.5</v>
      </c>
      <c r="I99" s="4">
        <v>16.5</v>
      </c>
      <c r="J99" s="4">
        <v>5.5</v>
      </c>
      <c r="K99" s="4">
        <f t="shared" si="2"/>
        <v>0.13969999999999999</v>
      </c>
      <c r="L99" s="4">
        <v>33</v>
      </c>
      <c r="M99" s="3" t="s">
        <v>39</v>
      </c>
    </row>
    <row r="100" spans="1:13" ht="28" x14ac:dyDescent="0.15">
      <c r="A100" s="2">
        <v>570</v>
      </c>
      <c r="B100" s="3" t="s">
        <v>118</v>
      </c>
      <c r="C100" s="3" t="s">
        <v>43</v>
      </c>
      <c r="D100" s="3" t="s">
        <v>10</v>
      </c>
      <c r="E100" s="14">
        <v>34024</v>
      </c>
      <c r="F100" s="4">
        <v>5</v>
      </c>
      <c r="G100" s="4">
        <v>1993</v>
      </c>
      <c r="H100" s="4">
        <v>115.5</v>
      </c>
      <c r="I100" s="4">
        <v>23.1</v>
      </c>
      <c r="J100" s="4">
        <v>8.1999999999999993</v>
      </c>
      <c r="K100" s="4">
        <f t="shared" si="2"/>
        <v>0.20827999999999997</v>
      </c>
      <c r="L100" s="4">
        <v>35</v>
      </c>
      <c r="M100" s="3" t="s">
        <v>39</v>
      </c>
    </row>
    <row r="101" spans="1:13" ht="28" x14ac:dyDescent="0.15">
      <c r="A101" s="2">
        <v>648</v>
      </c>
      <c r="B101" s="3" t="s">
        <v>118</v>
      </c>
      <c r="C101" s="3" t="s">
        <v>43</v>
      </c>
      <c r="D101" s="3" t="s">
        <v>56</v>
      </c>
      <c r="E101" s="14">
        <v>34394</v>
      </c>
      <c r="F101" s="4">
        <v>5</v>
      </c>
      <c r="G101" s="4">
        <v>1994</v>
      </c>
      <c r="H101" s="4">
        <v>58</v>
      </c>
      <c r="I101" s="4">
        <v>11.6</v>
      </c>
      <c r="J101" s="4">
        <v>4.8</v>
      </c>
      <c r="K101" s="4">
        <f t="shared" si="2"/>
        <v>0.12191999999999999</v>
      </c>
      <c r="L101" s="4">
        <v>41</v>
      </c>
      <c r="M101" s="3" t="s">
        <v>39</v>
      </c>
    </row>
    <row r="102" spans="1:13" ht="28" x14ac:dyDescent="0.15">
      <c r="A102" s="2">
        <v>718</v>
      </c>
      <c r="B102" s="3" t="s">
        <v>118</v>
      </c>
      <c r="C102" s="3" t="s">
        <v>43</v>
      </c>
      <c r="D102" s="3" t="s">
        <v>10</v>
      </c>
      <c r="E102" s="14">
        <v>34757</v>
      </c>
      <c r="F102" s="4">
        <v>5</v>
      </c>
      <c r="G102" s="4">
        <v>1995</v>
      </c>
      <c r="H102" s="4">
        <v>38</v>
      </c>
      <c r="I102" s="4">
        <v>7.6</v>
      </c>
      <c r="J102" s="4">
        <v>3.4</v>
      </c>
      <c r="K102" s="4">
        <f t="shared" si="2"/>
        <v>8.6359999999999992E-2</v>
      </c>
      <c r="L102" s="4">
        <v>45</v>
      </c>
      <c r="M102" s="3" t="s">
        <v>35</v>
      </c>
    </row>
    <row r="103" spans="1:13" ht="28" x14ac:dyDescent="0.15">
      <c r="A103" s="2">
        <v>796</v>
      </c>
      <c r="B103" s="3" t="s">
        <v>118</v>
      </c>
      <c r="C103" s="3" t="s">
        <v>10</v>
      </c>
      <c r="D103" s="3" t="s">
        <v>43</v>
      </c>
      <c r="E103" s="14">
        <v>35123</v>
      </c>
      <c r="F103" s="4">
        <v>5</v>
      </c>
      <c r="G103" s="4">
        <v>1996</v>
      </c>
      <c r="H103" s="4">
        <v>28.5</v>
      </c>
      <c r="I103" s="4">
        <v>5.7</v>
      </c>
      <c r="J103" s="4">
        <v>0.8</v>
      </c>
      <c r="K103" s="4">
        <f t="shared" si="2"/>
        <v>2.0320000000000001E-2</v>
      </c>
      <c r="L103" s="4">
        <v>14</v>
      </c>
      <c r="M103" s="3" t="s">
        <v>35</v>
      </c>
    </row>
    <row r="104" spans="1:13" ht="28" x14ac:dyDescent="0.15">
      <c r="A104" s="2">
        <v>882</v>
      </c>
      <c r="B104" s="3" t="s">
        <v>118</v>
      </c>
      <c r="C104" s="3" t="s">
        <v>43</v>
      </c>
      <c r="D104" s="3" t="s">
        <v>10</v>
      </c>
      <c r="E104" s="14">
        <v>35488</v>
      </c>
      <c r="F104" s="4">
        <v>5</v>
      </c>
      <c r="G104" s="4">
        <v>1997</v>
      </c>
      <c r="H104" s="4">
        <v>96.5</v>
      </c>
      <c r="I104" s="4">
        <v>19.3</v>
      </c>
      <c r="J104" s="4">
        <v>6.9</v>
      </c>
      <c r="K104" s="4">
        <f t="shared" si="2"/>
        <v>0.17526</v>
      </c>
      <c r="L104" s="4">
        <v>36</v>
      </c>
      <c r="M104" s="3" t="s">
        <v>39</v>
      </c>
    </row>
    <row r="105" spans="1:13" ht="28" x14ac:dyDescent="0.15">
      <c r="A105" s="2">
        <v>969</v>
      </c>
      <c r="B105" s="3" t="s">
        <v>118</v>
      </c>
      <c r="C105" s="3" t="s">
        <v>43</v>
      </c>
      <c r="D105" s="3" t="s">
        <v>10</v>
      </c>
      <c r="E105" s="14">
        <v>35852</v>
      </c>
      <c r="F105" s="4">
        <v>5</v>
      </c>
      <c r="G105" s="4">
        <v>1998</v>
      </c>
      <c r="H105" s="4">
        <v>120</v>
      </c>
      <c r="I105" s="4">
        <v>24</v>
      </c>
      <c r="J105" s="4">
        <v>6.5</v>
      </c>
      <c r="K105" s="4">
        <f t="shared" si="2"/>
        <v>0.1651</v>
      </c>
      <c r="L105" s="4">
        <v>27</v>
      </c>
      <c r="M105" s="3" t="s">
        <v>39</v>
      </c>
    </row>
    <row r="106" spans="1:13" ht="28" x14ac:dyDescent="0.15">
      <c r="A106" s="2">
        <v>1054</v>
      </c>
      <c r="B106" s="3" t="s">
        <v>118</v>
      </c>
      <c r="C106" s="3" t="s">
        <v>36</v>
      </c>
      <c r="D106" s="3" t="s">
        <v>36</v>
      </c>
      <c r="E106" s="14">
        <v>36220</v>
      </c>
      <c r="F106" s="4">
        <v>5</v>
      </c>
      <c r="G106" s="4">
        <v>1999</v>
      </c>
      <c r="H106" s="4" t="s">
        <v>36</v>
      </c>
      <c r="I106" s="4" t="s">
        <v>36</v>
      </c>
      <c r="J106" s="4" t="s">
        <v>36</v>
      </c>
      <c r="K106" s="4"/>
      <c r="L106" s="4" t="s">
        <v>36</v>
      </c>
      <c r="M106" s="3" t="s">
        <v>54</v>
      </c>
    </row>
    <row r="107" spans="1:13" ht="28" x14ac:dyDescent="0.15">
      <c r="A107" s="2">
        <v>1124</v>
      </c>
      <c r="B107" s="3" t="s">
        <v>118</v>
      </c>
      <c r="C107" s="3" t="s">
        <v>89</v>
      </c>
      <c r="D107" s="3" t="s">
        <v>10</v>
      </c>
      <c r="E107" s="14">
        <v>36585</v>
      </c>
      <c r="F107" s="4">
        <v>5</v>
      </c>
      <c r="G107" s="4">
        <v>2000</v>
      </c>
      <c r="H107" s="4">
        <v>4.5</v>
      </c>
      <c r="I107" s="4">
        <v>0.9</v>
      </c>
      <c r="J107" s="4">
        <v>0.2</v>
      </c>
      <c r="K107" s="4">
        <f t="shared" si="2"/>
        <v>5.0800000000000003E-3</v>
      </c>
      <c r="L107" s="4">
        <v>22</v>
      </c>
      <c r="M107" s="3" t="s">
        <v>35</v>
      </c>
    </row>
    <row r="108" spans="1:13" ht="28" x14ac:dyDescent="0.15">
      <c r="A108" s="2">
        <v>1195</v>
      </c>
      <c r="B108" s="3" t="s">
        <v>118</v>
      </c>
      <c r="C108" s="3" t="s">
        <v>10</v>
      </c>
      <c r="D108" s="3" t="s">
        <v>43</v>
      </c>
      <c r="E108" s="14">
        <v>36950</v>
      </c>
      <c r="F108" s="4">
        <v>5</v>
      </c>
      <c r="G108" s="4">
        <v>2001</v>
      </c>
      <c r="H108" s="4">
        <v>78</v>
      </c>
      <c r="I108" s="4">
        <v>15.6</v>
      </c>
      <c r="J108" s="4">
        <v>5.9</v>
      </c>
      <c r="K108" s="4">
        <f t="shared" si="2"/>
        <v>0.14985999999999999</v>
      </c>
      <c r="L108" s="4">
        <v>38</v>
      </c>
      <c r="M108" s="3" t="s">
        <v>39</v>
      </c>
    </row>
    <row r="109" spans="1:13" ht="28" x14ac:dyDescent="0.15">
      <c r="A109" s="2">
        <v>1265</v>
      </c>
      <c r="B109" s="3" t="s">
        <v>118</v>
      </c>
      <c r="C109" s="3" t="s">
        <v>78</v>
      </c>
      <c r="D109" s="3" t="s">
        <v>10</v>
      </c>
      <c r="E109" s="14">
        <v>37315</v>
      </c>
      <c r="F109" s="4">
        <v>5</v>
      </c>
      <c r="G109" s="4">
        <v>2002</v>
      </c>
      <c r="H109" s="4">
        <v>17</v>
      </c>
      <c r="I109" s="4">
        <v>3.4</v>
      </c>
      <c r="J109" s="4">
        <v>1.1000000000000001</v>
      </c>
      <c r="K109" s="4">
        <f t="shared" si="2"/>
        <v>2.794E-2</v>
      </c>
      <c r="L109" s="4">
        <v>32</v>
      </c>
      <c r="M109" s="3" t="s">
        <v>35</v>
      </c>
    </row>
    <row r="110" spans="1:13" ht="28" x14ac:dyDescent="0.15">
      <c r="A110" s="2">
        <v>1337</v>
      </c>
      <c r="B110" s="3" t="s">
        <v>118</v>
      </c>
      <c r="C110" s="3" t="s">
        <v>74</v>
      </c>
      <c r="D110" s="3" t="s">
        <v>70</v>
      </c>
      <c r="E110" s="14">
        <v>37680</v>
      </c>
      <c r="F110" s="4">
        <v>5</v>
      </c>
      <c r="G110" s="4">
        <v>2003</v>
      </c>
      <c r="H110" s="4">
        <v>92.8</v>
      </c>
      <c r="I110" s="4">
        <v>18.600000000000001</v>
      </c>
      <c r="J110" s="4">
        <v>3.2</v>
      </c>
      <c r="K110" s="4">
        <f t="shared" si="2"/>
        <v>8.1280000000000005E-2</v>
      </c>
      <c r="L110" s="4">
        <v>17</v>
      </c>
      <c r="M110" s="3" t="s">
        <v>39</v>
      </c>
    </row>
    <row r="111" spans="1:13" ht="28" x14ac:dyDescent="0.15">
      <c r="A111" s="2">
        <v>1409</v>
      </c>
      <c r="B111" s="3" t="s">
        <v>118</v>
      </c>
      <c r="C111" s="3" t="s">
        <v>10</v>
      </c>
      <c r="D111" s="3" t="s">
        <v>78</v>
      </c>
      <c r="E111" s="14">
        <v>38044</v>
      </c>
      <c r="F111" s="4">
        <v>5</v>
      </c>
      <c r="G111" s="4">
        <v>2004</v>
      </c>
      <c r="H111" s="4">
        <v>73</v>
      </c>
      <c r="I111" s="4">
        <v>14.6</v>
      </c>
      <c r="J111" s="4">
        <v>4.5999999999999996</v>
      </c>
      <c r="K111" s="4">
        <f t="shared" si="2"/>
        <v>0.11683999999999999</v>
      </c>
      <c r="L111" s="4">
        <v>32</v>
      </c>
      <c r="M111" s="3" t="s">
        <v>39</v>
      </c>
    </row>
    <row r="112" spans="1:13" ht="28" x14ac:dyDescent="0.15">
      <c r="A112" s="2">
        <v>1489</v>
      </c>
      <c r="B112" s="3" t="s">
        <v>118</v>
      </c>
      <c r="C112" s="3" t="s">
        <v>10</v>
      </c>
      <c r="D112" s="3" t="s">
        <v>43</v>
      </c>
      <c r="E112" s="14">
        <v>38413</v>
      </c>
      <c r="F112" s="4">
        <v>5</v>
      </c>
      <c r="G112" s="4">
        <v>2005</v>
      </c>
      <c r="H112" s="4">
        <v>45</v>
      </c>
      <c r="I112" s="4">
        <v>9</v>
      </c>
      <c r="J112" s="4">
        <v>3.3</v>
      </c>
      <c r="K112" s="4">
        <f t="shared" si="2"/>
        <v>8.3819999999999992E-2</v>
      </c>
      <c r="L112" s="4">
        <v>37</v>
      </c>
      <c r="M112" s="3" t="s">
        <v>35</v>
      </c>
    </row>
    <row r="113" spans="1:13" ht="28" x14ac:dyDescent="0.15">
      <c r="A113" s="2">
        <v>1526</v>
      </c>
      <c r="B113" s="3" t="s">
        <v>118</v>
      </c>
      <c r="C113" s="3" t="s">
        <v>51</v>
      </c>
      <c r="D113" s="3" t="s">
        <v>21</v>
      </c>
      <c r="E113" s="14">
        <v>38775</v>
      </c>
      <c r="F113" s="4">
        <v>5</v>
      </c>
      <c r="G113" s="4">
        <v>2006</v>
      </c>
      <c r="H113" s="4">
        <v>0</v>
      </c>
      <c r="I113" s="4">
        <v>0</v>
      </c>
      <c r="J113" s="4">
        <v>0</v>
      </c>
      <c r="K113" s="4">
        <f t="shared" si="2"/>
        <v>0</v>
      </c>
      <c r="L113" s="4">
        <v>0</v>
      </c>
      <c r="M113" s="3" t="s">
        <v>42</v>
      </c>
    </row>
    <row r="114" spans="1:13" ht="28" x14ac:dyDescent="0.15">
      <c r="A114" s="2">
        <v>1645</v>
      </c>
      <c r="B114" s="3" t="s">
        <v>118</v>
      </c>
      <c r="C114" s="3" t="s">
        <v>51</v>
      </c>
      <c r="D114" s="3" t="s">
        <v>52</v>
      </c>
      <c r="E114" s="14">
        <v>39139</v>
      </c>
      <c r="F114" s="4">
        <v>5</v>
      </c>
      <c r="G114" s="4">
        <v>2007</v>
      </c>
      <c r="H114" s="4">
        <v>53</v>
      </c>
      <c r="I114" s="4">
        <v>10.3</v>
      </c>
      <c r="J114" s="4">
        <v>3.7</v>
      </c>
      <c r="K114" s="4">
        <f t="shared" ref="K114:K153" si="3">J114*0.0254</f>
        <v>9.3979999999999994E-2</v>
      </c>
      <c r="L114" s="4">
        <v>35</v>
      </c>
      <c r="M114" s="3" t="s">
        <v>39</v>
      </c>
    </row>
    <row r="115" spans="1:13" ht="28" x14ac:dyDescent="0.15">
      <c r="A115" s="2">
        <v>1710</v>
      </c>
      <c r="B115" s="3" t="s">
        <v>118</v>
      </c>
      <c r="C115" s="3" t="s">
        <v>49</v>
      </c>
      <c r="D115" s="3" t="s">
        <v>51</v>
      </c>
      <c r="E115" s="14">
        <v>39507</v>
      </c>
      <c r="F115" s="4">
        <v>5</v>
      </c>
      <c r="G115" s="4">
        <v>2008</v>
      </c>
      <c r="H115" s="4">
        <v>135</v>
      </c>
      <c r="I115" s="4">
        <v>27</v>
      </c>
      <c r="J115" s="4">
        <v>7.5</v>
      </c>
      <c r="K115" s="4">
        <f t="shared" si="3"/>
        <v>0.1905</v>
      </c>
      <c r="L115" s="4">
        <v>28</v>
      </c>
      <c r="M115" s="3" t="s">
        <v>39</v>
      </c>
    </row>
    <row r="116" spans="1:13" ht="28" x14ac:dyDescent="0.15">
      <c r="A116" s="2">
        <v>1774</v>
      </c>
      <c r="B116" s="3" t="s">
        <v>118</v>
      </c>
      <c r="C116" s="3" t="s">
        <v>51</v>
      </c>
      <c r="D116" s="3" t="s">
        <v>61</v>
      </c>
      <c r="E116" s="14">
        <v>39871</v>
      </c>
      <c r="F116" s="4">
        <v>5</v>
      </c>
      <c r="G116" s="4">
        <v>2009</v>
      </c>
      <c r="H116" s="4">
        <v>46.5</v>
      </c>
      <c r="I116" s="4">
        <v>9.3000000000000007</v>
      </c>
      <c r="J116" s="4">
        <v>4.0999999999999996</v>
      </c>
      <c r="K116" s="4">
        <f t="shared" si="3"/>
        <v>0.10413999999999998</v>
      </c>
      <c r="L116" s="4">
        <v>44</v>
      </c>
      <c r="M116" s="3" t="s">
        <v>63</v>
      </c>
    </row>
    <row r="117" spans="1:13" ht="28" x14ac:dyDescent="0.15">
      <c r="A117" s="2">
        <v>1832</v>
      </c>
      <c r="B117" s="3" t="s">
        <v>118</v>
      </c>
      <c r="C117" s="3" t="s">
        <v>49</v>
      </c>
      <c r="D117" s="3" t="s">
        <v>51</v>
      </c>
      <c r="E117" s="14">
        <v>40233</v>
      </c>
      <c r="F117" s="4">
        <v>5</v>
      </c>
      <c r="G117" s="4">
        <v>2010</v>
      </c>
      <c r="H117" s="4">
        <v>183.5</v>
      </c>
      <c r="I117" s="4">
        <v>36.700000000000003</v>
      </c>
      <c r="J117" s="4">
        <v>10.7</v>
      </c>
      <c r="K117" s="4">
        <f t="shared" si="3"/>
        <v>0.27177999999999997</v>
      </c>
      <c r="L117" s="4">
        <v>29</v>
      </c>
      <c r="M117" s="3" t="s">
        <v>63</v>
      </c>
    </row>
    <row r="118" spans="1:13" x14ac:dyDescent="0.15">
      <c r="A118" s="9">
        <v>1904</v>
      </c>
      <c r="B118" s="9" t="s">
        <v>118</v>
      </c>
      <c r="C118" s="9"/>
      <c r="E118" s="12">
        <v>40602</v>
      </c>
      <c r="F118" s="9">
        <v>5</v>
      </c>
      <c r="G118" s="9">
        <v>2011</v>
      </c>
      <c r="H118" s="9">
        <v>25</v>
      </c>
      <c r="I118" s="9">
        <v>5</v>
      </c>
      <c r="J118" s="9">
        <v>1.8</v>
      </c>
      <c r="K118" s="4">
        <f t="shared" si="3"/>
        <v>4.5719999999999997E-2</v>
      </c>
      <c r="L118" s="9">
        <v>36</v>
      </c>
      <c r="M118" s="9" t="s">
        <v>60</v>
      </c>
    </row>
    <row r="119" spans="1:13" x14ac:dyDescent="0.15">
      <c r="A119" s="9">
        <v>2004</v>
      </c>
      <c r="B119" s="9" t="s">
        <v>118</v>
      </c>
      <c r="C119" s="9"/>
      <c r="E119" s="12">
        <v>40967</v>
      </c>
      <c r="F119" s="9">
        <v>5</v>
      </c>
      <c r="G119" s="9">
        <v>2012</v>
      </c>
      <c r="H119" s="9">
        <v>22.5</v>
      </c>
      <c r="I119" s="9">
        <v>4.5</v>
      </c>
      <c r="J119" s="9">
        <v>0.8</v>
      </c>
      <c r="K119" s="4">
        <f t="shared" si="3"/>
        <v>2.0320000000000001E-2</v>
      </c>
      <c r="L119" s="9">
        <v>18</v>
      </c>
      <c r="M119" s="9" t="s">
        <v>60</v>
      </c>
    </row>
    <row r="120" spans="1:13" x14ac:dyDescent="0.15">
      <c r="A120" s="9">
        <v>2066</v>
      </c>
      <c r="B120" s="9" t="s">
        <v>118</v>
      </c>
      <c r="C120" s="9"/>
      <c r="E120" s="12">
        <v>41333</v>
      </c>
      <c r="F120" s="9">
        <v>5</v>
      </c>
      <c r="G120" s="9">
        <v>2013</v>
      </c>
      <c r="H120" s="9">
        <v>52.5</v>
      </c>
      <c r="I120" s="9">
        <v>10.5</v>
      </c>
      <c r="J120" s="9">
        <v>3.6</v>
      </c>
      <c r="K120" s="4">
        <f t="shared" si="3"/>
        <v>9.1439999999999994E-2</v>
      </c>
      <c r="L120" s="9">
        <v>34</v>
      </c>
      <c r="M120" s="9" t="s">
        <v>60</v>
      </c>
    </row>
    <row r="121" spans="1:13" x14ac:dyDescent="0.15">
      <c r="A121" s="9">
        <v>2128</v>
      </c>
      <c r="B121" s="9" t="s">
        <v>118</v>
      </c>
      <c r="C121" s="9"/>
      <c r="E121" s="12">
        <v>41695</v>
      </c>
      <c r="F121" s="9">
        <v>5</v>
      </c>
      <c r="G121" s="9">
        <v>2014</v>
      </c>
      <c r="H121" s="9">
        <v>0</v>
      </c>
      <c r="I121" s="9">
        <v>0</v>
      </c>
      <c r="J121" s="9">
        <v>0</v>
      </c>
      <c r="K121" s="4">
        <f t="shared" si="3"/>
        <v>0</v>
      </c>
      <c r="L121" s="9">
        <v>0</v>
      </c>
      <c r="M121" s="9" t="s">
        <v>88</v>
      </c>
    </row>
    <row r="122" spans="1:13" ht="28" x14ac:dyDescent="0.15">
      <c r="A122" s="2">
        <v>459</v>
      </c>
      <c r="B122" s="3" t="s">
        <v>118</v>
      </c>
      <c r="C122" s="3" t="s">
        <v>43</v>
      </c>
      <c r="D122" s="3" t="s">
        <v>10</v>
      </c>
      <c r="E122" s="14">
        <v>33311</v>
      </c>
      <c r="F122" s="4">
        <v>6</v>
      </c>
      <c r="G122" s="4">
        <v>1991</v>
      </c>
      <c r="H122" s="4">
        <v>36</v>
      </c>
      <c r="I122" s="4">
        <v>7.2</v>
      </c>
      <c r="J122" s="4">
        <v>2.6</v>
      </c>
      <c r="K122" s="4">
        <f t="shared" si="3"/>
        <v>6.6040000000000001E-2</v>
      </c>
      <c r="L122" s="4">
        <v>36</v>
      </c>
      <c r="M122" s="3" t="s">
        <v>35</v>
      </c>
    </row>
    <row r="123" spans="1:13" ht="28" x14ac:dyDescent="0.15">
      <c r="A123" s="2">
        <v>216</v>
      </c>
      <c r="B123" s="3" t="s">
        <v>118</v>
      </c>
      <c r="C123" s="3" t="s">
        <v>43</v>
      </c>
      <c r="D123" s="3" t="s">
        <v>56</v>
      </c>
      <c r="E123" s="14">
        <v>33675</v>
      </c>
      <c r="F123" s="4">
        <v>6</v>
      </c>
      <c r="G123" s="4">
        <v>1992</v>
      </c>
      <c r="H123" s="4">
        <v>41.5</v>
      </c>
      <c r="I123" s="4">
        <v>8.3000000000000007</v>
      </c>
      <c r="J123" s="4">
        <v>3.5</v>
      </c>
      <c r="K123" s="4">
        <f t="shared" si="3"/>
        <v>8.8899999999999993E-2</v>
      </c>
      <c r="L123" s="4">
        <v>42</v>
      </c>
      <c r="M123" s="3" t="s">
        <v>39</v>
      </c>
    </row>
    <row r="124" spans="1:13" ht="28" x14ac:dyDescent="0.15">
      <c r="A124" s="2">
        <v>571</v>
      </c>
      <c r="B124" s="3" t="s">
        <v>118</v>
      </c>
      <c r="C124" s="3" t="s">
        <v>56</v>
      </c>
      <c r="D124" s="3" t="s">
        <v>18</v>
      </c>
      <c r="E124" s="14">
        <v>34040</v>
      </c>
      <c r="F124" s="4">
        <v>6</v>
      </c>
      <c r="G124" s="4">
        <v>1993</v>
      </c>
      <c r="H124" s="4">
        <v>90.5</v>
      </c>
      <c r="I124" s="4">
        <v>18.100000000000001</v>
      </c>
      <c r="J124" s="4">
        <v>7</v>
      </c>
      <c r="K124" s="4">
        <f t="shared" si="3"/>
        <v>0.17779999999999999</v>
      </c>
      <c r="L124" s="4">
        <v>39</v>
      </c>
      <c r="M124" s="3" t="s">
        <v>39</v>
      </c>
    </row>
    <row r="125" spans="1:13" ht="28" x14ac:dyDescent="0.15">
      <c r="A125" s="2">
        <v>649</v>
      </c>
      <c r="B125" s="3" t="s">
        <v>118</v>
      </c>
      <c r="C125" s="3" t="s">
        <v>56</v>
      </c>
      <c r="D125" s="3" t="s">
        <v>43</v>
      </c>
      <c r="E125" s="14">
        <v>34408</v>
      </c>
      <c r="F125" s="4">
        <v>6</v>
      </c>
      <c r="G125" s="4">
        <v>1994</v>
      </c>
      <c r="H125" s="4">
        <v>0</v>
      </c>
      <c r="I125" s="4">
        <v>0</v>
      </c>
      <c r="J125" s="4">
        <v>0</v>
      </c>
      <c r="K125" s="4">
        <f t="shared" si="3"/>
        <v>0</v>
      </c>
      <c r="L125" s="4">
        <v>0</v>
      </c>
      <c r="M125" s="3" t="s">
        <v>42</v>
      </c>
    </row>
    <row r="126" spans="1:13" ht="28" x14ac:dyDescent="0.15">
      <c r="A126" s="2">
        <v>719</v>
      </c>
      <c r="B126" s="3" t="s">
        <v>118</v>
      </c>
      <c r="C126" s="3" t="s">
        <v>43</v>
      </c>
      <c r="D126" s="3" t="s">
        <v>65</v>
      </c>
      <c r="E126" s="14">
        <v>34772</v>
      </c>
      <c r="F126" s="4">
        <v>6</v>
      </c>
      <c r="G126" s="4">
        <v>1995</v>
      </c>
      <c r="H126" s="4">
        <v>0</v>
      </c>
      <c r="I126" s="4">
        <v>0</v>
      </c>
      <c r="J126" s="4">
        <v>0</v>
      </c>
      <c r="K126" s="4">
        <f t="shared" si="3"/>
        <v>0</v>
      </c>
      <c r="L126" s="4">
        <v>0</v>
      </c>
      <c r="M126" s="3" t="s">
        <v>42</v>
      </c>
    </row>
    <row r="127" spans="1:13" ht="28" x14ac:dyDescent="0.15">
      <c r="A127" s="2">
        <v>797</v>
      </c>
      <c r="B127" s="3" t="s">
        <v>118</v>
      </c>
      <c r="C127" s="3" t="s">
        <v>43</v>
      </c>
      <c r="D127" s="3" t="s">
        <v>10</v>
      </c>
      <c r="E127" s="14">
        <v>35137</v>
      </c>
      <c r="F127" s="4">
        <v>6</v>
      </c>
      <c r="G127" s="4">
        <v>1996</v>
      </c>
      <c r="H127" s="4">
        <v>0</v>
      </c>
      <c r="I127" s="4">
        <v>0</v>
      </c>
      <c r="J127" s="4">
        <v>0</v>
      </c>
      <c r="K127" s="4">
        <f t="shared" si="3"/>
        <v>0</v>
      </c>
      <c r="L127" s="4">
        <v>0</v>
      </c>
      <c r="M127" s="3" t="s">
        <v>42</v>
      </c>
    </row>
    <row r="128" spans="1:13" ht="28" x14ac:dyDescent="0.15">
      <c r="A128" s="2">
        <v>883</v>
      </c>
      <c r="B128" s="3" t="s">
        <v>118</v>
      </c>
      <c r="C128" s="3" t="s">
        <v>10</v>
      </c>
      <c r="D128" s="3" t="s">
        <v>43</v>
      </c>
      <c r="E128" s="14">
        <v>35502</v>
      </c>
      <c r="F128" s="4">
        <v>6</v>
      </c>
      <c r="G128" s="4">
        <v>1997</v>
      </c>
      <c r="H128" s="4">
        <v>60</v>
      </c>
      <c r="I128" s="4">
        <v>12</v>
      </c>
      <c r="J128" s="4">
        <v>5.3</v>
      </c>
      <c r="K128" s="4">
        <f t="shared" si="3"/>
        <v>0.13461999999999999</v>
      </c>
      <c r="L128" s="4">
        <v>44</v>
      </c>
      <c r="M128" s="3" t="s">
        <v>39</v>
      </c>
    </row>
    <row r="129" spans="1:13" ht="28" x14ac:dyDescent="0.15">
      <c r="A129" s="2">
        <v>884</v>
      </c>
      <c r="B129" s="3" t="s">
        <v>118</v>
      </c>
      <c r="C129" s="3" t="s">
        <v>40</v>
      </c>
      <c r="D129" s="3" t="s">
        <v>38</v>
      </c>
      <c r="E129" s="14">
        <v>35503</v>
      </c>
      <c r="F129" s="4">
        <v>6</v>
      </c>
      <c r="G129" s="4">
        <v>1997</v>
      </c>
      <c r="H129" s="4">
        <v>194</v>
      </c>
      <c r="I129" s="4">
        <v>38.799999999999997</v>
      </c>
      <c r="J129" s="4">
        <v>14.2</v>
      </c>
      <c r="K129" s="4">
        <f t="shared" si="3"/>
        <v>0.36067999999999995</v>
      </c>
      <c r="L129" s="4">
        <v>36</v>
      </c>
      <c r="M129" s="3" t="s">
        <v>39</v>
      </c>
    </row>
    <row r="130" spans="1:13" ht="28" x14ac:dyDescent="0.15">
      <c r="A130" s="2">
        <v>970</v>
      </c>
      <c r="B130" s="3" t="s">
        <v>118</v>
      </c>
      <c r="C130" s="3" t="s">
        <v>43</v>
      </c>
      <c r="D130" s="3" t="s">
        <v>10</v>
      </c>
      <c r="E130" s="14">
        <v>35866</v>
      </c>
      <c r="F130" s="4">
        <v>6</v>
      </c>
      <c r="G130" s="4">
        <v>1998</v>
      </c>
      <c r="H130" s="4">
        <v>97.5</v>
      </c>
      <c r="I130" s="4">
        <v>19.5</v>
      </c>
      <c r="J130" s="4">
        <v>7</v>
      </c>
      <c r="K130" s="4">
        <f t="shared" si="3"/>
        <v>0.17779999999999999</v>
      </c>
      <c r="L130" s="4">
        <v>36</v>
      </c>
      <c r="M130" s="3" t="s">
        <v>39</v>
      </c>
    </row>
    <row r="131" spans="1:13" ht="28" x14ac:dyDescent="0.15">
      <c r="A131" s="2">
        <v>1055</v>
      </c>
      <c r="B131" s="3" t="s">
        <v>118</v>
      </c>
      <c r="C131" s="3" t="s">
        <v>36</v>
      </c>
      <c r="D131" s="3" t="s">
        <v>43</v>
      </c>
      <c r="E131" s="14">
        <v>36234</v>
      </c>
      <c r="F131" s="4">
        <v>6</v>
      </c>
      <c r="G131" s="4">
        <v>1999</v>
      </c>
      <c r="H131" s="4">
        <v>0</v>
      </c>
      <c r="I131" s="4">
        <v>0</v>
      </c>
      <c r="J131" s="4">
        <v>0</v>
      </c>
      <c r="K131" s="4">
        <f t="shared" si="3"/>
        <v>0</v>
      </c>
      <c r="L131" s="4">
        <v>0</v>
      </c>
      <c r="M131" s="3" t="s">
        <v>42</v>
      </c>
    </row>
    <row r="132" spans="1:13" ht="28" x14ac:dyDescent="0.15">
      <c r="A132" s="2">
        <v>1125</v>
      </c>
      <c r="B132" s="3" t="s">
        <v>118</v>
      </c>
      <c r="C132" s="3" t="s">
        <v>36</v>
      </c>
      <c r="D132" s="3" t="s">
        <v>43</v>
      </c>
      <c r="E132" s="14">
        <v>36600</v>
      </c>
      <c r="F132" s="4">
        <v>6</v>
      </c>
      <c r="G132" s="4">
        <v>2000</v>
      </c>
      <c r="H132" s="4">
        <v>0</v>
      </c>
      <c r="I132" s="4">
        <v>0</v>
      </c>
      <c r="J132" s="4">
        <v>0</v>
      </c>
      <c r="K132" s="4">
        <f t="shared" si="3"/>
        <v>0</v>
      </c>
      <c r="L132" s="4">
        <v>0</v>
      </c>
      <c r="M132" s="3" t="s">
        <v>42</v>
      </c>
    </row>
    <row r="133" spans="1:13" ht="28" x14ac:dyDescent="0.15">
      <c r="A133" s="2">
        <v>1196</v>
      </c>
      <c r="B133" s="3" t="s">
        <v>118</v>
      </c>
      <c r="C133" s="3" t="s">
        <v>43</v>
      </c>
      <c r="D133" s="3" t="s">
        <v>10</v>
      </c>
      <c r="E133" s="14">
        <v>36964</v>
      </c>
      <c r="F133" s="4">
        <v>6</v>
      </c>
      <c r="G133" s="4">
        <v>2001</v>
      </c>
      <c r="H133" s="4">
        <v>75</v>
      </c>
      <c r="I133" s="4">
        <v>15</v>
      </c>
      <c r="J133" s="4">
        <v>6.1</v>
      </c>
      <c r="K133" s="4">
        <f t="shared" si="3"/>
        <v>0.15493999999999999</v>
      </c>
      <c r="L133" s="4">
        <v>41</v>
      </c>
      <c r="M133" s="3" t="s">
        <v>39</v>
      </c>
    </row>
    <row r="134" spans="1:13" ht="28" x14ac:dyDescent="0.15">
      <c r="A134" s="2">
        <v>1266</v>
      </c>
      <c r="B134" s="3" t="s">
        <v>118</v>
      </c>
      <c r="C134" s="3" t="s">
        <v>36</v>
      </c>
      <c r="D134" s="3" t="s">
        <v>10</v>
      </c>
      <c r="E134" s="14">
        <v>37328</v>
      </c>
      <c r="F134" s="4">
        <v>6</v>
      </c>
      <c r="G134" s="4">
        <v>2002</v>
      </c>
      <c r="H134" s="4">
        <v>0</v>
      </c>
      <c r="I134" s="4">
        <v>0</v>
      </c>
      <c r="J134" s="4">
        <v>0</v>
      </c>
      <c r="K134" s="4">
        <f t="shared" si="3"/>
        <v>0</v>
      </c>
      <c r="L134" s="4">
        <v>0</v>
      </c>
      <c r="M134" s="3" t="s">
        <v>42</v>
      </c>
    </row>
    <row r="135" spans="1:13" ht="28" x14ac:dyDescent="0.15">
      <c r="A135" s="2">
        <v>1338</v>
      </c>
      <c r="B135" s="3" t="s">
        <v>118</v>
      </c>
      <c r="C135" s="3" t="s">
        <v>74</v>
      </c>
      <c r="D135" s="3" t="s">
        <v>70</v>
      </c>
      <c r="E135" s="14">
        <v>37692</v>
      </c>
      <c r="F135" s="4">
        <v>6</v>
      </c>
      <c r="G135" s="4">
        <v>2003</v>
      </c>
      <c r="H135" s="4">
        <v>43</v>
      </c>
      <c r="I135" s="4">
        <v>8.6</v>
      </c>
      <c r="J135" s="4">
        <v>3.3</v>
      </c>
      <c r="K135" s="4">
        <f t="shared" si="3"/>
        <v>8.3819999999999992E-2</v>
      </c>
      <c r="L135" s="4">
        <v>38</v>
      </c>
      <c r="M135" s="3" t="s">
        <v>39</v>
      </c>
    </row>
    <row r="136" spans="1:13" ht="28" x14ac:dyDescent="0.15">
      <c r="A136" s="2">
        <v>1410</v>
      </c>
      <c r="B136" s="3" t="s">
        <v>118</v>
      </c>
      <c r="C136" s="3" t="s">
        <v>10</v>
      </c>
      <c r="D136" s="3" t="s">
        <v>78</v>
      </c>
      <c r="E136" s="14">
        <v>38056</v>
      </c>
      <c r="F136" s="4">
        <v>6</v>
      </c>
      <c r="G136" s="4">
        <v>2004</v>
      </c>
      <c r="H136" s="4">
        <v>57.5</v>
      </c>
      <c r="I136" s="4">
        <v>11.5</v>
      </c>
      <c r="J136" s="4">
        <v>3.6</v>
      </c>
      <c r="K136" s="4">
        <f t="shared" si="3"/>
        <v>9.1439999999999994E-2</v>
      </c>
      <c r="L136" s="4">
        <v>31</v>
      </c>
      <c r="M136" s="3" t="s">
        <v>39</v>
      </c>
    </row>
    <row r="137" spans="1:13" ht="28" x14ac:dyDescent="0.15">
      <c r="A137" s="2">
        <v>1490</v>
      </c>
      <c r="B137" s="3" t="s">
        <v>118</v>
      </c>
      <c r="C137" s="3" t="s">
        <v>78</v>
      </c>
      <c r="D137" s="3" t="s">
        <v>10</v>
      </c>
      <c r="E137" s="14">
        <v>38427</v>
      </c>
      <c r="F137" s="4">
        <v>6</v>
      </c>
      <c r="G137" s="4">
        <v>2005</v>
      </c>
      <c r="H137" s="4">
        <v>11.5</v>
      </c>
      <c r="I137" s="4">
        <v>2.2999999999999998</v>
      </c>
      <c r="J137" s="4">
        <v>0.4</v>
      </c>
      <c r="K137" s="4">
        <f t="shared" si="3"/>
        <v>1.0160000000000001E-2</v>
      </c>
      <c r="L137" s="4">
        <v>17</v>
      </c>
      <c r="M137" s="3" t="s">
        <v>35</v>
      </c>
    </row>
    <row r="138" spans="1:13" ht="28" x14ac:dyDescent="0.15">
      <c r="A138" s="2">
        <v>1572</v>
      </c>
      <c r="B138" s="3" t="s">
        <v>118</v>
      </c>
      <c r="C138" s="3" t="s">
        <v>51</v>
      </c>
      <c r="D138" s="3" t="s">
        <v>49</v>
      </c>
      <c r="E138" s="14">
        <v>38791</v>
      </c>
      <c r="F138" s="4">
        <v>6</v>
      </c>
      <c r="G138" s="4">
        <v>2006</v>
      </c>
      <c r="H138" s="4">
        <v>46.5</v>
      </c>
      <c r="I138" s="4">
        <v>9.3000000000000007</v>
      </c>
      <c r="J138" s="4">
        <v>2.2000000000000002</v>
      </c>
      <c r="K138" s="4">
        <f t="shared" si="3"/>
        <v>5.5879999999999999E-2</v>
      </c>
      <c r="L138" s="4">
        <v>24</v>
      </c>
      <c r="M138" s="3" t="s">
        <v>35</v>
      </c>
    </row>
    <row r="139" spans="1:13" ht="28" x14ac:dyDescent="0.15">
      <c r="A139" s="2">
        <v>1654</v>
      </c>
      <c r="B139" s="3" t="s">
        <v>118</v>
      </c>
      <c r="C139" s="3" t="s">
        <v>51</v>
      </c>
      <c r="D139" s="3" t="s">
        <v>49</v>
      </c>
      <c r="E139" s="14">
        <v>39155</v>
      </c>
      <c r="F139" s="4">
        <v>6</v>
      </c>
      <c r="G139" s="4">
        <v>2007</v>
      </c>
      <c r="H139" s="4">
        <v>0</v>
      </c>
      <c r="I139" s="4">
        <v>0</v>
      </c>
      <c r="J139" s="4">
        <v>0</v>
      </c>
      <c r="K139" s="4">
        <f t="shared" si="3"/>
        <v>0</v>
      </c>
      <c r="L139" s="4">
        <v>0</v>
      </c>
      <c r="M139" s="3" t="s">
        <v>86</v>
      </c>
    </row>
    <row r="140" spans="1:13" ht="28" x14ac:dyDescent="0.15">
      <c r="A140" s="2">
        <v>1719</v>
      </c>
      <c r="B140" s="3" t="s">
        <v>118</v>
      </c>
      <c r="C140" s="3" t="s">
        <v>49</v>
      </c>
      <c r="D140" s="3" t="s">
        <v>51</v>
      </c>
      <c r="E140" s="14">
        <v>39518</v>
      </c>
      <c r="F140" s="4">
        <v>6</v>
      </c>
      <c r="G140" s="4">
        <v>2008</v>
      </c>
      <c r="H140" s="4">
        <v>104.5</v>
      </c>
      <c r="I140" s="4">
        <v>20.9</v>
      </c>
      <c r="J140" s="4">
        <v>7.8</v>
      </c>
      <c r="K140" s="4">
        <f t="shared" si="3"/>
        <v>0.19811999999999999</v>
      </c>
      <c r="L140" s="4">
        <v>37</v>
      </c>
      <c r="M140" s="3" t="s">
        <v>39</v>
      </c>
    </row>
    <row r="141" spans="1:13" ht="28" x14ac:dyDescent="0.15">
      <c r="A141" s="2">
        <v>1781</v>
      </c>
      <c r="B141" s="3" t="s">
        <v>118</v>
      </c>
      <c r="C141" s="3" t="s">
        <v>49</v>
      </c>
      <c r="D141" s="3" t="s">
        <v>51</v>
      </c>
      <c r="E141" s="14">
        <v>39883</v>
      </c>
      <c r="F141" s="4">
        <v>6</v>
      </c>
      <c r="G141" s="4">
        <v>2009</v>
      </c>
      <c r="H141" s="4">
        <v>0</v>
      </c>
      <c r="I141" s="4">
        <v>0</v>
      </c>
      <c r="J141" s="4">
        <v>0</v>
      </c>
      <c r="K141" s="4">
        <f t="shared" si="3"/>
        <v>0</v>
      </c>
      <c r="L141" s="4">
        <v>0</v>
      </c>
      <c r="M141" s="3" t="s">
        <v>88</v>
      </c>
    </row>
    <row r="142" spans="1:13" ht="28" x14ac:dyDescent="0.15">
      <c r="A142" s="2">
        <v>1840</v>
      </c>
      <c r="B142" s="3" t="s">
        <v>118</v>
      </c>
      <c r="C142" s="3" t="s">
        <v>51</v>
      </c>
      <c r="D142" s="3" t="s">
        <v>91</v>
      </c>
      <c r="E142" s="14">
        <v>40247</v>
      </c>
      <c r="F142" s="4">
        <v>6</v>
      </c>
      <c r="G142" s="4">
        <v>2010</v>
      </c>
      <c r="H142" s="4">
        <v>139.5</v>
      </c>
      <c r="I142" s="4">
        <v>27.9</v>
      </c>
      <c r="J142" s="4">
        <v>9.1999999999999993</v>
      </c>
      <c r="K142" s="4">
        <f t="shared" si="3"/>
        <v>0.23367999999999997</v>
      </c>
      <c r="L142" s="4">
        <v>33</v>
      </c>
      <c r="M142" s="3" t="s">
        <v>63</v>
      </c>
    </row>
    <row r="143" spans="1:13" x14ac:dyDescent="0.15">
      <c r="A143" s="9">
        <v>1912</v>
      </c>
      <c r="B143" s="9" t="s">
        <v>118</v>
      </c>
      <c r="C143" s="9" t="s">
        <v>126</v>
      </c>
      <c r="E143" s="12">
        <v>40616</v>
      </c>
      <c r="F143" s="9">
        <v>6</v>
      </c>
      <c r="G143" s="9">
        <v>2011</v>
      </c>
      <c r="H143" s="9">
        <v>0</v>
      </c>
      <c r="I143" s="9">
        <v>0</v>
      </c>
      <c r="J143" s="9">
        <v>0</v>
      </c>
      <c r="K143" s="4">
        <f t="shared" si="3"/>
        <v>0</v>
      </c>
      <c r="L143" s="9">
        <v>0</v>
      </c>
      <c r="M143" s="9" t="s">
        <v>88</v>
      </c>
    </row>
    <row r="144" spans="1:13" x14ac:dyDescent="0.15">
      <c r="A144" s="9">
        <v>2013</v>
      </c>
      <c r="B144" s="9" t="s">
        <v>118</v>
      </c>
      <c r="C144" s="9" t="s">
        <v>126</v>
      </c>
      <c r="E144" s="12">
        <v>40980</v>
      </c>
      <c r="F144" s="9">
        <v>6</v>
      </c>
      <c r="G144" s="9">
        <v>2012</v>
      </c>
      <c r="H144" s="9">
        <v>0</v>
      </c>
      <c r="I144" s="9">
        <v>0</v>
      </c>
      <c r="J144" s="9">
        <v>0</v>
      </c>
      <c r="K144" s="4">
        <f t="shared" si="3"/>
        <v>0</v>
      </c>
      <c r="L144" s="9">
        <v>0</v>
      </c>
      <c r="M144" s="9" t="s">
        <v>88</v>
      </c>
    </row>
    <row r="145" spans="1:13" x14ac:dyDescent="0.15">
      <c r="A145" s="9">
        <v>2075</v>
      </c>
      <c r="B145" s="9" t="s">
        <v>118</v>
      </c>
      <c r="C145" s="9" t="s">
        <v>126</v>
      </c>
      <c r="E145" s="12">
        <v>41344</v>
      </c>
      <c r="F145" s="9">
        <v>6</v>
      </c>
      <c r="G145" s="9">
        <v>2013</v>
      </c>
      <c r="H145" s="9">
        <v>19</v>
      </c>
      <c r="I145" s="9">
        <v>3.8</v>
      </c>
      <c r="J145" s="9">
        <v>1.4</v>
      </c>
      <c r="K145" s="4">
        <f t="shared" si="3"/>
        <v>3.5559999999999994E-2</v>
      </c>
      <c r="L145" s="9">
        <v>37</v>
      </c>
      <c r="M145" s="9" t="s">
        <v>60</v>
      </c>
    </row>
    <row r="146" spans="1:13" x14ac:dyDescent="0.15">
      <c r="A146" s="9">
        <v>2136</v>
      </c>
      <c r="B146" s="9" t="s">
        <v>118</v>
      </c>
      <c r="C146" s="9"/>
      <c r="E146" s="12">
        <v>41708</v>
      </c>
      <c r="F146" s="9">
        <v>6</v>
      </c>
      <c r="G146" s="9">
        <v>2014</v>
      </c>
      <c r="H146" s="9">
        <v>0</v>
      </c>
      <c r="I146" s="9">
        <v>0</v>
      </c>
      <c r="J146" s="9">
        <v>0</v>
      </c>
      <c r="K146" s="4">
        <f t="shared" si="3"/>
        <v>0</v>
      </c>
      <c r="L146" s="9">
        <v>0</v>
      </c>
      <c r="M146" s="9" t="s">
        <v>88</v>
      </c>
    </row>
    <row r="147" spans="1:13" ht="28" x14ac:dyDescent="0.15">
      <c r="A147" s="2">
        <v>460</v>
      </c>
      <c r="B147" s="3" t="s">
        <v>118</v>
      </c>
      <c r="C147" s="3" t="s">
        <v>10</v>
      </c>
      <c r="D147" s="3" t="s">
        <v>43</v>
      </c>
      <c r="E147" s="14">
        <v>33326</v>
      </c>
      <c r="F147" s="4">
        <v>7</v>
      </c>
      <c r="G147" s="4">
        <v>1991</v>
      </c>
      <c r="H147" s="4">
        <v>18.5</v>
      </c>
      <c r="I147" s="4">
        <v>3.7</v>
      </c>
      <c r="J147" s="4">
        <v>1.1000000000000001</v>
      </c>
      <c r="K147" s="4">
        <f t="shared" si="3"/>
        <v>2.794E-2</v>
      </c>
      <c r="L147" s="4">
        <v>30</v>
      </c>
      <c r="M147" s="3" t="s">
        <v>35</v>
      </c>
    </row>
    <row r="148" spans="1:13" ht="28" x14ac:dyDescent="0.15">
      <c r="A148" s="2">
        <v>217</v>
      </c>
      <c r="B148" s="3" t="s">
        <v>118</v>
      </c>
      <c r="C148" s="3" t="s">
        <v>10</v>
      </c>
      <c r="D148" s="3" t="s">
        <v>43</v>
      </c>
      <c r="E148" s="14">
        <v>33693</v>
      </c>
      <c r="F148" s="4">
        <v>7</v>
      </c>
      <c r="G148" s="4">
        <v>1992</v>
      </c>
      <c r="H148" s="4">
        <v>0</v>
      </c>
      <c r="I148" s="4">
        <v>0</v>
      </c>
      <c r="J148" s="4">
        <v>0</v>
      </c>
      <c r="K148" s="4">
        <f t="shared" si="3"/>
        <v>0</v>
      </c>
      <c r="L148" s="4">
        <v>0</v>
      </c>
      <c r="M148" s="3" t="s">
        <v>42</v>
      </c>
    </row>
    <row r="149" spans="1:13" ht="28" x14ac:dyDescent="0.15">
      <c r="A149" s="2">
        <v>572</v>
      </c>
      <c r="B149" s="3" t="s">
        <v>118</v>
      </c>
      <c r="C149" s="3" t="s">
        <v>56</v>
      </c>
      <c r="D149" s="3" t="s">
        <v>18</v>
      </c>
      <c r="E149" s="14">
        <v>34057</v>
      </c>
      <c r="F149" s="4">
        <v>7</v>
      </c>
      <c r="G149" s="4">
        <v>1993</v>
      </c>
      <c r="H149" s="4">
        <v>0</v>
      </c>
      <c r="I149" s="4">
        <v>0</v>
      </c>
      <c r="J149" s="4">
        <v>0</v>
      </c>
      <c r="K149" s="4">
        <f t="shared" si="3"/>
        <v>0</v>
      </c>
      <c r="L149" s="4">
        <v>0</v>
      </c>
      <c r="M149" s="3" t="s">
        <v>42</v>
      </c>
    </row>
    <row r="150" spans="1:13" ht="28" x14ac:dyDescent="0.15">
      <c r="A150" s="2">
        <v>650</v>
      </c>
      <c r="B150" s="3" t="s">
        <v>118</v>
      </c>
      <c r="C150" s="3" t="s">
        <v>36</v>
      </c>
      <c r="D150" s="3" t="s">
        <v>36</v>
      </c>
      <c r="E150" s="14">
        <v>34425</v>
      </c>
      <c r="F150" s="4">
        <v>7</v>
      </c>
      <c r="G150" s="4">
        <v>1994</v>
      </c>
      <c r="H150" s="4" t="s">
        <v>36</v>
      </c>
      <c r="I150" s="4" t="s">
        <v>36</v>
      </c>
      <c r="J150" s="4" t="s">
        <v>36</v>
      </c>
      <c r="K150" s="4"/>
      <c r="L150" s="4" t="s">
        <v>36</v>
      </c>
      <c r="M150" s="3" t="s">
        <v>54</v>
      </c>
    </row>
    <row r="151" spans="1:13" ht="28" x14ac:dyDescent="0.15">
      <c r="A151" s="2">
        <v>720</v>
      </c>
      <c r="B151" s="3" t="s">
        <v>118</v>
      </c>
      <c r="C151" s="3" t="s">
        <v>36</v>
      </c>
      <c r="D151" s="3" t="s">
        <v>10</v>
      </c>
      <c r="E151" s="14">
        <v>34787</v>
      </c>
      <c r="F151" s="4">
        <v>7</v>
      </c>
      <c r="G151" s="4">
        <v>1995</v>
      </c>
      <c r="H151" s="4">
        <v>0</v>
      </c>
      <c r="I151" s="4">
        <v>0</v>
      </c>
      <c r="J151" s="4">
        <v>0</v>
      </c>
      <c r="K151" s="4">
        <f t="shared" si="3"/>
        <v>0</v>
      </c>
      <c r="L151" s="4">
        <v>0</v>
      </c>
      <c r="M151" s="3" t="s">
        <v>42</v>
      </c>
    </row>
    <row r="152" spans="1:13" ht="28" x14ac:dyDescent="0.15">
      <c r="A152" s="2">
        <v>798</v>
      </c>
      <c r="B152" s="3" t="s">
        <v>118</v>
      </c>
      <c r="C152" s="3" t="s">
        <v>36</v>
      </c>
      <c r="D152" s="3" t="s">
        <v>36</v>
      </c>
      <c r="E152" s="14">
        <v>35153</v>
      </c>
      <c r="F152" s="4">
        <v>7</v>
      </c>
      <c r="G152" s="4">
        <v>1996</v>
      </c>
      <c r="H152" s="4">
        <v>49</v>
      </c>
      <c r="I152" s="4">
        <v>9.8000000000000007</v>
      </c>
      <c r="J152" s="4">
        <v>3.8</v>
      </c>
      <c r="K152" s="4">
        <f t="shared" si="3"/>
        <v>9.6519999999999995E-2</v>
      </c>
      <c r="L152" s="4">
        <v>39</v>
      </c>
      <c r="M152" s="3" t="s">
        <v>36</v>
      </c>
    </row>
    <row r="153" spans="1:13" ht="28" x14ac:dyDescent="0.15">
      <c r="A153" s="2">
        <v>799</v>
      </c>
      <c r="B153" s="3" t="s">
        <v>118</v>
      </c>
      <c r="C153" s="3" t="s">
        <v>36</v>
      </c>
      <c r="D153" s="3" t="s">
        <v>36</v>
      </c>
      <c r="E153" s="14">
        <v>35156</v>
      </c>
      <c r="F153" s="4">
        <v>7</v>
      </c>
      <c r="G153" s="4">
        <v>1996</v>
      </c>
      <c r="H153" s="4">
        <v>0</v>
      </c>
      <c r="I153" s="4">
        <v>0</v>
      </c>
      <c r="J153" s="4">
        <v>0</v>
      </c>
      <c r="K153" s="4">
        <f t="shared" si="3"/>
        <v>0</v>
      </c>
      <c r="L153" s="4">
        <v>0</v>
      </c>
      <c r="M153" s="3" t="s">
        <v>42</v>
      </c>
    </row>
    <row r="154" spans="1:13" ht="28" x14ac:dyDescent="0.15">
      <c r="A154" s="2">
        <v>885</v>
      </c>
      <c r="B154" s="3" t="s">
        <v>118</v>
      </c>
      <c r="C154" s="3" t="s">
        <v>10</v>
      </c>
      <c r="D154" s="3" t="s">
        <v>43</v>
      </c>
      <c r="E154" s="14">
        <v>35520</v>
      </c>
      <c r="F154" s="4">
        <v>7</v>
      </c>
      <c r="G154" s="4">
        <v>1997</v>
      </c>
      <c r="H154" s="4">
        <v>0</v>
      </c>
      <c r="I154" s="4">
        <v>0</v>
      </c>
      <c r="J154" s="4">
        <v>0</v>
      </c>
      <c r="K154" s="4">
        <f t="shared" ref="K154:K173" si="4">J154*0.0254</f>
        <v>0</v>
      </c>
      <c r="L154" s="4">
        <v>0</v>
      </c>
      <c r="M154" s="3" t="s">
        <v>42</v>
      </c>
    </row>
    <row r="155" spans="1:13" ht="28" x14ac:dyDescent="0.15">
      <c r="A155" s="2">
        <v>971</v>
      </c>
      <c r="B155" s="3" t="s">
        <v>118</v>
      </c>
      <c r="C155" s="3" t="s">
        <v>10</v>
      </c>
      <c r="D155" s="3" t="s">
        <v>105</v>
      </c>
      <c r="E155" s="14">
        <v>35885</v>
      </c>
      <c r="F155" s="4">
        <v>7</v>
      </c>
      <c r="G155" s="4">
        <v>1998</v>
      </c>
      <c r="H155" s="4">
        <v>23</v>
      </c>
      <c r="I155" s="4">
        <v>4.5999999999999996</v>
      </c>
      <c r="J155" s="4">
        <v>1.6</v>
      </c>
      <c r="K155" s="4">
        <f t="shared" si="4"/>
        <v>4.0640000000000003E-2</v>
      </c>
      <c r="L155" s="4">
        <v>35</v>
      </c>
      <c r="M155" s="3" t="s">
        <v>35</v>
      </c>
    </row>
    <row r="156" spans="1:13" ht="28" x14ac:dyDescent="0.15">
      <c r="A156" s="2">
        <v>1056</v>
      </c>
      <c r="B156" s="3" t="s">
        <v>118</v>
      </c>
      <c r="C156" s="3" t="s">
        <v>10</v>
      </c>
      <c r="D156" s="3" t="s">
        <v>75</v>
      </c>
      <c r="E156" s="14">
        <v>36250</v>
      </c>
      <c r="F156" s="4">
        <v>7</v>
      </c>
      <c r="G156" s="4">
        <v>1999</v>
      </c>
      <c r="H156" s="4">
        <v>0</v>
      </c>
      <c r="I156" s="4">
        <v>0</v>
      </c>
      <c r="J156" s="4">
        <v>0</v>
      </c>
      <c r="K156" s="4">
        <f t="shared" si="4"/>
        <v>0</v>
      </c>
      <c r="L156" s="4">
        <v>0</v>
      </c>
      <c r="M156" s="3" t="s">
        <v>42</v>
      </c>
    </row>
    <row r="157" spans="1:13" ht="28" x14ac:dyDescent="0.15">
      <c r="A157" s="2">
        <v>1126</v>
      </c>
      <c r="B157" s="3" t="s">
        <v>118</v>
      </c>
      <c r="C157" s="3" t="s">
        <v>43</v>
      </c>
      <c r="D157" s="3" t="s">
        <v>124</v>
      </c>
      <c r="E157" s="14">
        <v>36616</v>
      </c>
      <c r="F157" s="4">
        <v>7</v>
      </c>
      <c r="G157" s="4">
        <v>2000</v>
      </c>
      <c r="H157" s="4" t="s">
        <v>36</v>
      </c>
      <c r="I157" s="4" t="s">
        <v>36</v>
      </c>
      <c r="J157" s="4" t="s">
        <v>36</v>
      </c>
      <c r="K157" s="4"/>
      <c r="L157" s="4" t="s">
        <v>36</v>
      </c>
      <c r="M157" s="3" t="s">
        <v>54</v>
      </c>
    </row>
    <row r="158" spans="1:13" ht="28" x14ac:dyDescent="0.15">
      <c r="A158" s="2">
        <v>1197</v>
      </c>
      <c r="B158" s="3" t="s">
        <v>118</v>
      </c>
      <c r="C158" s="3" t="s">
        <v>43</v>
      </c>
      <c r="D158" s="3" t="s">
        <v>36</v>
      </c>
      <c r="E158" s="14">
        <v>36979</v>
      </c>
      <c r="F158" s="4">
        <v>7</v>
      </c>
      <c r="G158" s="4">
        <v>2001</v>
      </c>
      <c r="H158" s="4">
        <v>12</v>
      </c>
      <c r="I158" s="4">
        <v>2.4</v>
      </c>
      <c r="J158" s="4">
        <v>1.2</v>
      </c>
      <c r="K158" s="4">
        <f t="shared" si="4"/>
        <v>3.0479999999999997E-2</v>
      </c>
      <c r="L158" s="4">
        <v>50</v>
      </c>
      <c r="M158" s="3" t="s">
        <v>35</v>
      </c>
    </row>
    <row r="159" spans="1:13" ht="28" x14ac:dyDescent="0.15">
      <c r="A159" s="2">
        <v>1267</v>
      </c>
      <c r="B159" s="3" t="s">
        <v>118</v>
      </c>
      <c r="C159" s="3" t="s">
        <v>74</v>
      </c>
      <c r="D159" s="3" t="s">
        <v>77</v>
      </c>
      <c r="E159" s="14">
        <v>37340</v>
      </c>
      <c r="F159" s="4">
        <v>7</v>
      </c>
      <c r="G159" s="4">
        <v>2002</v>
      </c>
      <c r="H159" s="4">
        <v>0</v>
      </c>
      <c r="I159" s="4">
        <v>0</v>
      </c>
      <c r="J159" s="4">
        <v>0</v>
      </c>
      <c r="K159" s="4">
        <f t="shared" si="4"/>
        <v>0</v>
      </c>
      <c r="L159" s="4">
        <v>0</v>
      </c>
      <c r="M159" s="3" t="s">
        <v>42</v>
      </c>
    </row>
    <row r="160" spans="1:13" ht="28" x14ac:dyDescent="0.15">
      <c r="A160" s="2">
        <v>1339</v>
      </c>
      <c r="B160" s="3" t="s">
        <v>118</v>
      </c>
      <c r="C160" s="3" t="s">
        <v>74</v>
      </c>
      <c r="D160" s="3" t="s">
        <v>70</v>
      </c>
      <c r="E160" s="14">
        <v>37707</v>
      </c>
      <c r="F160" s="4">
        <v>7</v>
      </c>
      <c r="G160" s="4">
        <v>2003</v>
      </c>
      <c r="H160" s="4">
        <v>14.5</v>
      </c>
      <c r="I160" s="4">
        <v>2.9</v>
      </c>
      <c r="J160" s="4">
        <v>0.2</v>
      </c>
      <c r="K160" s="4">
        <f t="shared" si="4"/>
        <v>5.0800000000000003E-3</v>
      </c>
      <c r="L160" s="4">
        <v>7</v>
      </c>
      <c r="M160" s="3" t="s">
        <v>35</v>
      </c>
    </row>
    <row r="161" spans="1:14" ht="28" x14ac:dyDescent="0.15">
      <c r="A161" s="2">
        <v>1411</v>
      </c>
      <c r="B161" s="3" t="s">
        <v>118</v>
      </c>
      <c r="C161" s="3" t="s">
        <v>36</v>
      </c>
      <c r="D161" s="3" t="s">
        <v>36</v>
      </c>
      <c r="E161" s="14">
        <v>38078</v>
      </c>
      <c r="F161" s="4">
        <v>7</v>
      </c>
      <c r="G161" s="4">
        <v>2004</v>
      </c>
      <c r="H161" s="4" t="s">
        <v>36</v>
      </c>
      <c r="I161" s="4" t="s">
        <v>36</v>
      </c>
      <c r="J161" s="4" t="s">
        <v>36</v>
      </c>
      <c r="K161" s="4" t="e">
        <f t="shared" si="4"/>
        <v>#VALUE!</v>
      </c>
      <c r="L161" s="4" t="s">
        <v>36</v>
      </c>
      <c r="M161" s="3" t="s">
        <v>54</v>
      </c>
    </row>
    <row r="162" spans="1:14" ht="28" x14ac:dyDescent="0.15">
      <c r="A162" s="2">
        <v>1491</v>
      </c>
      <c r="B162" s="3" t="s">
        <v>118</v>
      </c>
      <c r="C162" s="3" t="s">
        <v>78</v>
      </c>
      <c r="D162" s="3" t="s">
        <v>10</v>
      </c>
      <c r="E162" s="14">
        <v>38442</v>
      </c>
      <c r="F162" s="4">
        <v>7</v>
      </c>
      <c r="G162" s="4">
        <v>2005</v>
      </c>
      <c r="H162" s="4">
        <v>7.5</v>
      </c>
      <c r="I162" s="4">
        <v>1.5</v>
      </c>
      <c r="J162" s="4">
        <v>0.2</v>
      </c>
      <c r="K162" s="4">
        <f t="shared" si="4"/>
        <v>5.0800000000000003E-3</v>
      </c>
      <c r="L162" s="4">
        <v>13</v>
      </c>
      <c r="M162" s="3" t="s">
        <v>35</v>
      </c>
    </row>
    <row r="163" spans="1:14" ht="28" x14ac:dyDescent="0.15">
      <c r="A163" s="2">
        <v>1587</v>
      </c>
      <c r="B163" s="3" t="s">
        <v>118</v>
      </c>
      <c r="C163" s="3" t="s">
        <v>51</v>
      </c>
      <c r="D163" s="3" t="s">
        <v>49</v>
      </c>
      <c r="E163" s="14">
        <v>38806</v>
      </c>
      <c r="F163" s="4">
        <v>7</v>
      </c>
      <c r="G163" s="4">
        <v>2006</v>
      </c>
      <c r="H163" s="4">
        <v>10</v>
      </c>
      <c r="I163" s="4">
        <v>2</v>
      </c>
      <c r="J163" s="4">
        <v>0.4</v>
      </c>
      <c r="K163" s="4">
        <f t="shared" si="4"/>
        <v>1.0160000000000001E-2</v>
      </c>
      <c r="L163" s="4">
        <v>20</v>
      </c>
      <c r="M163" s="3" t="s">
        <v>35</v>
      </c>
    </row>
    <row r="164" spans="1:14" ht="28" x14ac:dyDescent="0.15">
      <c r="A164" s="2">
        <v>1664</v>
      </c>
      <c r="B164" s="3" t="s">
        <v>118</v>
      </c>
      <c r="C164" s="3" t="s">
        <v>51</v>
      </c>
      <c r="D164" s="3" t="s">
        <v>113</v>
      </c>
      <c r="E164" s="14">
        <v>39170</v>
      </c>
      <c r="F164" s="4">
        <v>7</v>
      </c>
      <c r="G164" s="4">
        <v>2007</v>
      </c>
      <c r="H164" s="4">
        <v>0</v>
      </c>
      <c r="I164" s="4">
        <v>0</v>
      </c>
      <c r="J164" s="4">
        <v>0</v>
      </c>
      <c r="K164" s="4">
        <f t="shared" si="4"/>
        <v>0</v>
      </c>
      <c r="L164" s="4">
        <v>0</v>
      </c>
      <c r="M164" s="3" t="s">
        <v>86</v>
      </c>
    </row>
    <row r="165" spans="1:14" ht="28" x14ac:dyDescent="0.15">
      <c r="A165" s="2">
        <v>1727</v>
      </c>
      <c r="B165" s="3" t="s">
        <v>118</v>
      </c>
      <c r="C165" s="3" t="s">
        <v>49</v>
      </c>
      <c r="D165" s="3" t="s">
        <v>51</v>
      </c>
      <c r="E165" s="14">
        <v>39537</v>
      </c>
      <c r="F165" s="4">
        <v>7</v>
      </c>
      <c r="G165" s="4">
        <v>2008</v>
      </c>
      <c r="H165" s="4">
        <v>0</v>
      </c>
      <c r="I165" s="4">
        <v>0</v>
      </c>
      <c r="J165" s="4">
        <v>0</v>
      </c>
      <c r="K165" s="4">
        <f t="shared" si="4"/>
        <v>0</v>
      </c>
      <c r="L165" s="4">
        <v>0</v>
      </c>
      <c r="M165" s="3" t="s">
        <v>86</v>
      </c>
    </row>
    <row r="166" spans="1:14" ht="28" x14ac:dyDescent="0.15">
      <c r="A166" s="2">
        <v>1789</v>
      </c>
      <c r="B166" s="3" t="s">
        <v>118</v>
      </c>
      <c r="C166" s="3" t="s">
        <v>49</v>
      </c>
      <c r="D166" s="3" t="s">
        <v>51</v>
      </c>
      <c r="E166" s="14">
        <v>39902</v>
      </c>
      <c r="F166" s="4">
        <v>7</v>
      </c>
      <c r="G166" s="4">
        <v>2009</v>
      </c>
      <c r="H166" s="4">
        <v>11.5</v>
      </c>
      <c r="I166" s="4">
        <v>2.2999999999999998</v>
      </c>
      <c r="J166" s="4">
        <v>0.2</v>
      </c>
      <c r="K166" s="4">
        <f t="shared" si="4"/>
        <v>5.0800000000000003E-3</v>
      </c>
      <c r="L166" s="4">
        <v>9</v>
      </c>
      <c r="M166" s="3" t="s">
        <v>60</v>
      </c>
    </row>
    <row r="167" spans="1:14" x14ac:dyDescent="0.15">
      <c r="A167" s="9">
        <v>1851</v>
      </c>
      <c r="B167" s="9" t="s">
        <v>118</v>
      </c>
      <c r="C167" s="9"/>
      <c r="E167" s="12">
        <v>40266</v>
      </c>
      <c r="F167" s="9">
        <v>7</v>
      </c>
      <c r="G167" s="9">
        <v>2010</v>
      </c>
      <c r="H167" s="9">
        <v>74</v>
      </c>
      <c r="I167" s="9">
        <v>14.8</v>
      </c>
      <c r="J167" s="9">
        <v>6</v>
      </c>
      <c r="K167" s="4">
        <f t="shared" si="4"/>
        <v>0.15239999999999998</v>
      </c>
      <c r="L167" s="9">
        <v>41</v>
      </c>
      <c r="M167" s="9" t="s">
        <v>60</v>
      </c>
      <c r="N167" s="9"/>
    </row>
    <row r="168" spans="1:14" x14ac:dyDescent="0.15">
      <c r="A168" s="9">
        <v>1920</v>
      </c>
      <c r="B168" s="9" t="s">
        <v>118</v>
      </c>
      <c r="C168" s="9"/>
      <c r="E168" s="12">
        <v>40632</v>
      </c>
      <c r="F168" s="9">
        <v>7</v>
      </c>
      <c r="G168" s="9">
        <v>2011</v>
      </c>
      <c r="H168" s="9">
        <v>0</v>
      </c>
      <c r="I168" s="9">
        <v>0</v>
      </c>
      <c r="J168" s="9">
        <v>0</v>
      </c>
      <c r="K168" s="4">
        <f t="shared" si="4"/>
        <v>0</v>
      </c>
      <c r="L168" s="9">
        <v>0</v>
      </c>
      <c r="M168" s="9" t="s">
        <v>88</v>
      </c>
      <c r="N168" s="9"/>
    </row>
    <row r="169" spans="1:14" x14ac:dyDescent="0.15">
      <c r="A169" s="9">
        <v>2021</v>
      </c>
      <c r="B169" s="9" t="s">
        <v>118</v>
      </c>
      <c r="C169" s="9"/>
      <c r="E169" s="12">
        <v>40994</v>
      </c>
      <c r="F169" s="9">
        <v>7</v>
      </c>
      <c r="G169" s="9">
        <v>2012</v>
      </c>
      <c r="H169" s="9">
        <v>0</v>
      </c>
      <c r="I169" s="9">
        <v>0</v>
      </c>
      <c r="J169" s="9">
        <v>0</v>
      </c>
      <c r="K169" s="4">
        <f t="shared" si="4"/>
        <v>0</v>
      </c>
      <c r="L169" s="9">
        <v>0</v>
      </c>
      <c r="M169" s="9" t="s">
        <v>88</v>
      </c>
      <c r="N169" s="9"/>
    </row>
    <row r="170" spans="1:14" x14ac:dyDescent="0.15">
      <c r="A170" s="9">
        <v>2084</v>
      </c>
      <c r="B170" s="9" t="s">
        <v>118</v>
      </c>
      <c r="C170" s="9"/>
      <c r="E170" s="12">
        <v>41360</v>
      </c>
      <c r="F170" s="9">
        <v>7</v>
      </c>
      <c r="G170" s="9">
        <v>2013</v>
      </c>
      <c r="H170" s="9">
        <v>0</v>
      </c>
      <c r="I170" s="9">
        <v>0</v>
      </c>
      <c r="J170" s="9">
        <v>0</v>
      </c>
      <c r="K170" s="4">
        <f t="shared" si="4"/>
        <v>0</v>
      </c>
      <c r="L170" s="9">
        <v>0</v>
      </c>
      <c r="M170" s="9" t="s">
        <v>88</v>
      </c>
      <c r="N170" s="9"/>
    </row>
    <row r="171" spans="1:14" x14ac:dyDescent="0.15">
      <c r="A171" s="9">
        <v>2145</v>
      </c>
      <c r="B171" s="9" t="s">
        <v>118</v>
      </c>
      <c r="C171" s="9"/>
      <c r="E171" s="12">
        <v>41723</v>
      </c>
      <c r="F171" s="9">
        <v>7</v>
      </c>
      <c r="G171" s="9">
        <v>2014</v>
      </c>
      <c r="H171" s="9">
        <v>0</v>
      </c>
      <c r="I171" s="9">
        <v>0</v>
      </c>
      <c r="J171" s="9">
        <v>0</v>
      </c>
      <c r="K171" s="4">
        <f t="shared" si="4"/>
        <v>0</v>
      </c>
      <c r="L171" s="9">
        <v>0</v>
      </c>
      <c r="M171" s="9" t="s">
        <v>88</v>
      </c>
      <c r="N171" s="9"/>
    </row>
    <row r="172" spans="1:14" ht="28" x14ac:dyDescent="0.15">
      <c r="A172" s="2">
        <v>1412</v>
      </c>
      <c r="B172" s="3" t="s">
        <v>118</v>
      </c>
      <c r="C172" s="3" t="s">
        <v>36</v>
      </c>
      <c r="D172" s="3" t="s">
        <v>36</v>
      </c>
      <c r="E172" s="14">
        <v>38092</v>
      </c>
      <c r="F172" s="4">
        <v>8</v>
      </c>
      <c r="G172" s="4">
        <v>2004</v>
      </c>
      <c r="H172" s="4" t="s">
        <v>36</v>
      </c>
      <c r="I172" s="4" t="s">
        <v>36</v>
      </c>
      <c r="J172" s="4" t="s">
        <v>36</v>
      </c>
      <c r="K172" s="4" t="e">
        <f t="shared" si="4"/>
        <v>#VALUE!</v>
      </c>
      <c r="L172" s="4" t="s">
        <v>36</v>
      </c>
      <c r="M172" s="3" t="s">
        <v>54</v>
      </c>
    </row>
    <row r="173" spans="1:14" ht="28" x14ac:dyDescent="0.15">
      <c r="A173" s="2">
        <v>1413</v>
      </c>
      <c r="B173" s="3" t="s">
        <v>118</v>
      </c>
      <c r="C173" s="3" t="s">
        <v>36</v>
      </c>
      <c r="D173" s="3" t="s">
        <v>43</v>
      </c>
      <c r="E173" s="14">
        <v>38106</v>
      </c>
      <c r="F173" s="4">
        <v>9</v>
      </c>
      <c r="G173" s="4">
        <v>2004</v>
      </c>
      <c r="H173" s="4">
        <v>0</v>
      </c>
      <c r="I173" s="4">
        <v>0</v>
      </c>
      <c r="J173" s="4">
        <v>0</v>
      </c>
      <c r="K173" s="4">
        <f t="shared" si="4"/>
        <v>0</v>
      </c>
      <c r="L173" s="4">
        <v>0</v>
      </c>
      <c r="M173" s="3" t="s">
        <v>42</v>
      </c>
    </row>
  </sheetData>
  <phoneticPr fontId="6" type="noConversion"/>
  <pageMargins left="0.7" right="0.7" top="0.75" bottom="0.75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17"/>
  <sheetViews>
    <sheetView topLeftCell="A118" workbookViewId="0">
      <selection activeCell="O134" sqref="O134"/>
    </sheetView>
  </sheetViews>
  <sheetFormatPr baseColWidth="10" defaultRowHeight="13" x14ac:dyDescent="0.15"/>
  <cols>
    <col min="5" max="5" width="10.83203125" style="12"/>
  </cols>
  <sheetData>
    <row r="1" spans="1:15" ht="13.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  <c r="N1" s="1"/>
      <c r="O1" s="1"/>
    </row>
    <row r="2" spans="1:15" ht="28" x14ac:dyDescent="0.15">
      <c r="A2" s="2">
        <v>23</v>
      </c>
      <c r="B2" s="3" t="s">
        <v>122</v>
      </c>
      <c r="C2" s="3" t="s">
        <v>84</v>
      </c>
      <c r="D2" s="3" t="s">
        <v>37</v>
      </c>
      <c r="E2" s="14">
        <v>31042</v>
      </c>
      <c r="F2" s="4">
        <v>1</v>
      </c>
      <c r="G2" s="4">
        <v>1985</v>
      </c>
      <c r="H2" s="4">
        <v>72</v>
      </c>
      <c r="I2" s="4">
        <v>14.4</v>
      </c>
      <c r="J2" s="4">
        <v>4.2</v>
      </c>
      <c r="K2" s="4">
        <f>J2*0.0254</f>
        <v>0.10668</v>
      </c>
      <c r="L2" s="4">
        <v>29</v>
      </c>
      <c r="M2" s="3" t="s">
        <v>39</v>
      </c>
    </row>
    <row r="3" spans="1:15" ht="28" x14ac:dyDescent="0.15">
      <c r="A3" s="2">
        <v>85</v>
      </c>
      <c r="B3" s="3" t="s">
        <v>122</v>
      </c>
      <c r="C3" s="3" t="s">
        <v>43</v>
      </c>
      <c r="D3" s="3" t="s">
        <v>44</v>
      </c>
      <c r="E3" s="14">
        <v>31404</v>
      </c>
      <c r="F3" s="4">
        <v>1</v>
      </c>
      <c r="G3" s="4">
        <v>1986</v>
      </c>
      <c r="H3" s="4">
        <v>76.5</v>
      </c>
      <c r="I3" s="4">
        <v>15.3</v>
      </c>
      <c r="J3" s="4">
        <v>6.4</v>
      </c>
      <c r="K3" s="4">
        <f>J3*0.0254</f>
        <v>0.16256000000000001</v>
      </c>
      <c r="L3" s="4">
        <v>42</v>
      </c>
      <c r="M3" s="3" t="s">
        <v>39</v>
      </c>
    </row>
    <row r="4" spans="1:15" ht="14" x14ac:dyDescent="0.15">
      <c r="A4" s="2">
        <v>86</v>
      </c>
      <c r="B4" s="3" t="s">
        <v>122</v>
      </c>
      <c r="C4" s="3" t="s">
        <v>36</v>
      </c>
      <c r="D4" s="3" t="s">
        <v>36</v>
      </c>
      <c r="E4" s="14">
        <v>31414</v>
      </c>
      <c r="F4" s="4">
        <v>1</v>
      </c>
      <c r="G4" s="4">
        <v>1986</v>
      </c>
      <c r="H4" s="4" t="s">
        <v>36</v>
      </c>
      <c r="I4" s="4" t="s">
        <v>36</v>
      </c>
      <c r="J4" s="4" t="s">
        <v>36</v>
      </c>
      <c r="K4" s="4"/>
      <c r="L4" s="4" t="s">
        <v>36</v>
      </c>
      <c r="M4" s="3" t="s">
        <v>54</v>
      </c>
    </row>
    <row r="5" spans="1:15" ht="28" x14ac:dyDescent="0.15">
      <c r="A5" s="2">
        <v>154</v>
      </c>
      <c r="B5" s="3" t="s">
        <v>122</v>
      </c>
      <c r="C5" s="3" t="s">
        <v>53</v>
      </c>
      <c r="D5" s="3" t="s">
        <v>43</v>
      </c>
      <c r="E5" s="14">
        <v>31776</v>
      </c>
      <c r="F5" s="4">
        <v>1</v>
      </c>
      <c r="G5" s="4">
        <v>1987</v>
      </c>
      <c r="H5" s="4">
        <v>45</v>
      </c>
      <c r="I5" s="4">
        <v>9</v>
      </c>
      <c r="J5" s="4">
        <v>2.1</v>
      </c>
      <c r="K5" s="4">
        <f>J5*0.0254</f>
        <v>5.3339999999999999E-2</v>
      </c>
      <c r="L5" s="4">
        <v>23</v>
      </c>
      <c r="M5" s="3" t="s">
        <v>39</v>
      </c>
    </row>
    <row r="6" spans="1:15" ht="28" x14ac:dyDescent="0.15">
      <c r="A6" s="2">
        <v>251</v>
      </c>
      <c r="B6" s="3" t="s">
        <v>122</v>
      </c>
      <c r="C6" s="3" t="s">
        <v>57</v>
      </c>
      <c r="D6" s="3" t="s">
        <v>40</v>
      </c>
      <c r="E6" s="14">
        <v>32140</v>
      </c>
      <c r="F6" s="4">
        <v>1</v>
      </c>
      <c r="G6" s="4">
        <v>1988</v>
      </c>
      <c r="H6" s="4">
        <v>70.5</v>
      </c>
      <c r="I6" s="4">
        <v>14.1</v>
      </c>
      <c r="J6" s="4">
        <v>3.7</v>
      </c>
      <c r="K6" s="4">
        <f>J6*0.0254</f>
        <v>9.3979999999999994E-2</v>
      </c>
      <c r="L6" s="4">
        <v>26</v>
      </c>
      <c r="M6" s="3" t="s">
        <v>39</v>
      </c>
    </row>
    <row r="7" spans="1:15" ht="28" x14ac:dyDescent="0.15">
      <c r="A7" s="2">
        <v>323</v>
      </c>
      <c r="B7" s="3" t="s">
        <v>122</v>
      </c>
      <c r="C7" s="3" t="s">
        <v>40</v>
      </c>
      <c r="D7" s="3" t="s">
        <v>38</v>
      </c>
      <c r="E7" s="14">
        <v>32506</v>
      </c>
      <c r="F7" s="4">
        <v>1</v>
      </c>
      <c r="G7" s="4">
        <v>1989</v>
      </c>
      <c r="H7" s="4">
        <v>92.5</v>
      </c>
      <c r="I7" s="4">
        <v>18.5</v>
      </c>
      <c r="J7" s="4">
        <v>4.5999999999999996</v>
      </c>
      <c r="K7" s="4">
        <f>J7*0.0254</f>
        <v>0.11683999999999999</v>
      </c>
      <c r="L7" s="4">
        <v>25</v>
      </c>
      <c r="M7" s="3" t="s">
        <v>39</v>
      </c>
    </row>
    <row r="8" spans="1:15" ht="28" x14ac:dyDescent="0.15">
      <c r="A8" s="2">
        <v>389</v>
      </c>
      <c r="B8" s="3" t="s">
        <v>122</v>
      </c>
      <c r="C8" s="3" t="s">
        <v>40</v>
      </c>
      <c r="D8" s="3" t="s">
        <v>38</v>
      </c>
      <c r="E8" s="14">
        <v>32870</v>
      </c>
      <c r="F8" s="4">
        <v>1</v>
      </c>
      <c r="G8" s="4">
        <v>1990</v>
      </c>
      <c r="H8" s="4">
        <v>0</v>
      </c>
      <c r="I8" s="4">
        <v>0</v>
      </c>
      <c r="J8" s="4">
        <v>0</v>
      </c>
      <c r="K8" s="4">
        <f>J8*0.0254</f>
        <v>0</v>
      </c>
      <c r="L8" s="4">
        <v>0</v>
      </c>
      <c r="M8" s="3" t="s">
        <v>42</v>
      </c>
    </row>
    <row r="9" spans="1:15" ht="28" x14ac:dyDescent="0.15">
      <c r="A9" s="2">
        <v>461</v>
      </c>
      <c r="B9" s="3" t="s">
        <v>122</v>
      </c>
      <c r="C9" s="3" t="s">
        <v>40</v>
      </c>
      <c r="D9" s="3" t="s">
        <v>38</v>
      </c>
      <c r="E9" s="14">
        <v>33234</v>
      </c>
      <c r="F9" s="4">
        <v>1</v>
      </c>
      <c r="G9" s="4">
        <v>1991</v>
      </c>
      <c r="H9" s="4">
        <v>95</v>
      </c>
      <c r="I9" s="4">
        <v>19</v>
      </c>
      <c r="J9" s="4">
        <v>4</v>
      </c>
      <c r="K9" s="4">
        <f>J9*0.0254</f>
        <v>0.1016</v>
      </c>
      <c r="L9" s="4">
        <v>21</v>
      </c>
      <c r="M9" s="3" t="s">
        <v>39</v>
      </c>
    </row>
    <row r="10" spans="1:15" ht="14" x14ac:dyDescent="0.15">
      <c r="A10" s="2">
        <v>218</v>
      </c>
      <c r="B10" s="3" t="s">
        <v>122</v>
      </c>
      <c r="C10" s="3" t="s">
        <v>36</v>
      </c>
      <c r="D10" s="3" t="s">
        <v>36</v>
      </c>
      <c r="E10" s="14">
        <v>33606</v>
      </c>
      <c r="F10" s="4">
        <v>1</v>
      </c>
      <c r="G10" s="4">
        <v>1992</v>
      </c>
      <c r="H10" s="4" t="s">
        <v>36</v>
      </c>
      <c r="I10" s="4" t="s">
        <v>36</v>
      </c>
      <c r="J10" s="4" t="s">
        <v>36</v>
      </c>
      <c r="K10" s="4"/>
      <c r="L10" s="4" t="s">
        <v>36</v>
      </c>
      <c r="M10" s="3" t="s">
        <v>54</v>
      </c>
    </row>
    <row r="11" spans="1:15" ht="28" x14ac:dyDescent="0.15">
      <c r="A11" s="2">
        <v>573</v>
      </c>
      <c r="B11" s="3" t="s">
        <v>122</v>
      </c>
      <c r="C11" s="3" t="s">
        <v>43</v>
      </c>
      <c r="D11" s="3" t="s">
        <v>10</v>
      </c>
      <c r="E11" s="14">
        <v>33968</v>
      </c>
      <c r="F11" s="4">
        <v>1</v>
      </c>
      <c r="G11" s="4">
        <v>1993</v>
      </c>
      <c r="H11" s="4">
        <v>68</v>
      </c>
      <c r="I11" s="4">
        <v>13.6</v>
      </c>
      <c r="J11" s="4">
        <v>3.5</v>
      </c>
      <c r="K11" s="4">
        <f t="shared" ref="K11:K46" si="0">J11*0.0254</f>
        <v>8.8899999999999993E-2</v>
      </c>
      <c r="L11" s="4">
        <v>26</v>
      </c>
      <c r="M11" s="3" t="s">
        <v>39</v>
      </c>
    </row>
    <row r="12" spans="1:15" ht="28" x14ac:dyDescent="0.15">
      <c r="A12" s="2">
        <v>651</v>
      </c>
      <c r="B12" s="3" t="s">
        <v>122</v>
      </c>
      <c r="C12" s="3" t="s">
        <v>40</v>
      </c>
      <c r="D12" s="3" t="s">
        <v>38</v>
      </c>
      <c r="E12" s="14">
        <v>34332</v>
      </c>
      <c r="F12" s="4">
        <v>1</v>
      </c>
      <c r="G12" s="4">
        <v>1994</v>
      </c>
      <c r="H12" s="4">
        <v>31</v>
      </c>
      <c r="I12" s="4">
        <v>6.2</v>
      </c>
      <c r="J12" s="4">
        <v>1.1000000000000001</v>
      </c>
      <c r="K12" s="4">
        <f t="shared" si="0"/>
        <v>2.794E-2</v>
      </c>
      <c r="L12" s="4">
        <v>18</v>
      </c>
      <c r="M12" s="3" t="s">
        <v>35</v>
      </c>
    </row>
    <row r="13" spans="1:15" ht="28" x14ac:dyDescent="0.15">
      <c r="A13" s="2">
        <v>721</v>
      </c>
      <c r="B13" s="3" t="s">
        <v>122</v>
      </c>
      <c r="C13" s="3" t="s">
        <v>43</v>
      </c>
      <c r="D13" s="3" t="s">
        <v>10</v>
      </c>
      <c r="E13" s="14">
        <v>34697</v>
      </c>
      <c r="F13" s="4">
        <v>1</v>
      </c>
      <c r="G13" s="4">
        <v>1995</v>
      </c>
      <c r="H13" s="4">
        <v>35.5</v>
      </c>
      <c r="I13" s="4">
        <v>7.1</v>
      </c>
      <c r="J13" s="4">
        <v>2.5</v>
      </c>
      <c r="K13" s="4">
        <f t="shared" si="0"/>
        <v>6.3500000000000001E-2</v>
      </c>
      <c r="L13" s="4">
        <v>35</v>
      </c>
      <c r="M13" s="3" t="s">
        <v>39</v>
      </c>
    </row>
    <row r="14" spans="1:15" ht="28" x14ac:dyDescent="0.15">
      <c r="A14" s="2">
        <v>800</v>
      </c>
      <c r="B14" s="3" t="s">
        <v>122</v>
      </c>
      <c r="C14" s="3" t="s">
        <v>10</v>
      </c>
      <c r="D14" s="3" t="s">
        <v>43</v>
      </c>
      <c r="E14" s="14">
        <v>35061</v>
      </c>
      <c r="F14" s="4">
        <v>1</v>
      </c>
      <c r="G14" s="4">
        <v>1996</v>
      </c>
      <c r="H14" s="4">
        <v>22.5</v>
      </c>
      <c r="I14" s="4">
        <v>4.5</v>
      </c>
      <c r="J14" s="4">
        <v>0.6</v>
      </c>
      <c r="K14" s="4">
        <f t="shared" si="0"/>
        <v>1.5239999999999998E-2</v>
      </c>
      <c r="L14" s="4">
        <v>13</v>
      </c>
      <c r="M14" s="3" t="s">
        <v>35</v>
      </c>
    </row>
    <row r="15" spans="1:15" ht="28" x14ac:dyDescent="0.15">
      <c r="A15" s="2">
        <v>886</v>
      </c>
      <c r="B15" s="3" t="s">
        <v>122</v>
      </c>
      <c r="C15" s="3" t="s">
        <v>40</v>
      </c>
      <c r="D15" s="3" t="s">
        <v>38</v>
      </c>
      <c r="E15" s="14">
        <v>35429</v>
      </c>
      <c r="F15" s="4">
        <v>1</v>
      </c>
      <c r="G15" s="4">
        <v>1997</v>
      </c>
      <c r="H15" s="4">
        <v>29</v>
      </c>
      <c r="I15" s="4">
        <v>5.8</v>
      </c>
      <c r="J15" s="4">
        <v>1.7</v>
      </c>
      <c r="K15" s="4">
        <f t="shared" si="0"/>
        <v>4.3179999999999996E-2</v>
      </c>
      <c r="L15" s="4">
        <v>29</v>
      </c>
      <c r="M15" s="3" t="s">
        <v>35</v>
      </c>
    </row>
    <row r="16" spans="1:15" ht="28" x14ac:dyDescent="0.15">
      <c r="A16" s="2">
        <v>972</v>
      </c>
      <c r="B16" s="3" t="s">
        <v>122</v>
      </c>
      <c r="C16" s="3" t="s">
        <v>43</v>
      </c>
      <c r="D16" s="3" t="s">
        <v>10</v>
      </c>
      <c r="E16" s="14">
        <v>35795</v>
      </c>
      <c r="F16" s="4">
        <v>1</v>
      </c>
      <c r="G16" s="4">
        <v>1998</v>
      </c>
      <c r="H16" s="4">
        <v>93.5</v>
      </c>
      <c r="I16" s="4">
        <v>18.7</v>
      </c>
      <c r="J16" s="4">
        <v>4.4000000000000004</v>
      </c>
      <c r="K16" s="4">
        <f t="shared" si="0"/>
        <v>0.11176</v>
      </c>
      <c r="L16" s="4">
        <v>24</v>
      </c>
      <c r="M16" s="3" t="s">
        <v>39</v>
      </c>
    </row>
    <row r="17" spans="1:13" ht="28" x14ac:dyDescent="0.15">
      <c r="A17" s="2">
        <v>1057</v>
      </c>
      <c r="B17" s="3" t="s">
        <v>122</v>
      </c>
      <c r="C17" s="3" t="s">
        <v>40</v>
      </c>
      <c r="D17" s="3" t="s">
        <v>38</v>
      </c>
      <c r="E17" s="14">
        <v>36158</v>
      </c>
      <c r="F17" s="4">
        <v>1</v>
      </c>
      <c r="G17" s="4">
        <v>1999</v>
      </c>
      <c r="H17" s="4">
        <v>48.5</v>
      </c>
      <c r="I17" s="4">
        <v>9.6999999999999993</v>
      </c>
      <c r="J17" s="4">
        <v>2</v>
      </c>
      <c r="K17" s="4">
        <f t="shared" si="0"/>
        <v>5.0799999999999998E-2</v>
      </c>
      <c r="L17" s="4">
        <v>21</v>
      </c>
      <c r="M17" s="3" t="s">
        <v>35</v>
      </c>
    </row>
    <row r="18" spans="1:13" ht="28" x14ac:dyDescent="0.15">
      <c r="A18" s="2">
        <v>1127</v>
      </c>
      <c r="B18" s="3" t="s">
        <v>122</v>
      </c>
      <c r="C18" s="3" t="s">
        <v>40</v>
      </c>
      <c r="D18" s="3" t="s">
        <v>38</v>
      </c>
      <c r="E18" s="14">
        <v>36523</v>
      </c>
      <c r="F18" s="4">
        <v>1</v>
      </c>
      <c r="G18" s="4">
        <v>2000</v>
      </c>
      <c r="H18" s="4">
        <v>32.5</v>
      </c>
      <c r="I18" s="4">
        <v>6.5</v>
      </c>
      <c r="J18" s="4">
        <v>0.9</v>
      </c>
      <c r="K18" s="4">
        <f t="shared" si="0"/>
        <v>2.2859999999999998E-2</v>
      </c>
      <c r="L18" s="4">
        <v>14</v>
      </c>
      <c r="M18" s="3" t="s">
        <v>35</v>
      </c>
    </row>
    <row r="19" spans="1:13" ht="28" x14ac:dyDescent="0.15">
      <c r="A19" s="2">
        <v>1198</v>
      </c>
      <c r="B19" s="3" t="s">
        <v>122</v>
      </c>
      <c r="C19" s="3" t="s">
        <v>40</v>
      </c>
      <c r="D19" s="3" t="s">
        <v>38</v>
      </c>
      <c r="E19" s="14">
        <v>36893</v>
      </c>
      <c r="F19" s="4">
        <v>1</v>
      </c>
      <c r="G19" s="4">
        <v>2001</v>
      </c>
      <c r="H19" s="4">
        <v>30.5</v>
      </c>
      <c r="I19" s="4">
        <v>6.1</v>
      </c>
      <c r="J19" s="4">
        <v>1</v>
      </c>
      <c r="K19" s="4">
        <f t="shared" si="0"/>
        <v>2.5399999999999999E-2</v>
      </c>
      <c r="L19" s="4">
        <v>16</v>
      </c>
      <c r="M19" s="3" t="s">
        <v>35</v>
      </c>
    </row>
    <row r="20" spans="1:13" ht="28" x14ac:dyDescent="0.15">
      <c r="A20" s="2">
        <v>1268</v>
      </c>
      <c r="B20" s="3" t="s">
        <v>122</v>
      </c>
      <c r="C20" s="3" t="s">
        <v>43</v>
      </c>
      <c r="D20" s="3" t="s">
        <v>10</v>
      </c>
      <c r="E20" s="14">
        <v>37251</v>
      </c>
      <c r="F20" s="4">
        <v>1</v>
      </c>
      <c r="G20" s="4">
        <v>2002</v>
      </c>
      <c r="H20" s="4">
        <v>63.5</v>
      </c>
      <c r="I20" s="4">
        <v>12.7</v>
      </c>
      <c r="J20" s="4">
        <v>3</v>
      </c>
      <c r="K20" s="4">
        <f t="shared" si="0"/>
        <v>7.619999999999999E-2</v>
      </c>
      <c r="L20" s="4">
        <v>24</v>
      </c>
      <c r="M20" s="3" t="s">
        <v>39</v>
      </c>
    </row>
    <row r="21" spans="1:13" ht="28" x14ac:dyDescent="0.15">
      <c r="A21" s="2">
        <v>1269</v>
      </c>
      <c r="B21" s="3" t="s">
        <v>122</v>
      </c>
      <c r="C21" s="3" t="s">
        <v>43</v>
      </c>
      <c r="D21" s="3" t="s">
        <v>10</v>
      </c>
      <c r="E21" s="14">
        <v>37257</v>
      </c>
      <c r="F21" s="4">
        <v>1</v>
      </c>
      <c r="G21" s="4">
        <v>2002</v>
      </c>
      <c r="H21" s="4">
        <v>71.5</v>
      </c>
      <c r="I21" s="4">
        <v>14.3</v>
      </c>
      <c r="J21" s="4">
        <v>3.3</v>
      </c>
      <c r="K21" s="4">
        <f t="shared" si="0"/>
        <v>8.3819999999999992E-2</v>
      </c>
      <c r="L21" s="4">
        <v>23</v>
      </c>
      <c r="M21" s="3" t="s">
        <v>39</v>
      </c>
    </row>
    <row r="22" spans="1:13" ht="28" x14ac:dyDescent="0.15">
      <c r="A22" s="2">
        <v>1340</v>
      </c>
      <c r="B22" s="3" t="s">
        <v>122</v>
      </c>
      <c r="C22" s="3" t="s">
        <v>43</v>
      </c>
      <c r="D22" s="3" t="s">
        <v>78</v>
      </c>
      <c r="E22" s="14">
        <v>37621</v>
      </c>
      <c r="F22" s="4">
        <v>1</v>
      </c>
      <c r="G22" s="4">
        <v>2003</v>
      </c>
      <c r="H22" s="4">
        <v>52</v>
      </c>
      <c r="I22" s="4">
        <v>10.4</v>
      </c>
      <c r="J22" s="4">
        <v>2.2999999999999998</v>
      </c>
      <c r="K22" s="4">
        <f t="shared" si="0"/>
        <v>5.8419999999999993E-2</v>
      </c>
      <c r="L22" s="4">
        <v>22</v>
      </c>
      <c r="M22" s="3" t="s">
        <v>39</v>
      </c>
    </row>
    <row r="23" spans="1:13" ht="28" x14ac:dyDescent="0.15">
      <c r="A23" s="2">
        <v>1414</v>
      </c>
      <c r="B23" s="3" t="s">
        <v>122</v>
      </c>
      <c r="C23" s="3" t="s">
        <v>43</v>
      </c>
      <c r="D23" s="3" t="s">
        <v>78</v>
      </c>
      <c r="E23" s="14">
        <v>37984</v>
      </c>
      <c r="F23" s="4">
        <v>1</v>
      </c>
      <c r="G23" s="4">
        <v>2004</v>
      </c>
      <c r="H23" s="4">
        <v>46</v>
      </c>
      <c r="I23" s="4">
        <v>9.1999999999999993</v>
      </c>
      <c r="J23" s="4">
        <v>1.8</v>
      </c>
      <c r="K23" s="4">
        <f t="shared" si="0"/>
        <v>4.5719999999999997E-2</v>
      </c>
      <c r="L23" s="4">
        <v>20</v>
      </c>
      <c r="M23" s="3" t="s">
        <v>35</v>
      </c>
    </row>
    <row r="24" spans="1:13" ht="28" x14ac:dyDescent="0.15">
      <c r="A24" s="2">
        <v>1492</v>
      </c>
      <c r="B24" s="3" t="s">
        <v>122</v>
      </c>
      <c r="C24" s="3" t="s">
        <v>43</v>
      </c>
      <c r="D24" s="3" t="s">
        <v>99</v>
      </c>
      <c r="E24" s="14">
        <v>38356</v>
      </c>
      <c r="F24" s="4">
        <v>1</v>
      </c>
      <c r="G24" s="4">
        <v>2005</v>
      </c>
      <c r="H24" s="4">
        <v>59.5</v>
      </c>
      <c r="I24" s="4">
        <v>11.9</v>
      </c>
      <c r="J24" s="4">
        <v>2.8</v>
      </c>
      <c r="K24" s="4">
        <f t="shared" si="0"/>
        <v>7.1119999999999989E-2</v>
      </c>
      <c r="L24" s="4">
        <v>24</v>
      </c>
      <c r="M24" s="3" t="s">
        <v>39</v>
      </c>
    </row>
    <row r="25" spans="1:13" ht="14" x14ac:dyDescent="0.15">
      <c r="A25" s="2">
        <v>1565</v>
      </c>
      <c r="B25" s="3" t="s">
        <v>122</v>
      </c>
      <c r="C25" s="3" t="s">
        <v>51</v>
      </c>
      <c r="D25" s="3" t="s">
        <v>51</v>
      </c>
      <c r="E25" s="14">
        <v>38715</v>
      </c>
      <c r="F25" s="4">
        <v>1</v>
      </c>
      <c r="G25" s="4">
        <v>2006</v>
      </c>
      <c r="H25" s="4">
        <v>0</v>
      </c>
      <c r="I25" s="4">
        <v>0</v>
      </c>
      <c r="J25" s="4">
        <v>0</v>
      </c>
      <c r="K25" s="4">
        <f t="shared" si="0"/>
        <v>0</v>
      </c>
      <c r="L25" s="4">
        <v>0</v>
      </c>
      <c r="M25" s="3" t="s">
        <v>42</v>
      </c>
    </row>
    <row r="26" spans="1:13" ht="14" x14ac:dyDescent="0.15">
      <c r="A26" s="2">
        <v>1610</v>
      </c>
      <c r="B26" s="3" t="s">
        <v>122</v>
      </c>
      <c r="C26" s="3" t="s">
        <v>51</v>
      </c>
      <c r="D26" s="3" t="s">
        <v>92</v>
      </c>
      <c r="E26" s="14">
        <v>39078</v>
      </c>
      <c r="F26" s="4">
        <v>1</v>
      </c>
      <c r="G26" s="4">
        <v>2007</v>
      </c>
      <c r="H26" s="4">
        <v>25</v>
      </c>
      <c r="I26" s="4">
        <v>5</v>
      </c>
      <c r="J26" s="4">
        <v>1.1000000000000001</v>
      </c>
      <c r="K26" s="4">
        <f t="shared" si="0"/>
        <v>2.794E-2</v>
      </c>
      <c r="L26" s="4">
        <v>22</v>
      </c>
      <c r="M26" s="3" t="s">
        <v>35</v>
      </c>
    </row>
    <row r="27" spans="1:13" ht="14" x14ac:dyDescent="0.15">
      <c r="A27" s="2">
        <v>1677</v>
      </c>
      <c r="B27" s="3" t="s">
        <v>122</v>
      </c>
      <c r="C27" s="3" t="s">
        <v>49</v>
      </c>
      <c r="D27" s="3" t="s">
        <v>51</v>
      </c>
      <c r="E27" s="14">
        <v>39443</v>
      </c>
      <c r="F27" s="4">
        <v>1</v>
      </c>
      <c r="G27" s="4">
        <v>2008</v>
      </c>
      <c r="H27" s="4">
        <v>69</v>
      </c>
      <c r="I27" s="4">
        <v>13.8</v>
      </c>
      <c r="J27" s="4">
        <v>1.5</v>
      </c>
      <c r="K27" s="4">
        <f t="shared" si="0"/>
        <v>3.8099999999999995E-2</v>
      </c>
      <c r="L27" s="4">
        <v>11</v>
      </c>
      <c r="M27" s="3" t="s">
        <v>39</v>
      </c>
    </row>
    <row r="28" spans="1:13" ht="28" x14ac:dyDescent="0.15">
      <c r="A28" s="2">
        <v>1739</v>
      </c>
      <c r="B28" s="3" t="s">
        <v>122</v>
      </c>
      <c r="C28" s="3" t="s">
        <v>49</v>
      </c>
      <c r="D28" s="3" t="s">
        <v>51</v>
      </c>
      <c r="E28" s="14">
        <v>39812</v>
      </c>
      <c r="F28" s="4">
        <v>1</v>
      </c>
      <c r="G28" s="4">
        <v>2009</v>
      </c>
      <c r="H28" s="4">
        <v>140</v>
      </c>
      <c r="I28" s="4">
        <v>28</v>
      </c>
      <c r="J28" s="4">
        <v>6.8</v>
      </c>
      <c r="K28" s="4">
        <f t="shared" si="0"/>
        <v>0.17271999999999998</v>
      </c>
      <c r="L28" s="4">
        <v>24</v>
      </c>
      <c r="M28" s="3" t="s">
        <v>63</v>
      </c>
    </row>
    <row r="29" spans="1:13" ht="28" x14ac:dyDescent="0.15">
      <c r="A29" s="2">
        <v>1794</v>
      </c>
      <c r="B29" s="3" t="s">
        <v>122</v>
      </c>
      <c r="C29" s="3" t="s">
        <v>49</v>
      </c>
      <c r="D29" s="3" t="s">
        <v>62</v>
      </c>
      <c r="E29" s="14">
        <v>40176</v>
      </c>
      <c r="F29" s="4">
        <v>1</v>
      </c>
      <c r="G29" s="4">
        <v>2010</v>
      </c>
      <c r="H29" s="4">
        <v>88</v>
      </c>
      <c r="I29" s="4">
        <v>17.600000000000001</v>
      </c>
      <c r="J29" s="4">
        <v>3.9</v>
      </c>
      <c r="K29" s="4">
        <f t="shared" si="0"/>
        <v>9.9059999999999995E-2</v>
      </c>
      <c r="L29" s="4">
        <v>22</v>
      </c>
      <c r="M29" s="3" t="s">
        <v>63</v>
      </c>
    </row>
    <row r="30" spans="1:13" x14ac:dyDescent="0.15">
      <c r="A30" s="9">
        <v>1870</v>
      </c>
      <c r="B30" s="9" t="s">
        <v>122</v>
      </c>
      <c r="C30" s="9"/>
      <c r="E30" s="12">
        <v>40540</v>
      </c>
      <c r="F30" s="9">
        <v>1</v>
      </c>
      <c r="G30" s="9">
        <v>2011</v>
      </c>
      <c r="H30" s="9">
        <v>39.5</v>
      </c>
      <c r="I30" s="9">
        <v>7.9</v>
      </c>
      <c r="J30" s="9">
        <v>2.5</v>
      </c>
      <c r="K30" s="4">
        <f t="shared" si="0"/>
        <v>6.3500000000000001E-2</v>
      </c>
      <c r="L30" s="9">
        <v>32</v>
      </c>
      <c r="M30" s="9" t="s">
        <v>60</v>
      </c>
    </row>
    <row r="31" spans="1:13" x14ac:dyDescent="0.15">
      <c r="A31" s="9">
        <v>1957</v>
      </c>
      <c r="B31" s="9" t="s">
        <v>122</v>
      </c>
      <c r="C31" s="9"/>
      <c r="E31" s="12">
        <v>40904</v>
      </c>
      <c r="F31" s="9">
        <v>1</v>
      </c>
      <c r="G31" s="9">
        <v>2012</v>
      </c>
      <c r="H31" s="9">
        <v>40</v>
      </c>
      <c r="I31" s="9">
        <v>8</v>
      </c>
      <c r="J31" s="9">
        <v>1.2</v>
      </c>
      <c r="K31" s="4">
        <f t="shared" si="0"/>
        <v>3.0479999999999997E-2</v>
      </c>
      <c r="L31" s="9">
        <v>15</v>
      </c>
      <c r="M31" s="9" t="s">
        <v>60</v>
      </c>
    </row>
    <row r="32" spans="1:13" x14ac:dyDescent="0.15">
      <c r="A32" s="9">
        <v>2031</v>
      </c>
      <c r="B32" s="9" t="s">
        <v>122</v>
      </c>
      <c r="C32" s="9"/>
      <c r="E32" s="12">
        <v>41270</v>
      </c>
      <c r="F32" s="9">
        <v>1</v>
      </c>
      <c r="G32" s="9">
        <v>2013</v>
      </c>
      <c r="H32" s="9">
        <v>110.5</v>
      </c>
      <c r="I32" s="9">
        <v>22.1</v>
      </c>
      <c r="J32" s="9">
        <v>3.5</v>
      </c>
      <c r="K32" s="4">
        <f t="shared" si="0"/>
        <v>8.8899999999999993E-2</v>
      </c>
      <c r="L32" s="9">
        <v>16</v>
      </c>
      <c r="M32" s="9" t="s">
        <v>63</v>
      </c>
    </row>
    <row r="33" spans="1:13" x14ac:dyDescent="0.15">
      <c r="A33" s="9">
        <v>2093</v>
      </c>
      <c r="B33" s="9" t="s">
        <v>122</v>
      </c>
      <c r="C33" s="9"/>
      <c r="E33" s="12">
        <v>41634</v>
      </c>
      <c r="F33" s="9">
        <v>1</v>
      </c>
      <c r="G33" s="9">
        <v>2014</v>
      </c>
      <c r="H33" s="9">
        <v>55</v>
      </c>
      <c r="I33" s="9">
        <v>11</v>
      </c>
      <c r="J33" s="9">
        <v>2.2999999999999998</v>
      </c>
      <c r="K33" s="4">
        <f t="shared" si="0"/>
        <v>5.8419999999999993E-2</v>
      </c>
      <c r="L33" s="9">
        <v>21</v>
      </c>
      <c r="M33" s="9" t="s">
        <v>60</v>
      </c>
    </row>
    <row r="34" spans="1:13" ht="28" x14ac:dyDescent="0.15">
      <c r="A34" s="2">
        <v>24</v>
      </c>
      <c r="B34" s="3" t="s">
        <v>122</v>
      </c>
      <c r="C34" s="3" t="s">
        <v>37</v>
      </c>
      <c r="D34" s="3" t="s">
        <v>123</v>
      </c>
      <c r="E34" s="14">
        <v>31061</v>
      </c>
      <c r="F34" s="4">
        <v>2</v>
      </c>
      <c r="G34" s="4">
        <v>1985</v>
      </c>
      <c r="H34" s="4">
        <v>126.5</v>
      </c>
      <c r="I34" s="4">
        <v>25.3</v>
      </c>
      <c r="J34" s="4">
        <v>6</v>
      </c>
      <c r="K34" s="4">
        <f t="shared" si="0"/>
        <v>0.15239999999999998</v>
      </c>
      <c r="L34" s="4">
        <v>24</v>
      </c>
      <c r="M34" s="3" t="s">
        <v>39</v>
      </c>
    </row>
    <row r="35" spans="1:13" ht="28" x14ac:dyDescent="0.15">
      <c r="A35" s="2">
        <v>87</v>
      </c>
      <c r="B35" s="3" t="s">
        <v>122</v>
      </c>
      <c r="C35" s="3" t="s">
        <v>44</v>
      </c>
      <c r="D35" s="3" t="s">
        <v>43</v>
      </c>
      <c r="E35" s="14">
        <v>31425</v>
      </c>
      <c r="F35" s="4">
        <v>2</v>
      </c>
      <c r="G35" s="4">
        <v>1986</v>
      </c>
      <c r="H35" s="4">
        <v>75</v>
      </c>
      <c r="I35" s="4">
        <v>15</v>
      </c>
      <c r="J35" s="4">
        <v>7.2</v>
      </c>
      <c r="K35" s="4">
        <f t="shared" si="0"/>
        <v>0.18287999999999999</v>
      </c>
      <c r="L35" s="4">
        <v>48</v>
      </c>
      <c r="M35" s="3" t="s">
        <v>39</v>
      </c>
    </row>
    <row r="36" spans="1:13" ht="28" x14ac:dyDescent="0.15">
      <c r="A36" s="2">
        <v>155</v>
      </c>
      <c r="B36" s="3" t="s">
        <v>122</v>
      </c>
      <c r="C36" s="3" t="s">
        <v>40</v>
      </c>
      <c r="D36" s="3" t="s">
        <v>38</v>
      </c>
      <c r="E36" s="14">
        <v>31791</v>
      </c>
      <c r="F36" s="4">
        <v>2</v>
      </c>
      <c r="G36" s="4">
        <v>1987</v>
      </c>
      <c r="H36" s="4">
        <v>64</v>
      </c>
      <c r="I36" s="4">
        <v>12.8</v>
      </c>
      <c r="J36" s="4">
        <v>2.5</v>
      </c>
      <c r="K36" s="4">
        <f t="shared" si="0"/>
        <v>6.3500000000000001E-2</v>
      </c>
      <c r="L36" s="4">
        <v>20</v>
      </c>
      <c r="M36" s="3" t="s">
        <v>39</v>
      </c>
    </row>
    <row r="37" spans="1:13" ht="28" x14ac:dyDescent="0.15">
      <c r="A37" s="2">
        <v>252</v>
      </c>
      <c r="B37" s="3" t="s">
        <v>122</v>
      </c>
      <c r="C37" s="3" t="s">
        <v>40</v>
      </c>
      <c r="D37" s="3" t="s">
        <v>38</v>
      </c>
      <c r="E37" s="14">
        <v>32155</v>
      </c>
      <c r="F37" s="4">
        <v>2</v>
      </c>
      <c r="G37" s="4">
        <v>1988</v>
      </c>
      <c r="H37" s="4">
        <v>105</v>
      </c>
      <c r="I37" s="4">
        <v>21</v>
      </c>
      <c r="J37" s="4">
        <v>5.5</v>
      </c>
      <c r="K37" s="4">
        <f t="shared" si="0"/>
        <v>0.13969999999999999</v>
      </c>
      <c r="L37" s="4">
        <v>26</v>
      </c>
      <c r="M37" s="3" t="s">
        <v>39</v>
      </c>
    </row>
    <row r="38" spans="1:13" ht="28" x14ac:dyDescent="0.15">
      <c r="A38" s="2">
        <v>324</v>
      </c>
      <c r="B38" s="3" t="s">
        <v>122</v>
      </c>
      <c r="C38" s="3" t="s">
        <v>40</v>
      </c>
      <c r="D38" s="3" t="s">
        <v>38</v>
      </c>
      <c r="E38" s="14">
        <v>32520</v>
      </c>
      <c r="F38" s="4">
        <v>2</v>
      </c>
      <c r="G38" s="4">
        <v>1989</v>
      </c>
      <c r="H38" s="4">
        <v>121</v>
      </c>
      <c r="I38" s="4">
        <v>24.2</v>
      </c>
      <c r="J38" s="4">
        <v>5.8</v>
      </c>
      <c r="K38" s="4">
        <f t="shared" si="0"/>
        <v>0.14731999999999998</v>
      </c>
      <c r="L38" s="4">
        <v>24</v>
      </c>
      <c r="M38" s="3" t="s">
        <v>39</v>
      </c>
    </row>
    <row r="39" spans="1:13" ht="28" x14ac:dyDescent="0.15">
      <c r="A39" s="2">
        <v>390</v>
      </c>
      <c r="B39" s="3" t="s">
        <v>122</v>
      </c>
      <c r="C39" s="3" t="s">
        <v>40</v>
      </c>
      <c r="D39" s="3" t="s">
        <v>38</v>
      </c>
      <c r="E39" s="14">
        <v>32889</v>
      </c>
      <c r="F39" s="4">
        <v>2</v>
      </c>
      <c r="G39" s="4">
        <v>1990</v>
      </c>
      <c r="H39" s="4">
        <v>5</v>
      </c>
      <c r="I39" s="4">
        <v>1</v>
      </c>
      <c r="J39" s="4">
        <v>0.1</v>
      </c>
      <c r="K39" s="4">
        <f t="shared" si="0"/>
        <v>2.5400000000000002E-3</v>
      </c>
      <c r="L39" s="4">
        <v>10</v>
      </c>
      <c r="M39" s="3" t="s">
        <v>35</v>
      </c>
    </row>
    <row r="40" spans="1:13" ht="28" x14ac:dyDescent="0.15">
      <c r="A40" s="2">
        <v>462</v>
      </c>
      <c r="B40" s="3" t="s">
        <v>122</v>
      </c>
      <c r="C40" s="3" t="s">
        <v>40</v>
      </c>
      <c r="D40" s="3" t="s">
        <v>38</v>
      </c>
      <c r="E40" s="14">
        <v>33252</v>
      </c>
      <c r="F40" s="4">
        <v>2</v>
      </c>
      <c r="G40" s="4">
        <v>1991</v>
      </c>
      <c r="H40" s="4">
        <v>136.5</v>
      </c>
      <c r="I40" s="4">
        <v>27.3</v>
      </c>
      <c r="J40" s="4">
        <v>7.3</v>
      </c>
      <c r="K40" s="4">
        <f t="shared" si="0"/>
        <v>0.18542</v>
      </c>
      <c r="L40" s="4">
        <v>27</v>
      </c>
      <c r="M40" s="3" t="s">
        <v>39</v>
      </c>
    </row>
    <row r="41" spans="1:13" ht="28" x14ac:dyDescent="0.15">
      <c r="A41" s="2">
        <v>219</v>
      </c>
      <c r="B41" s="3" t="s">
        <v>122</v>
      </c>
      <c r="C41" s="3" t="s">
        <v>40</v>
      </c>
      <c r="D41" s="3" t="s">
        <v>38</v>
      </c>
      <c r="E41" s="14">
        <v>33616</v>
      </c>
      <c r="F41" s="4">
        <v>2</v>
      </c>
      <c r="G41" s="4">
        <v>1992</v>
      </c>
      <c r="H41" s="4">
        <v>137.5</v>
      </c>
      <c r="I41" s="4">
        <v>27.5</v>
      </c>
      <c r="J41" s="4">
        <v>6.6</v>
      </c>
      <c r="K41" s="4">
        <f t="shared" si="0"/>
        <v>0.16763999999999998</v>
      </c>
      <c r="L41" s="4">
        <v>24</v>
      </c>
      <c r="M41" s="3" t="s">
        <v>39</v>
      </c>
    </row>
    <row r="42" spans="1:13" ht="28" x14ac:dyDescent="0.15">
      <c r="A42" s="2">
        <v>574</v>
      </c>
      <c r="B42" s="3" t="s">
        <v>122</v>
      </c>
      <c r="C42" s="3" t="s">
        <v>40</v>
      </c>
      <c r="D42" s="3" t="s">
        <v>38</v>
      </c>
      <c r="E42" s="14">
        <v>33983</v>
      </c>
      <c r="F42" s="4">
        <v>2</v>
      </c>
      <c r="G42" s="4">
        <v>1993</v>
      </c>
      <c r="H42" s="4">
        <v>127</v>
      </c>
      <c r="I42" s="4">
        <v>25.4</v>
      </c>
      <c r="J42" s="4">
        <v>6.5</v>
      </c>
      <c r="K42" s="4">
        <f t="shared" si="0"/>
        <v>0.1651</v>
      </c>
      <c r="L42" s="4">
        <v>26</v>
      </c>
      <c r="M42" s="3" t="s">
        <v>39</v>
      </c>
    </row>
    <row r="43" spans="1:13" ht="28" x14ac:dyDescent="0.15">
      <c r="A43" s="2">
        <v>652</v>
      </c>
      <c r="B43" s="3" t="s">
        <v>122</v>
      </c>
      <c r="C43" s="3" t="s">
        <v>40</v>
      </c>
      <c r="D43" s="3" t="s">
        <v>38</v>
      </c>
      <c r="E43" s="14">
        <v>34346</v>
      </c>
      <c r="F43" s="4">
        <v>2</v>
      </c>
      <c r="G43" s="4">
        <v>1994</v>
      </c>
      <c r="H43" s="4">
        <v>32</v>
      </c>
      <c r="I43" s="4">
        <v>6.4</v>
      </c>
      <c r="J43" s="4">
        <v>1.2</v>
      </c>
      <c r="K43" s="4">
        <f t="shared" si="0"/>
        <v>3.0479999999999997E-2</v>
      </c>
      <c r="L43" s="4">
        <v>19</v>
      </c>
      <c r="M43" s="3" t="s">
        <v>35</v>
      </c>
    </row>
    <row r="44" spans="1:13" ht="28" x14ac:dyDescent="0.15">
      <c r="A44" s="2">
        <v>722</v>
      </c>
      <c r="B44" s="3" t="s">
        <v>122</v>
      </c>
      <c r="C44" s="3" t="s">
        <v>40</v>
      </c>
      <c r="D44" s="3" t="s">
        <v>38</v>
      </c>
      <c r="E44" s="14">
        <v>34711</v>
      </c>
      <c r="F44" s="4">
        <v>2</v>
      </c>
      <c r="G44" s="4">
        <v>1995</v>
      </c>
      <c r="H44" s="4">
        <v>157</v>
      </c>
      <c r="I44" s="4">
        <v>31.4</v>
      </c>
      <c r="J44" s="4">
        <v>7.3</v>
      </c>
      <c r="K44" s="4">
        <f t="shared" si="0"/>
        <v>0.18542</v>
      </c>
      <c r="L44" s="4">
        <v>23</v>
      </c>
      <c r="M44" s="3" t="s">
        <v>39</v>
      </c>
    </row>
    <row r="45" spans="1:13" ht="28" x14ac:dyDescent="0.15">
      <c r="A45" s="2">
        <v>801</v>
      </c>
      <c r="B45" s="3" t="s">
        <v>122</v>
      </c>
      <c r="C45" s="3" t="s">
        <v>40</v>
      </c>
      <c r="D45" s="3" t="s">
        <v>38</v>
      </c>
      <c r="E45" s="14">
        <v>35075</v>
      </c>
      <c r="F45" s="4">
        <v>2</v>
      </c>
      <c r="G45" s="4">
        <v>1996</v>
      </c>
      <c r="H45" s="4">
        <v>25.5</v>
      </c>
      <c r="I45" s="4">
        <v>5.0999999999999996</v>
      </c>
      <c r="J45" s="4">
        <v>0.8</v>
      </c>
      <c r="K45" s="4">
        <f t="shared" si="0"/>
        <v>2.0320000000000001E-2</v>
      </c>
      <c r="L45" s="4">
        <v>16</v>
      </c>
      <c r="M45" s="3" t="s">
        <v>35</v>
      </c>
    </row>
    <row r="46" spans="1:13" ht="28" x14ac:dyDescent="0.15">
      <c r="A46" s="2">
        <v>887</v>
      </c>
      <c r="B46" s="3" t="s">
        <v>122</v>
      </c>
      <c r="C46" s="3" t="s">
        <v>40</v>
      </c>
      <c r="D46" s="3" t="s">
        <v>38</v>
      </c>
      <c r="E46" s="14">
        <v>35443</v>
      </c>
      <c r="F46" s="4">
        <v>2</v>
      </c>
      <c r="G46" s="4">
        <v>1997</v>
      </c>
      <c r="H46" s="4">
        <v>84</v>
      </c>
      <c r="I46" s="4">
        <v>16.8</v>
      </c>
      <c r="J46" s="4">
        <v>2.7</v>
      </c>
      <c r="K46" s="4">
        <f t="shared" si="0"/>
        <v>6.8580000000000002E-2</v>
      </c>
      <c r="L46" s="4">
        <v>16</v>
      </c>
      <c r="M46" s="3" t="s">
        <v>39</v>
      </c>
    </row>
    <row r="47" spans="1:13" ht="28" x14ac:dyDescent="0.15">
      <c r="A47" s="2">
        <v>973</v>
      </c>
      <c r="B47" s="3" t="s">
        <v>122</v>
      </c>
      <c r="C47" s="3" t="s">
        <v>43</v>
      </c>
      <c r="D47" s="3" t="s">
        <v>10</v>
      </c>
      <c r="E47" s="14">
        <v>35808</v>
      </c>
      <c r="F47" s="4">
        <v>2</v>
      </c>
      <c r="G47" s="4">
        <v>1998</v>
      </c>
      <c r="H47" s="4">
        <v>128</v>
      </c>
      <c r="I47" s="4">
        <v>25.6</v>
      </c>
      <c r="J47" s="4">
        <v>5.4</v>
      </c>
      <c r="K47" s="4">
        <f t="shared" ref="K47:K83" si="1">J47*0.0254</f>
        <v>0.13716</v>
      </c>
      <c r="L47" s="4">
        <v>21</v>
      </c>
      <c r="M47" s="3" t="s">
        <v>39</v>
      </c>
    </row>
    <row r="48" spans="1:13" ht="28" x14ac:dyDescent="0.15">
      <c r="A48" s="2">
        <v>1058</v>
      </c>
      <c r="B48" s="3" t="s">
        <v>122</v>
      </c>
      <c r="C48" s="3" t="s">
        <v>40</v>
      </c>
      <c r="D48" s="3" t="s">
        <v>38</v>
      </c>
      <c r="E48" s="14">
        <v>36173</v>
      </c>
      <c r="F48" s="4">
        <v>2</v>
      </c>
      <c r="G48" s="4">
        <v>1999</v>
      </c>
      <c r="H48" s="4">
        <v>51</v>
      </c>
      <c r="I48" s="4">
        <v>6.2</v>
      </c>
      <c r="J48" s="4">
        <v>2.5</v>
      </c>
      <c r="K48" s="4">
        <f t="shared" si="1"/>
        <v>6.3500000000000001E-2</v>
      </c>
      <c r="L48" s="4">
        <v>25</v>
      </c>
      <c r="M48" s="3" t="s">
        <v>35</v>
      </c>
    </row>
    <row r="49" spans="1:13" ht="28" x14ac:dyDescent="0.15">
      <c r="A49" s="2">
        <v>1128</v>
      </c>
      <c r="B49" s="3" t="s">
        <v>122</v>
      </c>
      <c r="C49" s="3" t="s">
        <v>40</v>
      </c>
      <c r="D49" s="3" t="s">
        <v>38</v>
      </c>
      <c r="E49" s="14">
        <v>36538</v>
      </c>
      <c r="F49" s="4">
        <v>2</v>
      </c>
      <c r="G49" s="4">
        <v>2000</v>
      </c>
      <c r="H49" s="4">
        <v>55</v>
      </c>
      <c r="I49" s="4">
        <v>11</v>
      </c>
      <c r="J49" s="4">
        <v>2</v>
      </c>
      <c r="K49" s="4">
        <f t="shared" si="1"/>
        <v>5.0799999999999998E-2</v>
      </c>
      <c r="L49" s="4">
        <v>18</v>
      </c>
      <c r="M49" s="3" t="s">
        <v>39</v>
      </c>
    </row>
    <row r="50" spans="1:13" ht="28" x14ac:dyDescent="0.15">
      <c r="A50" s="2">
        <v>1199</v>
      </c>
      <c r="B50" s="3" t="s">
        <v>122</v>
      </c>
      <c r="C50" s="3" t="s">
        <v>40</v>
      </c>
      <c r="D50" s="3" t="s">
        <v>38</v>
      </c>
      <c r="E50" s="14">
        <v>36907</v>
      </c>
      <c r="F50" s="4">
        <v>2</v>
      </c>
      <c r="G50" s="4">
        <v>2001</v>
      </c>
      <c r="H50" s="4">
        <v>73</v>
      </c>
      <c r="I50" s="4">
        <v>14.6</v>
      </c>
      <c r="J50" s="4">
        <v>1.9</v>
      </c>
      <c r="K50" s="4">
        <f t="shared" si="1"/>
        <v>4.8259999999999997E-2</v>
      </c>
      <c r="L50" s="4">
        <v>13</v>
      </c>
      <c r="M50" s="3" t="s">
        <v>39</v>
      </c>
    </row>
    <row r="51" spans="1:13" ht="28" x14ac:dyDescent="0.15">
      <c r="A51" s="2">
        <v>1270</v>
      </c>
      <c r="B51" s="3" t="s">
        <v>122</v>
      </c>
      <c r="C51" s="3" t="s">
        <v>43</v>
      </c>
      <c r="D51" s="3" t="s">
        <v>10</v>
      </c>
      <c r="E51" s="14">
        <v>37271</v>
      </c>
      <c r="F51" s="4">
        <v>2</v>
      </c>
      <c r="G51" s="4">
        <v>2002</v>
      </c>
      <c r="H51" s="4">
        <v>71</v>
      </c>
      <c r="I51" s="4">
        <v>14.2</v>
      </c>
      <c r="J51" s="4">
        <v>3.2</v>
      </c>
      <c r="K51" s="4">
        <f t="shared" si="1"/>
        <v>8.1280000000000005E-2</v>
      </c>
      <c r="L51" s="4">
        <v>23</v>
      </c>
      <c r="M51" s="3" t="s">
        <v>39</v>
      </c>
    </row>
    <row r="52" spans="1:13" ht="28" x14ac:dyDescent="0.15">
      <c r="A52" s="2">
        <v>1341</v>
      </c>
      <c r="B52" s="3" t="s">
        <v>122</v>
      </c>
      <c r="C52" s="3" t="s">
        <v>43</v>
      </c>
      <c r="D52" s="3" t="s">
        <v>10</v>
      </c>
      <c r="E52" s="14">
        <v>37635</v>
      </c>
      <c r="F52" s="4">
        <v>2</v>
      </c>
      <c r="G52" s="4">
        <v>2003</v>
      </c>
      <c r="H52" s="4">
        <v>58</v>
      </c>
      <c r="I52" s="4">
        <v>11.6</v>
      </c>
      <c r="J52" s="4">
        <v>3.2</v>
      </c>
      <c r="K52" s="4">
        <f t="shared" si="1"/>
        <v>8.1280000000000005E-2</v>
      </c>
      <c r="L52" s="4">
        <v>28</v>
      </c>
      <c r="M52" s="3" t="s">
        <v>39</v>
      </c>
    </row>
    <row r="53" spans="1:13" ht="28" x14ac:dyDescent="0.15">
      <c r="A53" s="2">
        <v>1415</v>
      </c>
      <c r="B53" s="3" t="s">
        <v>122</v>
      </c>
      <c r="C53" s="3" t="s">
        <v>43</v>
      </c>
      <c r="D53" s="3" t="s">
        <v>78</v>
      </c>
      <c r="E53" s="14">
        <v>37999</v>
      </c>
      <c r="F53" s="4">
        <v>2</v>
      </c>
      <c r="G53" s="4">
        <v>2004</v>
      </c>
      <c r="H53" s="4">
        <v>56.5</v>
      </c>
      <c r="I53" s="4">
        <v>11.3</v>
      </c>
      <c r="J53" s="4">
        <v>2.9</v>
      </c>
      <c r="K53" s="4">
        <f t="shared" si="1"/>
        <v>7.3659999999999989E-2</v>
      </c>
      <c r="L53" s="4">
        <v>26</v>
      </c>
      <c r="M53" s="3" t="s">
        <v>39</v>
      </c>
    </row>
    <row r="54" spans="1:13" ht="28" x14ac:dyDescent="0.15">
      <c r="A54" s="2">
        <v>1493</v>
      </c>
      <c r="B54" s="3" t="s">
        <v>122</v>
      </c>
      <c r="C54" s="3" t="s">
        <v>43</v>
      </c>
      <c r="D54" s="3" t="s">
        <v>93</v>
      </c>
      <c r="E54" s="14">
        <v>38363</v>
      </c>
      <c r="F54" s="4">
        <v>2</v>
      </c>
      <c r="G54" s="4">
        <v>2005</v>
      </c>
      <c r="H54" s="4">
        <v>59</v>
      </c>
      <c r="I54" s="4">
        <v>11.8</v>
      </c>
      <c r="J54" s="4">
        <v>4.0999999999999996</v>
      </c>
      <c r="K54" s="4">
        <f t="shared" si="1"/>
        <v>0.10413999999999998</v>
      </c>
      <c r="L54" s="4">
        <v>35</v>
      </c>
      <c r="M54" s="3" t="s">
        <v>39</v>
      </c>
    </row>
    <row r="55" spans="1:13" ht="14" x14ac:dyDescent="0.15">
      <c r="A55" s="2">
        <v>1557</v>
      </c>
      <c r="B55" s="3" t="s">
        <v>122</v>
      </c>
      <c r="C55" s="3" t="s">
        <v>51</v>
      </c>
      <c r="D55" s="3" t="s">
        <v>21</v>
      </c>
      <c r="E55" s="14">
        <v>38729</v>
      </c>
      <c r="F55" s="4">
        <v>2</v>
      </c>
      <c r="G55" s="4">
        <v>2006</v>
      </c>
      <c r="H55" s="4">
        <v>0</v>
      </c>
      <c r="I55" s="4">
        <v>0</v>
      </c>
      <c r="J55" s="4">
        <v>0</v>
      </c>
      <c r="K55" s="4">
        <f t="shared" si="1"/>
        <v>0</v>
      </c>
      <c r="L55" s="4">
        <v>0</v>
      </c>
      <c r="M55" s="3" t="s">
        <v>42</v>
      </c>
    </row>
    <row r="56" spans="1:13" ht="14" x14ac:dyDescent="0.15">
      <c r="A56" s="2">
        <v>1619</v>
      </c>
      <c r="B56" s="3" t="s">
        <v>122</v>
      </c>
      <c r="C56" s="3" t="s">
        <v>51</v>
      </c>
      <c r="D56" s="3" t="s">
        <v>49</v>
      </c>
      <c r="E56" s="14">
        <v>39093</v>
      </c>
      <c r="F56" s="4">
        <v>2</v>
      </c>
      <c r="G56" s="4">
        <v>2007</v>
      </c>
      <c r="H56" s="4">
        <v>39</v>
      </c>
      <c r="I56" s="4">
        <v>7.8</v>
      </c>
      <c r="J56" s="4">
        <v>1.5</v>
      </c>
      <c r="K56" s="4">
        <f t="shared" si="1"/>
        <v>3.8099999999999995E-2</v>
      </c>
      <c r="L56" s="4">
        <v>19</v>
      </c>
      <c r="M56" s="3" t="s">
        <v>35</v>
      </c>
    </row>
    <row r="57" spans="1:13" ht="14" x14ac:dyDescent="0.15">
      <c r="A57" s="2">
        <v>1685</v>
      </c>
      <c r="B57" s="3" t="s">
        <v>122</v>
      </c>
      <c r="C57" s="3" t="s">
        <v>49</v>
      </c>
      <c r="D57" s="3" t="s">
        <v>51</v>
      </c>
      <c r="E57" s="14">
        <v>39460</v>
      </c>
      <c r="F57" s="4">
        <v>2</v>
      </c>
      <c r="G57" s="4">
        <v>2008</v>
      </c>
      <c r="H57" s="4">
        <v>112</v>
      </c>
      <c r="I57" s="4">
        <v>22.4</v>
      </c>
      <c r="J57" s="4">
        <v>4.9000000000000004</v>
      </c>
      <c r="K57" s="4">
        <f t="shared" si="1"/>
        <v>0.12446</v>
      </c>
      <c r="L57" s="4">
        <v>22</v>
      </c>
      <c r="M57" s="3" t="s">
        <v>39</v>
      </c>
    </row>
    <row r="58" spans="1:13" ht="28" x14ac:dyDescent="0.15">
      <c r="A58" s="2">
        <v>1749</v>
      </c>
      <c r="B58" s="3" t="s">
        <v>122</v>
      </c>
      <c r="C58" s="3" t="s">
        <v>49</v>
      </c>
      <c r="D58" s="3" t="s">
        <v>62</v>
      </c>
      <c r="E58" s="14">
        <v>39826</v>
      </c>
      <c r="F58" s="4">
        <v>2</v>
      </c>
      <c r="G58" s="4">
        <v>2009</v>
      </c>
      <c r="H58" s="4">
        <v>130.5</v>
      </c>
      <c r="I58" s="4">
        <v>26.1</v>
      </c>
      <c r="J58" s="4">
        <v>7.1</v>
      </c>
      <c r="K58" s="4">
        <f t="shared" si="1"/>
        <v>0.18033999999999997</v>
      </c>
      <c r="L58" s="4">
        <v>27</v>
      </c>
      <c r="M58" s="3" t="s">
        <v>63</v>
      </c>
    </row>
    <row r="59" spans="1:13" x14ac:dyDescent="0.15">
      <c r="A59" s="2"/>
      <c r="B59" s="3"/>
      <c r="C59" s="3"/>
      <c r="D59" s="3"/>
      <c r="E59" s="14"/>
      <c r="F59" s="4"/>
      <c r="G59" s="4"/>
      <c r="H59" s="4"/>
      <c r="I59" s="4"/>
      <c r="J59" s="4"/>
      <c r="K59" s="4"/>
      <c r="L59" s="4"/>
      <c r="M59" s="3"/>
    </row>
    <row r="60" spans="1:13" x14ac:dyDescent="0.15">
      <c r="A60" s="9">
        <v>1879</v>
      </c>
      <c r="B60" s="9" t="s">
        <v>122</v>
      </c>
      <c r="C60" s="9"/>
      <c r="E60" s="12">
        <v>40556</v>
      </c>
      <c r="F60" s="9">
        <v>2</v>
      </c>
      <c r="G60" s="9">
        <v>2011</v>
      </c>
      <c r="H60" s="9">
        <v>93.5</v>
      </c>
      <c r="I60" s="9">
        <v>18.7</v>
      </c>
      <c r="J60" s="9">
        <v>4.5999999999999996</v>
      </c>
      <c r="K60" s="4">
        <f t="shared" si="1"/>
        <v>0.11683999999999999</v>
      </c>
      <c r="L60" s="9">
        <v>25</v>
      </c>
      <c r="M60" s="9" t="s">
        <v>63</v>
      </c>
    </row>
    <row r="61" spans="1:13" x14ac:dyDescent="0.15">
      <c r="A61" s="9">
        <v>1966</v>
      </c>
      <c r="B61" s="9" t="s">
        <v>122</v>
      </c>
      <c r="C61" s="9"/>
      <c r="E61" s="12">
        <v>40919</v>
      </c>
      <c r="F61" s="9">
        <v>2</v>
      </c>
      <c r="G61" s="9">
        <v>2012</v>
      </c>
      <c r="H61" s="9">
        <v>30</v>
      </c>
      <c r="I61" s="9">
        <v>6</v>
      </c>
      <c r="J61" s="9">
        <v>1.4</v>
      </c>
      <c r="K61" s="4">
        <f t="shared" si="1"/>
        <v>3.5559999999999994E-2</v>
      </c>
      <c r="L61" s="9">
        <v>23</v>
      </c>
      <c r="M61" s="9" t="s">
        <v>60</v>
      </c>
    </row>
    <row r="62" spans="1:13" x14ac:dyDescent="0.15">
      <c r="A62" s="9">
        <v>2040</v>
      </c>
      <c r="B62" s="9" t="s">
        <v>122</v>
      </c>
      <c r="C62" s="9"/>
      <c r="E62" s="12">
        <v>41283</v>
      </c>
      <c r="F62" s="9">
        <v>2</v>
      </c>
      <c r="G62" s="9">
        <v>2013</v>
      </c>
      <c r="H62" s="9">
        <v>91.5</v>
      </c>
      <c r="I62" s="9">
        <v>18.3</v>
      </c>
      <c r="J62" s="9">
        <v>4.5999999999999996</v>
      </c>
      <c r="K62" s="4">
        <f t="shared" si="1"/>
        <v>0.11683999999999999</v>
      </c>
      <c r="L62" s="9">
        <v>25</v>
      </c>
      <c r="M62" s="9" t="s">
        <v>63</v>
      </c>
    </row>
    <row r="63" spans="1:13" x14ac:dyDescent="0.15">
      <c r="A63" s="9">
        <v>2102</v>
      </c>
      <c r="B63" s="9" t="s">
        <v>122</v>
      </c>
      <c r="C63" s="9"/>
      <c r="E63" s="12">
        <v>41651</v>
      </c>
      <c r="F63" s="9">
        <v>2</v>
      </c>
      <c r="G63" s="9">
        <v>2014</v>
      </c>
      <c r="H63" s="9">
        <v>55.5</v>
      </c>
      <c r="I63" s="9">
        <v>11.1</v>
      </c>
      <c r="J63" s="9">
        <v>2.4</v>
      </c>
      <c r="K63" s="4">
        <f t="shared" si="1"/>
        <v>6.0959999999999993E-2</v>
      </c>
      <c r="L63" s="9">
        <v>22</v>
      </c>
      <c r="M63" s="9" t="s">
        <v>60</v>
      </c>
    </row>
    <row r="64" spans="1:13" ht="28" x14ac:dyDescent="0.15">
      <c r="A64" s="2">
        <v>25</v>
      </c>
      <c r="B64" s="3" t="s">
        <v>122</v>
      </c>
      <c r="C64" s="3" t="s">
        <v>40</v>
      </c>
      <c r="D64" s="3" t="s">
        <v>38</v>
      </c>
      <c r="E64" s="14">
        <v>31072</v>
      </c>
      <c r="F64" s="4">
        <v>3</v>
      </c>
      <c r="G64" s="4">
        <v>1985</v>
      </c>
      <c r="H64" s="4">
        <v>127</v>
      </c>
      <c r="I64" s="4">
        <v>25.4</v>
      </c>
      <c r="J64" s="4">
        <v>6</v>
      </c>
      <c r="K64" s="4">
        <f t="shared" si="1"/>
        <v>0.15239999999999998</v>
      </c>
      <c r="L64" s="4">
        <v>24</v>
      </c>
      <c r="M64" s="3" t="s">
        <v>39</v>
      </c>
    </row>
    <row r="65" spans="1:13" ht="28" x14ac:dyDescent="0.15">
      <c r="A65" s="2">
        <v>88</v>
      </c>
      <c r="B65" s="3" t="s">
        <v>122</v>
      </c>
      <c r="C65" s="3" t="s">
        <v>43</v>
      </c>
      <c r="D65" s="3" t="s">
        <v>34</v>
      </c>
      <c r="E65" s="14">
        <v>31442</v>
      </c>
      <c r="F65" s="4">
        <v>3</v>
      </c>
      <c r="G65" s="4">
        <v>1986</v>
      </c>
      <c r="H65" s="4">
        <v>66</v>
      </c>
      <c r="I65" s="4">
        <v>13.2</v>
      </c>
      <c r="J65" s="4">
        <v>4.7</v>
      </c>
      <c r="K65" s="4">
        <f t="shared" si="1"/>
        <v>0.11938</v>
      </c>
      <c r="L65" s="4">
        <v>36</v>
      </c>
      <c r="M65" s="3" t="s">
        <v>39</v>
      </c>
    </row>
    <row r="66" spans="1:13" ht="28" x14ac:dyDescent="0.15">
      <c r="A66" s="2">
        <v>156</v>
      </c>
      <c r="B66" s="3" t="s">
        <v>122</v>
      </c>
      <c r="C66" s="3" t="s">
        <v>43</v>
      </c>
      <c r="D66" s="3" t="s">
        <v>10</v>
      </c>
      <c r="E66" s="14">
        <v>31805</v>
      </c>
      <c r="F66" s="4">
        <v>3</v>
      </c>
      <c r="G66" s="4">
        <v>1987</v>
      </c>
      <c r="H66" s="4">
        <v>74.5</v>
      </c>
      <c r="I66" s="4">
        <v>14.9</v>
      </c>
      <c r="J66" s="4">
        <v>4.5999999999999996</v>
      </c>
      <c r="K66" s="4">
        <f t="shared" si="1"/>
        <v>0.11683999999999999</v>
      </c>
      <c r="L66" s="4">
        <v>31</v>
      </c>
      <c r="M66" s="3" t="s">
        <v>39</v>
      </c>
    </row>
    <row r="67" spans="1:13" ht="28" x14ac:dyDescent="0.15">
      <c r="A67" s="2">
        <v>253</v>
      </c>
      <c r="B67" s="3" t="s">
        <v>122</v>
      </c>
      <c r="C67" s="3" t="s">
        <v>40</v>
      </c>
      <c r="D67" s="3" t="s">
        <v>38</v>
      </c>
      <c r="E67" s="14">
        <v>32170</v>
      </c>
      <c r="F67" s="4">
        <v>3</v>
      </c>
      <c r="G67" s="4">
        <v>1988</v>
      </c>
      <c r="H67" s="4">
        <v>139</v>
      </c>
      <c r="I67" s="4">
        <v>27.8</v>
      </c>
      <c r="J67" s="4">
        <v>7.8</v>
      </c>
      <c r="K67" s="4">
        <f t="shared" si="1"/>
        <v>0.19811999999999999</v>
      </c>
      <c r="L67" s="4">
        <v>28</v>
      </c>
      <c r="M67" s="3" t="s">
        <v>39</v>
      </c>
    </row>
    <row r="68" spans="1:13" ht="28" x14ac:dyDescent="0.15">
      <c r="A68" s="2">
        <v>325</v>
      </c>
      <c r="B68" s="3" t="s">
        <v>122</v>
      </c>
      <c r="C68" s="3" t="s">
        <v>40</v>
      </c>
      <c r="D68" s="3" t="s">
        <v>38</v>
      </c>
      <c r="E68" s="14">
        <v>32539</v>
      </c>
      <c r="F68" s="4">
        <v>3</v>
      </c>
      <c r="G68" s="4">
        <v>1989</v>
      </c>
      <c r="H68" s="4">
        <v>121</v>
      </c>
      <c r="I68" s="4">
        <v>24.2</v>
      </c>
      <c r="J68" s="4">
        <v>6.1</v>
      </c>
      <c r="K68" s="4">
        <f t="shared" si="1"/>
        <v>0.15493999999999999</v>
      </c>
      <c r="L68" s="4">
        <v>25</v>
      </c>
      <c r="M68" s="3" t="s">
        <v>39</v>
      </c>
    </row>
    <row r="69" spans="1:13" ht="28" x14ac:dyDescent="0.15">
      <c r="A69" s="2">
        <v>391</v>
      </c>
      <c r="B69" s="3" t="s">
        <v>122</v>
      </c>
      <c r="C69" s="3" t="s">
        <v>40</v>
      </c>
      <c r="D69" s="3" t="s">
        <v>38</v>
      </c>
      <c r="E69" s="14">
        <v>32904</v>
      </c>
      <c r="F69" s="4">
        <v>3</v>
      </c>
      <c r="G69" s="4">
        <v>1990</v>
      </c>
      <c r="H69" s="4">
        <v>16.5</v>
      </c>
      <c r="I69" s="4">
        <v>3.3</v>
      </c>
      <c r="J69" s="4">
        <v>0.5</v>
      </c>
      <c r="K69" s="4">
        <f t="shared" si="1"/>
        <v>1.2699999999999999E-2</v>
      </c>
      <c r="L69" s="4">
        <v>15</v>
      </c>
      <c r="M69" s="3" t="s">
        <v>35</v>
      </c>
    </row>
    <row r="70" spans="1:13" ht="28" x14ac:dyDescent="0.15">
      <c r="A70" s="2">
        <v>463</v>
      </c>
      <c r="B70" s="3" t="s">
        <v>122</v>
      </c>
      <c r="C70" s="3" t="s">
        <v>40</v>
      </c>
      <c r="D70" s="3" t="s">
        <v>38</v>
      </c>
      <c r="E70" s="14">
        <v>33269</v>
      </c>
      <c r="F70" s="4">
        <v>3</v>
      </c>
      <c r="G70" s="4">
        <v>1991</v>
      </c>
      <c r="H70" s="4">
        <v>148</v>
      </c>
      <c r="I70" s="4">
        <v>29.6</v>
      </c>
      <c r="J70" s="4">
        <v>8.5</v>
      </c>
      <c r="K70" s="4">
        <f t="shared" si="1"/>
        <v>0.21589999999999998</v>
      </c>
      <c r="L70" s="4">
        <v>29</v>
      </c>
      <c r="M70" s="3" t="s">
        <v>39</v>
      </c>
    </row>
    <row r="71" spans="1:13" ht="28" x14ac:dyDescent="0.15">
      <c r="A71" s="2">
        <v>496</v>
      </c>
      <c r="B71" s="3" t="s">
        <v>122</v>
      </c>
      <c r="C71" s="3" t="s">
        <v>40</v>
      </c>
      <c r="D71" s="3" t="s">
        <v>38</v>
      </c>
      <c r="E71" s="14">
        <v>33632</v>
      </c>
      <c r="F71" s="4">
        <v>3</v>
      </c>
      <c r="G71" s="4">
        <v>1992</v>
      </c>
      <c r="H71" s="4">
        <v>119.5</v>
      </c>
      <c r="I71" s="4">
        <v>23.9</v>
      </c>
      <c r="J71" s="4">
        <v>6.4</v>
      </c>
      <c r="K71" s="4">
        <f t="shared" si="1"/>
        <v>0.16256000000000001</v>
      </c>
      <c r="L71" s="4">
        <v>27</v>
      </c>
      <c r="M71" s="3" t="s">
        <v>39</v>
      </c>
    </row>
    <row r="72" spans="1:13" ht="28" x14ac:dyDescent="0.15">
      <c r="A72" s="2">
        <v>575</v>
      </c>
      <c r="B72" s="3" t="s">
        <v>122</v>
      </c>
      <c r="C72" s="3" t="s">
        <v>40</v>
      </c>
      <c r="D72" s="3" t="s">
        <v>38</v>
      </c>
      <c r="E72" s="14">
        <v>33997</v>
      </c>
      <c r="F72" s="4">
        <v>3</v>
      </c>
      <c r="G72" s="4">
        <v>1993</v>
      </c>
      <c r="H72" s="4">
        <v>150</v>
      </c>
      <c r="I72" s="4">
        <v>30</v>
      </c>
      <c r="J72" s="4">
        <v>8.5</v>
      </c>
      <c r="K72" s="4">
        <f t="shared" si="1"/>
        <v>0.21589999999999998</v>
      </c>
      <c r="L72" s="4">
        <v>28</v>
      </c>
      <c r="M72" s="3" t="s">
        <v>39</v>
      </c>
    </row>
    <row r="73" spans="1:13" ht="28" x14ac:dyDescent="0.15">
      <c r="A73" s="2">
        <v>653</v>
      </c>
      <c r="B73" s="3" t="s">
        <v>122</v>
      </c>
      <c r="C73" s="3" t="s">
        <v>40</v>
      </c>
      <c r="D73" s="3" t="s">
        <v>38</v>
      </c>
      <c r="E73" s="14">
        <v>34365</v>
      </c>
      <c r="F73" s="4">
        <v>3</v>
      </c>
      <c r="G73" s="4">
        <v>1994</v>
      </c>
      <c r="H73" s="4">
        <v>57.5</v>
      </c>
      <c r="I73" s="4">
        <v>11.5</v>
      </c>
      <c r="J73" s="4">
        <v>1.8</v>
      </c>
      <c r="K73" s="4">
        <f t="shared" si="1"/>
        <v>4.5719999999999997E-2</v>
      </c>
      <c r="L73" s="4">
        <v>16</v>
      </c>
      <c r="M73" s="3" t="s">
        <v>39</v>
      </c>
    </row>
    <row r="74" spans="1:13" ht="28" x14ac:dyDescent="0.15">
      <c r="A74" s="2">
        <v>723</v>
      </c>
      <c r="B74" s="3" t="s">
        <v>122</v>
      </c>
      <c r="C74" s="3" t="s">
        <v>40</v>
      </c>
      <c r="D74" s="3" t="s">
        <v>38</v>
      </c>
      <c r="E74" s="14">
        <v>34729</v>
      </c>
      <c r="F74" s="4">
        <v>3</v>
      </c>
      <c r="G74" s="4">
        <v>1995</v>
      </c>
      <c r="H74" s="4">
        <v>170</v>
      </c>
      <c r="I74" s="4">
        <v>34</v>
      </c>
      <c r="J74" s="4">
        <v>9.4</v>
      </c>
      <c r="K74" s="4">
        <f t="shared" si="1"/>
        <v>0.23876</v>
      </c>
      <c r="L74" s="4">
        <v>28</v>
      </c>
      <c r="M74" s="3" t="s">
        <v>39</v>
      </c>
    </row>
    <row r="75" spans="1:13" ht="28" x14ac:dyDescent="0.15">
      <c r="A75" s="2">
        <v>802</v>
      </c>
      <c r="B75" s="3" t="s">
        <v>122</v>
      </c>
      <c r="C75" s="3" t="s">
        <v>40</v>
      </c>
      <c r="D75" s="3" t="s">
        <v>40</v>
      </c>
      <c r="E75" s="14">
        <v>35095</v>
      </c>
      <c r="F75" s="4">
        <v>3</v>
      </c>
      <c r="G75" s="4">
        <v>1996</v>
      </c>
      <c r="H75" s="4">
        <v>53</v>
      </c>
      <c r="I75" s="4">
        <v>10.6</v>
      </c>
      <c r="J75" s="4">
        <v>2.4</v>
      </c>
      <c r="K75" s="4">
        <f t="shared" si="1"/>
        <v>6.0959999999999993E-2</v>
      </c>
      <c r="L75" s="4">
        <v>23</v>
      </c>
      <c r="M75" s="3" t="s">
        <v>39</v>
      </c>
    </row>
    <row r="76" spans="1:13" ht="28" x14ac:dyDescent="0.15">
      <c r="A76" s="2">
        <v>888</v>
      </c>
      <c r="B76" s="3" t="s">
        <v>122</v>
      </c>
      <c r="C76" s="3" t="s">
        <v>40</v>
      </c>
      <c r="D76" s="3" t="s">
        <v>38</v>
      </c>
      <c r="E76" s="14">
        <v>35459</v>
      </c>
      <c r="F76" s="4">
        <v>3</v>
      </c>
      <c r="G76" s="4">
        <v>1997</v>
      </c>
      <c r="H76" s="4">
        <v>129.5</v>
      </c>
      <c r="I76" s="4">
        <v>25.9</v>
      </c>
      <c r="J76" s="4">
        <v>7.1</v>
      </c>
      <c r="K76" s="4">
        <f t="shared" si="1"/>
        <v>0.18033999999999997</v>
      </c>
      <c r="L76" s="4">
        <v>27</v>
      </c>
      <c r="M76" s="3" t="s">
        <v>39</v>
      </c>
    </row>
    <row r="77" spans="1:13" ht="28" x14ac:dyDescent="0.15">
      <c r="A77" s="2">
        <v>974</v>
      </c>
      <c r="B77" s="3" t="s">
        <v>122</v>
      </c>
      <c r="C77" s="3" t="s">
        <v>40</v>
      </c>
      <c r="D77" s="3" t="s">
        <v>38</v>
      </c>
      <c r="E77" s="14">
        <v>35824</v>
      </c>
      <c r="F77" s="4">
        <v>3</v>
      </c>
      <c r="G77" s="4">
        <v>1998</v>
      </c>
      <c r="H77" s="4">
        <v>119</v>
      </c>
      <c r="I77" s="4">
        <v>23.8</v>
      </c>
      <c r="J77" s="4">
        <v>5.8</v>
      </c>
      <c r="K77" s="4">
        <f t="shared" si="1"/>
        <v>0.14731999999999998</v>
      </c>
      <c r="L77" s="4">
        <v>24</v>
      </c>
      <c r="M77" s="3" t="s">
        <v>39</v>
      </c>
    </row>
    <row r="78" spans="1:13" ht="28" x14ac:dyDescent="0.15">
      <c r="A78" s="2">
        <v>1059</v>
      </c>
      <c r="B78" s="3" t="s">
        <v>122</v>
      </c>
      <c r="C78" s="3" t="s">
        <v>40</v>
      </c>
      <c r="D78" s="3" t="s">
        <v>38</v>
      </c>
      <c r="E78" s="14">
        <v>36187</v>
      </c>
      <c r="F78" s="4">
        <v>3</v>
      </c>
      <c r="G78" s="4">
        <v>1999</v>
      </c>
      <c r="H78" s="4">
        <v>62.5</v>
      </c>
      <c r="I78" s="4">
        <v>12.5</v>
      </c>
      <c r="J78" s="4">
        <v>3.3</v>
      </c>
      <c r="K78" s="4">
        <f t="shared" si="1"/>
        <v>8.3819999999999992E-2</v>
      </c>
      <c r="L78" s="4">
        <v>26</v>
      </c>
      <c r="M78" s="3" t="s">
        <v>39</v>
      </c>
    </row>
    <row r="79" spans="1:13" ht="28" x14ac:dyDescent="0.15">
      <c r="A79" s="2">
        <v>1129</v>
      </c>
      <c r="B79" s="3" t="s">
        <v>122</v>
      </c>
      <c r="C79" s="3" t="s">
        <v>40</v>
      </c>
      <c r="D79" s="3" t="s">
        <v>38</v>
      </c>
      <c r="E79" s="14">
        <v>36558</v>
      </c>
      <c r="F79" s="4">
        <v>3</v>
      </c>
      <c r="G79" s="4">
        <v>2000</v>
      </c>
      <c r="H79" s="4">
        <v>76.5</v>
      </c>
      <c r="I79" s="4">
        <v>15.3</v>
      </c>
      <c r="J79" s="4">
        <v>3.2</v>
      </c>
      <c r="K79" s="4">
        <f t="shared" si="1"/>
        <v>8.1280000000000005E-2</v>
      </c>
      <c r="L79" s="4">
        <v>21</v>
      </c>
      <c r="M79" s="3" t="s">
        <v>39</v>
      </c>
    </row>
    <row r="80" spans="1:13" ht="28" x14ac:dyDescent="0.15">
      <c r="A80" s="2">
        <v>1200</v>
      </c>
      <c r="B80" s="3" t="s">
        <v>122</v>
      </c>
      <c r="C80" s="3" t="s">
        <v>40</v>
      </c>
      <c r="D80" s="3" t="s">
        <v>38</v>
      </c>
      <c r="E80" s="14">
        <v>36923</v>
      </c>
      <c r="F80" s="4">
        <v>3</v>
      </c>
      <c r="G80" s="4">
        <v>2001</v>
      </c>
      <c r="H80" s="4">
        <v>131.5</v>
      </c>
      <c r="I80" s="4">
        <v>26.3</v>
      </c>
      <c r="J80" s="4">
        <v>4.7</v>
      </c>
      <c r="K80" s="4">
        <f t="shared" si="1"/>
        <v>0.11938</v>
      </c>
      <c r="L80" s="4">
        <v>18</v>
      </c>
      <c r="M80" s="3" t="s">
        <v>39</v>
      </c>
    </row>
    <row r="81" spans="1:13" ht="28" x14ac:dyDescent="0.15">
      <c r="A81" s="2">
        <v>1271</v>
      </c>
      <c r="B81" s="3" t="s">
        <v>122</v>
      </c>
      <c r="C81" s="3" t="s">
        <v>43</v>
      </c>
      <c r="D81" s="3" t="s">
        <v>10</v>
      </c>
      <c r="E81" s="14">
        <v>37288</v>
      </c>
      <c r="F81" s="4">
        <v>3</v>
      </c>
      <c r="G81" s="4">
        <v>2002</v>
      </c>
      <c r="H81" s="4">
        <v>71.5</v>
      </c>
      <c r="I81" s="4">
        <v>14.3</v>
      </c>
      <c r="J81" s="4">
        <v>3.3</v>
      </c>
      <c r="K81" s="4">
        <f t="shared" si="1"/>
        <v>8.3819999999999992E-2</v>
      </c>
      <c r="L81" s="4">
        <v>23</v>
      </c>
      <c r="M81" s="3" t="s">
        <v>39</v>
      </c>
    </row>
    <row r="82" spans="1:13" ht="28" x14ac:dyDescent="0.15">
      <c r="A82" s="2">
        <v>1342</v>
      </c>
      <c r="B82" s="3" t="s">
        <v>122</v>
      </c>
      <c r="C82" s="3" t="s">
        <v>43</v>
      </c>
      <c r="D82" s="3" t="s">
        <v>78</v>
      </c>
      <c r="E82" s="14">
        <v>37650</v>
      </c>
      <c r="F82" s="4">
        <v>3</v>
      </c>
      <c r="G82" s="4">
        <v>2003</v>
      </c>
      <c r="H82" s="4">
        <v>47.5</v>
      </c>
      <c r="I82" s="4">
        <v>9.5</v>
      </c>
      <c r="J82" s="4">
        <v>3</v>
      </c>
      <c r="K82" s="4">
        <f t="shared" si="1"/>
        <v>7.619999999999999E-2</v>
      </c>
      <c r="L82" s="4">
        <v>32</v>
      </c>
      <c r="M82" s="3" t="s">
        <v>35</v>
      </c>
    </row>
    <row r="83" spans="1:13" ht="28" x14ac:dyDescent="0.15">
      <c r="A83" s="2">
        <v>1416</v>
      </c>
      <c r="B83" s="3" t="s">
        <v>122</v>
      </c>
      <c r="C83" s="3" t="s">
        <v>43</v>
      </c>
      <c r="D83" s="3" t="s">
        <v>78</v>
      </c>
      <c r="E83" s="14">
        <v>38013</v>
      </c>
      <c r="F83" s="4">
        <v>3</v>
      </c>
      <c r="G83" s="4">
        <v>2004</v>
      </c>
      <c r="H83" s="4">
        <v>90</v>
      </c>
      <c r="I83" s="4">
        <v>18</v>
      </c>
      <c r="J83" s="4">
        <v>4</v>
      </c>
      <c r="K83" s="4">
        <f t="shared" si="1"/>
        <v>0.1016</v>
      </c>
      <c r="L83" s="4">
        <v>22</v>
      </c>
      <c r="M83" s="3" t="s">
        <v>39</v>
      </c>
    </row>
    <row r="84" spans="1:13" ht="28" x14ac:dyDescent="0.15">
      <c r="A84" s="2">
        <v>1494</v>
      </c>
      <c r="B84" s="3" t="s">
        <v>122</v>
      </c>
      <c r="C84" s="3" t="s">
        <v>43</v>
      </c>
      <c r="D84" s="3" t="s">
        <v>10</v>
      </c>
      <c r="E84" s="14">
        <v>38378</v>
      </c>
      <c r="F84" s="4">
        <v>3</v>
      </c>
      <c r="G84" s="4">
        <v>2005</v>
      </c>
      <c r="H84" s="4">
        <v>62.5</v>
      </c>
      <c r="I84" s="4">
        <v>12.5</v>
      </c>
      <c r="J84" s="4">
        <v>4.9000000000000004</v>
      </c>
      <c r="K84" s="4">
        <f t="shared" ref="K84:K98" si="2">J84*0.0254</f>
        <v>0.12446</v>
      </c>
      <c r="L84" s="4">
        <v>39</v>
      </c>
      <c r="M84" s="3" t="s">
        <v>39</v>
      </c>
    </row>
    <row r="85" spans="1:13" ht="14" x14ac:dyDescent="0.15">
      <c r="A85" s="2">
        <v>1545</v>
      </c>
      <c r="B85" s="3" t="s">
        <v>122</v>
      </c>
      <c r="C85" s="3" t="s">
        <v>51</v>
      </c>
      <c r="D85" s="3" t="s">
        <v>21</v>
      </c>
      <c r="E85" s="14">
        <v>38748</v>
      </c>
      <c r="F85" s="4">
        <v>3</v>
      </c>
      <c r="G85" s="4">
        <v>2006</v>
      </c>
      <c r="H85" s="4">
        <v>39.5</v>
      </c>
      <c r="I85" s="4">
        <v>7.9</v>
      </c>
      <c r="J85" s="4">
        <v>1.2</v>
      </c>
      <c r="K85" s="4">
        <f t="shared" si="2"/>
        <v>3.0479999999999997E-2</v>
      </c>
      <c r="L85" s="4">
        <v>15</v>
      </c>
      <c r="M85" s="3" t="s">
        <v>35</v>
      </c>
    </row>
    <row r="86" spans="1:13" ht="14" x14ac:dyDescent="0.15">
      <c r="A86" s="2">
        <v>1628</v>
      </c>
      <c r="B86" s="3" t="s">
        <v>122</v>
      </c>
      <c r="C86" s="3" t="s">
        <v>51</v>
      </c>
      <c r="D86" s="3" t="s">
        <v>49</v>
      </c>
      <c r="E86" s="14">
        <v>39112</v>
      </c>
      <c r="F86" s="4">
        <v>3</v>
      </c>
      <c r="G86" s="4">
        <v>2007</v>
      </c>
      <c r="H86" s="4">
        <v>66.5</v>
      </c>
      <c r="I86" s="4">
        <v>13.3</v>
      </c>
      <c r="J86" s="4">
        <v>3.2</v>
      </c>
      <c r="K86" s="4">
        <f t="shared" si="2"/>
        <v>8.1280000000000005E-2</v>
      </c>
      <c r="L86" s="4">
        <v>24</v>
      </c>
      <c r="M86" s="3" t="s">
        <v>39</v>
      </c>
    </row>
    <row r="87" spans="1:13" ht="14" x14ac:dyDescent="0.15">
      <c r="A87" s="2">
        <v>1694</v>
      </c>
      <c r="B87" s="3" t="s">
        <v>122</v>
      </c>
      <c r="C87" s="3" t="s">
        <v>49</v>
      </c>
      <c r="D87" s="3" t="s">
        <v>51</v>
      </c>
      <c r="E87" s="14">
        <v>39481</v>
      </c>
      <c r="F87" s="4">
        <v>3</v>
      </c>
      <c r="G87" s="4">
        <v>2008</v>
      </c>
      <c r="H87" s="4">
        <v>133</v>
      </c>
      <c r="I87" s="4">
        <v>26.6</v>
      </c>
      <c r="J87" s="4">
        <v>5.4</v>
      </c>
      <c r="K87" s="4">
        <f t="shared" si="2"/>
        <v>0.13716</v>
      </c>
      <c r="L87" s="4">
        <v>20</v>
      </c>
      <c r="M87" s="3" t="s">
        <v>39</v>
      </c>
    </row>
    <row r="88" spans="1:13" ht="28" x14ac:dyDescent="0.15">
      <c r="A88" s="2">
        <v>1758</v>
      </c>
      <c r="B88" s="3" t="s">
        <v>122</v>
      </c>
      <c r="C88" s="3" t="s">
        <v>49</v>
      </c>
      <c r="D88" s="3" t="s">
        <v>62</v>
      </c>
      <c r="E88" s="14">
        <v>39842</v>
      </c>
      <c r="F88" s="4">
        <v>3</v>
      </c>
      <c r="G88" s="4">
        <v>2009</v>
      </c>
      <c r="H88" s="4">
        <v>99.5</v>
      </c>
      <c r="I88" s="4">
        <v>19.899999999999999</v>
      </c>
      <c r="J88" s="4">
        <v>6.7</v>
      </c>
      <c r="K88" s="4">
        <f t="shared" si="2"/>
        <v>0.17018</v>
      </c>
      <c r="L88" s="4">
        <v>34</v>
      </c>
      <c r="M88" s="3" t="s">
        <v>63</v>
      </c>
    </row>
    <row r="89" spans="1:13" ht="28" x14ac:dyDescent="0.15">
      <c r="A89" s="2">
        <v>1812</v>
      </c>
      <c r="B89" s="3" t="s">
        <v>122</v>
      </c>
      <c r="C89" s="3" t="s">
        <v>49</v>
      </c>
      <c r="D89" s="3" t="s">
        <v>51</v>
      </c>
      <c r="E89" s="14">
        <v>40209</v>
      </c>
      <c r="F89" s="4">
        <v>3</v>
      </c>
      <c r="G89" s="4">
        <v>2010</v>
      </c>
      <c r="H89" s="4">
        <v>226</v>
      </c>
      <c r="I89" s="4">
        <v>45.2</v>
      </c>
      <c r="J89" s="4">
        <v>11.9</v>
      </c>
      <c r="K89" s="4">
        <f t="shared" si="2"/>
        <v>0.30225999999999997</v>
      </c>
      <c r="L89" s="4">
        <v>26</v>
      </c>
      <c r="M89" s="3" t="s">
        <v>63</v>
      </c>
    </row>
    <row r="90" spans="1:13" x14ac:dyDescent="0.15">
      <c r="A90" s="9">
        <v>1888</v>
      </c>
      <c r="B90" s="9" t="s">
        <v>122</v>
      </c>
      <c r="C90" s="9"/>
      <c r="E90" s="12">
        <v>40572</v>
      </c>
      <c r="F90" s="9">
        <v>3</v>
      </c>
      <c r="G90" s="9">
        <v>2011</v>
      </c>
      <c r="H90" s="9">
        <v>82</v>
      </c>
      <c r="I90" s="9">
        <v>16.399999999999999</v>
      </c>
      <c r="J90" s="9">
        <v>5.5</v>
      </c>
      <c r="K90" s="4">
        <f t="shared" si="2"/>
        <v>0.13969999999999999</v>
      </c>
      <c r="L90" s="9">
        <v>34</v>
      </c>
      <c r="M90" s="9" t="s">
        <v>63</v>
      </c>
    </row>
    <row r="91" spans="1:13" x14ac:dyDescent="0.15">
      <c r="A91" s="9">
        <v>1975</v>
      </c>
      <c r="B91" s="9" t="s">
        <v>122</v>
      </c>
      <c r="C91" s="9"/>
      <c r="E91" s="12">
        <v>40934</v>
      </c>
      <c r="F91" s="9">
        <v>3</v>
      </c>
      <c r="G91" s="9">
        <v>2012</v>
      </c>
      <c r="H91" s="9">
        <v>56</v>
      </c>
      <c r="I91" s="9">
        <v>11.2</v>
      </c>
      <c r="J91" s="9">
        <v>2.2000000000000002</v>
      </c>
      <c r="K91" s="4">
        <f t="shared" si="2"/>
        <v>5.5879999999999999E-2</v>
      </c>
      <c r="L91" s="9">
        <v>20</v>
      </c>
      <c r="M91" s="9" t="s">
        <v>60</v>
      </c>
    </row>
    <row r="92" spans="1:13" x14ac:dyDescent="0.15">
      <c r="A92" s="9">
        <v>2049</v>
      </c>
      <c r="B92" s="9" t="s">
        <v>122</v>
      </c>
      <c r="C92" s="9"/>
      <c r="E92" s="12">
        <v>41301</v>
      </c>
      <c r="F92" s="9">
        <v>3</v>
      </c>
      <c r="G92" s="9">
        <v>2013</v>
      </c>
      <c r="H92" s="9">
        <v>75.5</v>
      </c>
      <c r="I92" s="9">
        <v>15.1</v>
      </c>
      <c r="J92" s="9">
        <v>5</v>
      </c>
      <c r="K92" s="4">
        <f t="shared" si="2"/>
        <v>0.127</v>
      </c>
      <c r="L92" s="9">
        <v>33</v>
      </c>
      <c r="M92" s="9" t="s">
        <v>63</v>
      </c>
    </row>
    <row r="93" spans="1:13" x14ac:dyDescent="0.15">
      <c r="A93" s="9">
        <v>2111</v>
      </c>
      <c r="B93" s="9" t="s">
        <v>122</v>
      </c>
      <c r="C93" s="9"/>
      <c r="E93" s="12">
        <v>41666</v>
      </c>
      <c r="F93" s="9">
        <v>3</v>
      </c>
      <c r="G93" s="9">
        <v>2014</v>
      </c>
      <c r="H93" s="9">
        <v>50.5</v>
      </c>
      <c r="I93" s="9">
        <v>10.1</v>
      </c>
      <c r="J93" s="9">
        <v>2.2999999999999998</v>
      </c>
      <c r="K93" s="4">
        <f t="shared" si="2"/>
        <v>5.8419999999999993E-2</v>
      </c>
      <c r="L93" s="9">
        <v>23</v>
      </c>
      <c r="M93" s="9" t="s">
        <v>60</v>
      </c>
    </row>
    <row r="94" spans="1:13" ht="28" x14ac:dyDescent="0.15">
      <c r="A94" s="2">
        <v>26</v>
      </c>
      <c r="B94" s="3" t="s">
        <v>122</v>
      </c>
      <c r="C94" s="3" t="s">
        <v>40</v>
      </c>
      <c r="D94" s="3" t="s">
        <v>38</v>
      </c>
      <c r="E94" s="14">
        <v>31091</v>
      </c>
      <c r="F94" s="4">
        <v>4</v>
      </c>
      <c r="G94" s="4">
        <v>1985</v>
      </c>
      <c r="H94" s="4">
        <v>180.5</v>
      </c>
      <c r="I94" s="4">
        <v>36.1</v>
      </c>
      <c r="J94" s="4">
        <v>9.9</v>
      </c>
      <c r="K94" s="4">
        <f t="shared" si="2"/>
        <v>0.25146000000000002</v>
      </c>
      <c r="L94" s="4">
        <v>27</v>
      </c>
      <c r="M94" s="3" t="s">
        <v>39</v>
      </c>
    </row>
    <row r="95" spans="1:13" ht="28" x14ac:dyDescent="0.15">
      <c r="A95" s="2">
        <v>89</v>
      </c>
      <c r="B95" s="3" t="s">
        <v>122</v>
      </c>
      <c r="C95" s="3" t="s">
        <v>44</v>
      </c>
      <c r="D95" s="3" t="s">
        <v>43</v>
      </c>
      <c r="E95" s="14">
        <v>31456</v>
      </c>
      <c r="F95" s="4">
        <v>4</v>
      </c>
      <c r="G95" s="4">
        <v>1986</v>
      </c>
      <c r="H95" s="4">
        <v>100</v>
      </c>
      <c r="I95" s="4">
        <v>20</v>
      </c>
      <c r="J95" s="4">
        <v>6.6</v>
      </c>
      <c r="K95" s="4">
        <f t="shared" si="2"/>
        <v>0.16763999999999998</v>
      </c>
      <c r="L95" s="4">
        <v>33</v>
      </c>
      <c r="M95" s="3" t="s">
        <v>39</v>
      </c>
    </row>
    <row r="96" spans="1:13" ht="28" x14ac:dyDescent="0.15">
      <c r="A96" s="2">
        <v>157</v>
      </c>
      <c r="B96" s="3" t="s">
        <v>122</v>
      </c>
      <c r="C96" s="3" t="s">
        <v>53</v>
      </c>
      <c r="D96" s="3" t="s">
        <v>43</v>
      </c>
      <c r="E96" s="14">
        <v>31819</v>
      </c>
      <c r="F96" s="4">
        <v>4</v>
      </c>
      <c r="G96" s="4">
        <v>1987</v>
      </c>
      <c r="H96" s="4">
        <v>61</v>
      </c>
      <c r="I96" s="4">
        <v>12.2</v>
      </c>
      <c r="J96" s="4">
        <v>3.4</v>
      </c>
      <c r="K96" s="4">
        <f t="shared" si="2"/>
        <v>8.6359999999999992E-2</v>
      </c>
      <c r="L96" s="4">
        <v>28</v>
      </c>
      <c r="M96" s="3" t="s">
        <v>39</v>
      </c>
    </row>
    <row r="97" spans="1:13" ht="28" x14ac:dyDescent="0.15">
      <c r="A97" s="2">
        <v>254</v>
      </c>
      <c r="B97" s="3" t="s">
        <v>122</v>
      </c>
      <c r="C97" s="3" t="s">
        <v>40</v>
      </c>
      <c r="D97" s="3" t="s">
        <v>38</v>
      </c>
      <c r="E97" s="14">
        <v>32183</v>
      </c>
      <c r="F97" s="4">
        <v>4</v>
      </c>
      <c r="G97" s="4">
        <v>1988</v>
      </c>
      <c r="H97" s="4">
        <v>184.5</v>
      </c>
      <c r="I97" s="4">
        <v>36.9</v>
      </c>
      <c r="J97" s="4">
        <v>10.3</v>
      </c>
      <c r="K97" s="4">
        <f t="shared" si="2"/>
        <v>0.26162000000000002</v>
      </c>
      <c r="L97" s="4">
        <v>28</v>
      </c>
      <c r="M97" s="3" t="s">
        <v>39</v>
      </c>
    </row>
    <row r="98" spans="1:13" ht="28" x14ac:dyDescent="0.15">
      <c r="A98" s="2">
        <v>326</v>
      </c>
      <c r="B98" s="3" t="s">
        <v>122</v>
      </c>
      <c r="C98" s="3" t="s">
        <v>40</v>
      </c>
      <c r="D98" s="3" t="s">
        <v>38</v>
      </c>
      <c r="E98" s="14">
        <v>32554</v>
      </c>
      <c r="F98" s="4">
        <v>4</v>
      </c>
      <c r="G98" s="4">
        <v>1989</v>
      </c>
      <c r="H98" s="4">
        <v>147.5</v>
      </c>
      <c r="I98" s="4">
        <v>29.5</v>
      </c>
      <c r="J98" s="4">
        <v>8.1999999999999993</v>
      </c>
      <c r="K98" s="4">
        <f t="shared" si="2"/>
        <v>0.20827999999999997</v>
      </c>
      <c r="L98" s="4">
        <v>28</v>
      </c>
      <c r="M98" s="3" t="s">
        <v>39</v>
      </c>
    </row>
    <row r="99" spans="1:13" ht="14" x14ac:dyDescent="0.15">
      <c r="A99" s="2">
        <v>392</v>
      </c>
      <c r="B99" s="3" t="s">
        <v>122</v>
      </c>
      <c r="C99" s="3" t="s">
        <v>36</v>
      </c>
      <c r="D99" s="3" t="s">
        <v>36</v>
      </c>
      <c r="E99" s="14">
        <v>32919</v>
      </c>
      <c r="F99" s="4">
        <v>4</v>
      </c>
      <c r="G99" s="4">
        <v>1990</v>
      </c>
      <c r="H99" s="4" t="s">
        <v>36</v>
      </c>
      <c r="I99" s="4" t="s">
        <v>36</v>
      </c>
      <c r="J99" s="4" t="s">
        <v>36</v>
      </c>
      <c r="K99" s="4"/>
      <c r="L99" s="4" t="s">
        <v>36</v>
      </c>
      <c r="M99" s="3" t="s">
        <v>54</v>
      </c>
    </row>
    <row r="100" spans="1:13" ht="28" x14ac:dyDescent="0.15">
      <c r="A100" s="2">
        <v>464</v>
      </c>
      <c r="B100" s="3" t="s">
        <v>122</v>
      </c>
      <c r="C100" s="3" t="s">
        <v>40</v>
      </c>
      <c r="D100" s="3" t="s">
        <v>38</v>
      </c>
      <c r="E100" s="14">
        <v>33283</v>
      </c>
      <c r="F100" s="4">
        <v>4</v>
      </c>
      <c r="G100" s="4">
        <v>1991</v>
      </c>
      <c r="H100" s="4">
        <v>132.5</v>
      </c>
      <c r="I100" s="4">
        <v>26.5</v>
      </c>
      <c r="J100" s="4">
        <v>7.6</v>
      </c>
      <c r="K100" s="4">
        <f t="shared" ref="K100:K109" si="3">J100*0.0254</f>
        <v>0.19303999999999999</v>
      </c>
      <c r="L100" s="4">
        <v>29</v>
      </c>
      <c r="M100" s="3" t="s">
        <v>39</v>
      </c>
    </row>
    <row r="101" spans="1:13" ht="28" x14ac:dyDescent="0.15">
      <c r="A101" s="2">
        <v>497</v>
      </c>
      <c r="B101" s="3" t="s">
        <v>122</v>
      </c>
      <c r="C101" s="3" t="s">
        <v>43</v>
      </c>
      <c r="D101" s="3" t="s">
        <v>10</v>
      </c>
      <c r="E101" s="14">
        <v>33645</v>
      </c>
      <c r="F101" s="4">
        <v>4</v>
      </c>
      <c r="G101" s="4">
        <v>1992</v>
      </c>
      <c r="H101" s="4">
        <v>135.5</v>
      </c>
      <c r="I101" s="4">
        <v>27.1</v>
      </c>
      <c r="J101" s="4">
        <v>6</v>
      </c>
      <c r="K101" s="4">
        <f t="shared" si="3"/>
        <v>0.15239999999999998</v>
      </c>
      <c r="L101" s="4">
        <v>22</v>
      </c>
      <c r="M101" s="3" t="s">
        <v>39</v>
      </c>
    </row>
    <row r="102" spans="1:13" ht="28" x14ac:dyDescent="0.15">
      <c r="A102" s="2">
        <v>576</v>
      </c>
      <c r="B102" s="3" t="s">
        <v>122</v>
      </c>
      <c r="C102" s="3" t="s">
        <v>84</v>
      </c>
      <c r="D102" s="3" t="s">
        <v>38</v>
      </c>
      <c r="E102" s="14">
        <v>34010</v>
      </c>
      <c r="F102" s="4">
        <v>4</v>
      </c>
      <c r="G102" s="4">
        <v>1993</v>
      </c>
      <c r="H102" s="4">
        <v>174</v>
      </c>
      <c r="I102" s="4">
        <v>34.799999999999997</v>
      </c>
      <c r="J102" s="4">
        <v>9.1</v>
      </c>
      <c r="K102" s="4">
        <f t="shared" si="3"/>
        <v>0.23113999999999998</v>
      </c>
      <c r="L102" s="4">
        <v>26</v>
      </c>
      <c r="M102" s="3" t="s">
        <v>39</v>
      </c>
    </row>
    <row r="103" spans="1:13" ht="28" x14ac:dyDescent="0.15">
      <c r="A103" s="2">
        <v>654</v>
      </c>
      <c r="B103" s="3" t="s">
        <v>122</v>
      </c>
      <c r="C103" s="3" t="s">
        <v>40</v>
      </c>
      <c r="D103" s="3" t="s">
        <v>38</v>
      </c>
      <c r="E103" s="14">
        <v>34379</v>
      </c>
      <c r="F103" s="4">
        <v>4</v>
      </c>
      <c r="G103" s="4">
        <v>1994</v>
      </c>
      <c r="H103" s="4">
        <v>97.5</v>
      </c>
      <c r="I103" s="4">
        <v>19.5</v>
      </c>
      <c r="J103" s="4">
        <v>4.7</v>
      </c>
      <c r="K103" s="4">
        <f t="shared" si="3"/>
        <v>0.11938</v>
      </c>
      <c r="L103" s="4">
        <v>24</v>
      </c>
      <c r="M103" s="3" t="s">
        <v>39</v>
      </c>
    </row>
    <row r="104" spans="1:13" ht="28" x14ac:dyDescent="0.15">
      <c r="A104" s="2">
        <v>724</v>
      </c>
      <c r="B104" s="3" t="s">
        <v>122</v>
      </c>
      <c r="C104" s="3" t="s">
        <v>40</v>
      </c>
      <c r="D104" s="3" t="s">
        <v>38</v>
      </c>
      <c r="E104" s="14">
        <v>34743</v>
      </c>
      <c r="F104" s="4">
        <v>4</v>
      </c>
      <c r="G104" s="4">
        <v>1995</v>
      </c>
      <c r="H104" s="4">
        <v>131</v>
      </c>
      <c r="I104" s="4">
        <v>26.2</v>
      </c>
      <c r="J104" s="4">
        <v>8.4</v>
      </c>
      <c r="K104" s="4">
        <f t="shared" si="3"/>
        <v>0.21335999999999999</v>
      </c>
      <c r="L104" s="4">
        <v>32</v>
      </c>
      <c r="M104" s="3" t="s">
        <v>39</v>
      </c>
    </row>
    <row r="105" spans="1:13" ht="28" x14ac:dyDescent="0.15">
      <c r="A105" s="2">
        <v>803</v>
      </c>
      <c r="B105" s="3" t="s">
        <v>122</v>
      </c>
      <c r="C105" s="3" t="s">
        <v>40</v>
      </c>
      <c r="D105" s="3" t="s">
        <v>38</v>
      </c>
      <c r="E105" s="14">
        <v>35109</v>
      </c>
      <c r="F105" s="4">
        <v>4</v>
      </c>
      <c r="G105" s="4">
        <v>1996</v>
      </c>
      <c r="H105" s="4">
        <v>47</v>
      </c>
      <c r="I105" s="4">
        <v>9.4</v>
      </c>
      <c r="J105" s="4">
        <v>2.9</v>
      </c>
      <c r="K105" s="4">
        <f t="shared" si="3"/>
        <v>7.3659999999999989E-2</v>
      </c>
      <c r="L105" s="4">
        <v>31</v>
      </c>
      <c r="M105" s="3" t="s">
        <v>35</v>
      </c>
    </row>
    <row r="106" spans="1:13" ht="28" x14ac:dyDescent="0.15">
      <c r="A106" s="2">
        <v>889</v>
      </c>
      <c r="B106" s="3" t="s">
        <v>122</v>
      </c>
      <c r="C106" s="3" t="s">
        <v>40</v>
      </c>
      <c r="D106" s="3" t="s">
        <v>38</v>
      </c>
      <c r="E106" s="14">
        <v>35473</v>
      </c>
      <c r="F106" s="4">
        <v>4</v>
      </c>
      <c r="G106" s="4">
        <v>1997</v>
      </c>
      <c r="H106" s="4">
        <v>121</v>
      </c>
      <c r="I106" s="4">
        <v>24.2</v>
      </c>
      <c r="J106" s="4">
        <v>7.3</v>
      </c>
      <c r="K106" s="4">
        <f t="shared" si="3"/>
        <v>0.18542</v>
      </c>
      <c r="L106" s="4">
        <v>30</v>
      </c>
      <c r="M106" s="3" t="s">
        <v>39</v>
      </c>
    </row>
    <row r="107" spans="1:13" ht="28" x14ac:dyDescent="0.15">
      <c r="A107" s="2">
        <v>975</v>
      </c>
      <c r="B107" s="3" t="s">
        <v>122</v>
      </c>
      <c r="C107" s="3" t="s">
        <v>40</v>
      </c>
      <c r="D107" s="3" t="s">
        <v>38</v>
      </c>
      <c r="E107" s="14">
        <v>35839</v>
      </c>
      <c r="F107" s="4">
        <v>4</v>
      </c>
      <c r="G107" s="4">
        <v>1998</v>
      </c>
      <c r="H107" s="4">
        <v>163</v>
      </c>
      <c r="I107" s="4">
        <v>32.6</v>
      </c>
      <c r="J107" s="4">
        <v>8</v>
      </c>
      <c r="K107" s="4">
        <f t="shared" si="3"/>
        <v>0.20319999999999999</v>
      </c>
      <c r="L107" s="4">
        <v>25</v>
      </c>
      <c r="M107" s="3" t="s">
        <v>39</v>
      </c>
    </row>
    <row r="108" spans="1:13" ht="28" x14ac:dyDescent="0.15">
      <c r="A108" s="2">
        <v>1060</v>
      </c>
      <c r="B108" s="3" t="s">
        <v>122</v>
      </c>
      <c r="C108" s="3" t="s">
        <v>40</v>
      </c>
      <c r="D108" s="3" t="s">
        <v>38</v>
      </c>
      <c r="E108" s="14">
        <v>36202</v>
      </c>
      <c r="F108" s="4">
        <v>4</v>
      </c>
      <c r="G108" s="4">
        <v>1999</v>
      </c>
      <c r="H108" s="4">
        <v>66.5</v>
      </c>
      <c r="I108" s="4">
        <v>13.3</v>
      </c>
      <c r="J108" s="4">
        <v>3.3</v>
      </c>
      <c r="K108" s="4">
        <f t="shared" si="3"/>
        <v>8.3819999999999992E-2</v>
      </c>
      <c r="L108" s="4">
        <v>25</v>
      </c>
      <c r="M108" s="3" t="s">
        <v>39</v>
      </c>
    </row>
    <row r="109" spans="1:13" ht="28" x14ac:dyDescent="0.15">
      <c r="A109" s="2">
        <v>1130</v>
      </c>
      <c r="B109" s="3" t="s">
        <v>122</v>
      </c>
      <c r="C109" s="3" t="s">
        <v>40</v>
      </c>
      <c r="D109" s="3" t="s">
        <v>38</v>
      </c>
      <c r="E109" s="14">
        <v>36570</v>
      </c>
      <c r="F109" s="4">
        <v>4</v>
      </c>
      <c r="G109" s="4">
        <v>2000</v>
      </c>
      <c r="H109" s="4">
        <v>46.5</v>
      </c>
      <c r="I109" s="4">
        <v>9.3000000000000007</v>
      </c>
      <c r="J109" s="4">
        <v>3.1</v>
      </c>
      <c r="K109" s="4">
        <f t="shared" si="3"/>
        <v>7.8740000000000004E-2</v>
      </c>
      <c r="L109" s="4">
        <v>33</v>
      </c>
      <c r="M109" s="3" t="s">
        <v>39</v>
      </c>
    </row>
    <row r="110" spans="1:13" ht="14" x14ac:dyDescent="0.15">
      <c r="A110" s="2">
        <v>1201</v>
      </c>
      <c r="B110" s="3" t="s">
        <v>122</v>
      </c>
      <c r="C110" s="3" t="s">
        <v>36</v>
      </c>
      <c r="D110" s="3" t="s">
        <v>36</v>
      </c>
      <c r="E110" s="14">
        <v>36937</v>
      </c>
      <c r="F110" s="4">
        <v>4</v>
      </c>
      <c r="G110" s="4">
        <v>2001</v>
      </c>
      <c r="H110" s="4" t="s">
        <v>36</v>
      </c>
      <c r="I110" s="4" t="s">
        <v>36</v>
      </c>
      <c r="J110" s="4" t="s">
        <v>36</v>
      </c>
      <c r="K110" s="4"/>
      <c r="L110" s="4" t="s">
        <v>36</v>
      </c>
      <c r="M110" s="3" t="s">
        <v>54</v>
      </c>
    </row>
    <row r="111" spans="1:13" ht="28" x14ac:dyDescent="0.15">
      <c r="A111" s="2">
        <v>1272</v>
      </c>
      <c r="B111" s="3" t="s">
        <v>122</v>
      </c>
      <c r="C111" s="3" t="s">
        <v>43</v>
      </c>
      <c r="D111" s="3" t="s">
        <v>77</v>
      </c>
      <c r="E111" s="14">
        <v>37301</v>
      </c>
      <c r="F111" s="4">
        <v>4</v>
      </c>
      <c r="G111" s="4">
        <v>2002</v>
      </c>
      <c r="H111" s="4">
        <v>62.5</v>
      </c>
      <c r="I111" s="4">
        <v>12.5</v>
      </c>
      <c r="J111" s="4">
        <v>3.2</v>
      </c>
      <c r="K111" s="4">
        <f t="shared" ref="K111:K136" si="4">J111*0.0254</f>
        <v>8.1280000000000005E-2</v>
      </c>
      <c r="L111" s="4">
        <v>26</v>
      </c>
      <c r="M111" s="3" t="s">
        <v>39</v>
      </c>
    </row>
    <row r="112" spans="1:13" ht="28" x14ac:dyDescent="0.15">
      <c r="A112" s="2">
        <v>1343</v>
      </c>
      <c r="B112" s="3" t="s">
        <v>122</v>
      </c>
      <c r="C112" s="3" t="s">
        <v>10</v>
      </c>
      <c r="D112" s="3" t="s">
        <v>78</v>
      </c>
      <c r="E112" s="14">
        <v>37664</v>
      </c>
      <c r="F112" s="4">
        <v>4</v>
      </c>
      <c r="G112" s="4">
        <v>2003</v>
      </c>
      <c r="H112" s="4">
        <v>39.5</v>
      </c>
      <c r="I112" s="4">
        <v>7.9</v>
      </c>
      <c r="J112" s="4">
        <v>2.7</v>
      </c>
      <c r="K112" s="4">
        <f t="shared" si="4"/>
        <v>6.8580000000000002E-2</v>
      </c>
      <c r="L112" s="4">
        <v>34</v>
      </c>
      <c r="M112" s="3" t="s">
        <v>35</v>
      </c>
    </row>
    <row r="113" spans="1:13" ht="28" x14ac:dyDescent="0.15">
      <c r="A113" s="2">
        <v>1417</v>
      </c>
      <c r="B113" s="3" t="s">
        <v>122</v>
      </c>
      <c r="C113" s="3" t="s">
        <v>10</v>
      </c>
      <c r="D113" s="3" t="s">
        <v>78</v>
      </c>
      <c r="E113" s="14">
        <v>38027</v>
      </c>
      <c r="F113" s="4">
        <v>4</v>
      </c>
      <c r="G113" s="4">
        <v>2004</v>
      </c>
      <c r="H113" s="4">
        <v>127</v>
      </c>
      <c r="I113" s="4">
        <v>25.4</v>
      </c>
      <c r="J113" s="4">
        <v>5.7</v>
      </c>
      <c r="K113" s="4">
        <f t="shared" si="4"/>
        <v>0.14477999999999999</v>
      </c>
      <c r="L113" s="4">
        <v>22</v>
      </c>
      <c r="M113" s="3" t="s">
        <v>39</v>
      </c>
    </row>
    <row r="114" spans="1:13" ht="28" x14ac:dyDescent="0.15">
      <c r="A114" s="2">
        <v>1495</v>
      </c>
      <c r="B114" s="3" t="s">
        <v>122</v>
      </c>
      <c r="C114" s="3" t="s">
        <v>78</v>
      </c>
      <c r="D114" s="3" t="s">
        <v>43</v>
      </c>
      <c r="E114" s="14">
        <v>38397</v>
      </c>
      <c r="F114" s="4">
        <v>4</v>
      </c>
      <c r="G114" s="4">
        <v>2005</v>
      </c>
      <c r="H114" s="4">
        <v>110</v>
      </c>
      <c r="I114" s="4">
        <v>22</v>
      </c>
      <c r="J114" s="4">
        <v>7.4</v>
      </c>
      <c r="K114" s="4">
        <f t="shared" si="4"/>
        <v>0.18795999999999999</v>
      </c>
      <c r="L114" s="4">
        <v>34</v>
      </c>
      <c r="M114" s="3" t="s">
        <v>39</v>
      </c>
    </row>
    <row r="115" spans="1:13" ht="14" x14ac:dyDescent="0.15">
      <c r="A115" s="2">
        <v>1537</v>
      </c>
      <c r="B115" s="3" t="s">
        <v>122</v>
      </c>
      <c r="C115" s="3" t="s">
        <v>51</v>
      </c>
      <c r="D115" s="3" t="s">
        <v>49</v>
      </c>
      <c r="E115" s="14">
        <v>38762</v>
      </c>
      <c r="F115" s="4">
        <v>4</v>
      </c>
      <c r="G115" s="4">
        <v>2006</v>
      </c>
      <c r="H115" s="4">
        <v>27.5</v>
      </c>
      <c r="I115" s="4">
        <v>5.5</v>
      </c>
      <c r="J115" s="4">
        <v>1.2</v>
      </c>
      <c r="K115" s="4">
        <f t="shared" si="4"/>
        <v>3.0479999999999997E-2</v>
      </c>
      <c r="L115" s="4">
        <v>22</v>
      </c>
      <c r="M115" s="3" t="s">
        <v>35</v>
      </c>
    </row>
    <row r="116" spans="1:13" ht="14" x14ac:dyDescent="0.15">
      <c r="A116" s="2">
        <v>1637</v>
      </c>
      <c r="B116" s="3" t="s">
        <v>122</v>
      </c>
      <c r="C116" s="3" t="s">
        <v>49</v>
      </c>
      <c r="D116" s="3" t="s">
        <v>51</v>
      </c>
      <c r="E116" s="14">
        <v>39126</v>
      </c>
      <c r="F116" s="4">
        <v>4</v>
      </c>
      <c r="G116" s="4">
        <v>2007</v>
      </c>
      <c r="H116" s="4">
        <v>80</v>
      </c>
      <c r="I116" s="4">
        <v>16</v>
      </c>
      <c r="J116" s="4">
        <v>3.7</v>
      </c>
      <c r="K116" s="4">
        <f t="shared" si="4"/>
        <v>9.3979999999999994E-2</v>
      </c>
      <c r="L116" s="4">
        <v>23</v>
      </c>
      <c r="M116" s="3" t="s">
        <v>39</v>
      </c>
    </row>
    <row r="117" spans="1:13" ht="14" x14ac:dyDescent="0.15">
      <c r="A117" s="2">
        <v>1703</v>
      </c>
      <c r="B117" s="3" t="s">
        <v>122</v>
      </c>
      <c r="C117" s="3" t="s">
        <v>49</v>
      </c>
      <c r="D117" s="3" t="s">
        <v>104</v>
      </c>
      <c r="E117" s="14">
        <v>39491</v>
      </c>
      <c r="F117" s="4">
        <v>4</v>
      </c>
      <c r="G117" s="4">
        <v>2008</v>
      </c>
      <c r="H117" s="4">
        <v>142</v>
      </c>
      <c r="I117" s="4">
        <v>28.4</v>
      </c>
      <c r="J117" s="4">
        <v>5.9</v>
      </c>
      <c r="K117" s="4">
        <f t="shared" si="4"/>
        <v>0.14985999999999999</v>
      </c>
      <c r="L117" s="4">
        <v>21</v>
      </c>
      <c r="M117" s="3" t="s">
        <v>39</v>
      </c>
    </row>
    <row r="118" spans="1:13" ht="28" x14ac:dyDescent="0.15">
      <c r="A118" s="2">
        <v>1767</v>
      </c>
      <c r="B118" s="3" t="s">
        <v>122</v>
      </c>
      <c r="C118" s="3" t="s">
        <v>49</v>
      </c>
      <c r="D118" s="3" t="s">
        <v>62</v>
      </c>
      <c r="E118" s="14">
        <v>39856</v>
      </c>
      <c r="F118" s="4">
        <v>4</v>
      </c>
      <c r="G118" s="4">
        <v>2009</v>
      </c>
      <c r="H118" s="4">
        <v>182</v>
      </c>
      <c r="I118" s="4">
        <v>36.4</v>
      </c>
      <c r="J118" s="4">
        <v>8.8000000000000007</v>
      </c>
      <c r="K118" s="4">
        <f t="shared" si="4"/>
        <v>0.22352</v>
      </c>
      <c r="L118" s="4">
        <v>24</v>
      </c>
      <c r="M118" s="3" t="s">
        <v>63</v>
      </c>
    </row>
    <row r="119" spans="1:13" ht="28" x14ac:dyDescent="0.15">
      <c r="A119" s="2">
        <v>1824</v>
      </c>
      <c r="B119" s="3" t="s">
        <v>122</v>
      </c>
      <c r="C119" s="3" t="s">
        <v>49</v>
      </c>
      <c r="D119" s="3" t="s">
        <v>51</v>
      </c>
      <c r="E119" s="14">
        <v>40219</v>
      </c>
      <c r="F119" s="4">
        <v>4</v>
      </c>
      <c r="G119" s="4">
        <v>2010</v>
      </c>
      <c r="H119" s="4">
        <v>243.5</v>
      </c>
      <c r="I119" s="4">
        <v>48.7</v>
      </c>
      <c r="J119" s="4">
        <v>13.3</v>
      </c>
      <c r="K119" s="4">
        <f t="shared" si="4"/>
        <v>0.33782000000000001</v>
      </c>
      <c r="L119" s="4">
        <v>27</v>
      </c>
      <c r="M119" s="3" t="s">
        <v>63</v>
      </c>
    </row>
    <row r="120" spans="1:13" x14ac:dyDescent="0.15">
      <c r="A120" s="9">
        <v>1896</v>
      </c>
      <c r="B120" s="9" t="s">
        <v>122</v>
      </c>
      <c r="C120" s="9"/>
      <c r="E120" s="12">
        <v>40585</v>
      </c>
      <c r="F120" s="9">
        <v>4</v>
      </c>
      <c r="G120" s="9">
        <v>2011</v>
      </c>
      <c r="H120" s="9">
        <v>106</v>
      </c>
      <c r="I120" s="9">
        <v>21.2</v>
      </c>
      <c r="J120" s="9">
        <v>5.3</v>
      </c>
      <c r="K120" s="4">
        <f t="shared" si="4"/>
        <v>0.13461999999999999</v>
      </c>
      <c r="L120" s="9">
        <v>25</v>
      </c>
      <c r="M120" s="9" t="s">
        <v>63</v>
      </c>
    </row>
    <row r="121" spans="1:13" x14ac:dyDescent="0.15">
      <c r="A121" s="9">
        <v>1984</v>
      </c>
      <c r="B121" s="9" t="s">
        <v>122</v>
      </c>
      <c r="C121" s="9"/>
      <c r="E121" s="12">
        <v>40949</v>
      </c>
      <c r="F121" s="9">
        <v>4</v>
      </c>
      <c r="G121" s="9">
        <v>2012</v>
      </c>
      <c r="H121" s="9">
        <v>65</v>
      </c>
      <c r="I121" s="9">
        <v>13</v>
      </c>
      <c r="J121" s="9">
        <v>3.1</v>
      </c>
      <c r="K121" s="4">
        <f t="shared" si="4"/>
        <v>7.8740000000000004E-2</v>
      </c>
      <c r="L121" s="9">
        <v>24</v>
      </c>
      <c r="M121" s="9" t="s">
        <v>60</v>
      </c>
    </row>
    <row r="122" spans="1:13" x14ac:dyDescent="0.15">
      <c r="A122" s="9">
        <v>2058</v>
      </c>
      <c r="B122" s="9" t="s">
        <v>122</v>
      </c>
      <c r="C122" s="9"/>
      <c r="E122" s="12">
        <v>41318</v>
      </c>
      <c r="F122" s="9">
        <v>4</v>
      </c>
      <c r="G122" s="9">
        <v>2013</v>
      </c>
      <c r="H122" s="9">
        <v>164</v>
      </c>
      <c r="I122" s="9">
        <v>32.799999999999997</v>
      </c>
      <c r="J122" s="9">
        <v>9.1</v>
      </c>
      <c r="K122" s="4">
        <f t="shared" si="4"/>
        <v>0.23113999999999998</v>
      </c>
      <c r="L122" s="9">
        <v>28</v>
      </c>
      <c r="M122" s="9" t="s">
        <v>63</v>
      </c>
    </row>
    <row r="123" spans="1:13" x14ac:dyDescent="0.15">
      <c r="A123" s="9">
        <v>2120</v>
      </c>
      <c r="B123" s="9" t="s">
        <v>122</v>
      </c>
      <c r="C123" s="9"/>
      <c r="E123" s="12">
        <v>41682</v>
      </c>
      <c r="F123" s="9">
        <v>4</v>
      </c>
      <c r="G123" s="9">
        <v>2014</v>
      </c>
      <c r="H123" s="9">
        <v>68.5</v>
      </c>
      <c r="I123" s="9">
        <v>13.7</v>
      </c>
      <c r="J123" s="9">
        <v>4.0999999999999996</v>
      </c>
      <c r="K123" s="4">
        <f t="shared" si="4"/>
        <v>0.10413999999999998</v>
      </c>
      <c r="L123" s="9">
        <v>30</v>
      </c>
      <c r="M123" s="9" t="s">
        <v>63</v>
      </c>
    </row>
    <row r="124" spans="1:13" ht="28" x14ac:dyDescent="0.15">
      <c r="A124" s="2">
        <v>27</v>
      </c>
      <c r="B124" s="3" t="s">
        <v>122</v>
      </c>
      <c r="C124" s="3" t="s">
        <v>40</v>
      </c>
      <c r="D124" s="3" t="s">
        <v>38</v>
      </c>
      <c r="E124" s="14">
        <v>31103</v>
      </c>
      <c r="F124" s="4">
        <v>5</v>
      </c>
      <c r="G124" s="4">
        <v>1985</v>
      </c>
      <c r="H124" s="4">
        <v>151.5</v>
      </c>
      <c r="I124" s="4">
        <v>30.3</v>
      </c>
      <c r="J124" s="4">
        <v>9.1999999999999993</v>
      </c>
      <c r="K124" s="4">
        <f t="shared" si="4"/>
        <v>0.23367999999999997</v>
      </c>
      <c r="L124" s="4">
        <v>30</v>
      </c>
      <c r="M124" s="3" t="s">
        <v>39</v>
      </c>
    </row>
    <row r="125" spans="1:13" ht="28" x14ac:dyDescent="0.15">
      <c r="A125" s="2">
        <v>90</v>
      </c>
      <c r="B125" s="3" t="s">
        <v>122</v>
      </c>
      <c r="C125" s="3" t="s">
        <v>40</v>
      </c>
      <c r="D125" s="3" t="s">
        <v>38</v>
      </c>
      <c r="E125" s="14">
        <v>31470</v>
      </c>
      <c r="F125" s="4">
        <v>5</v>
      </c>
      <c r="G125" s="4">
        <v>1986</v>
      </c>
      <c r="H125" s="4">
        <v>63</v>
      </c>
      <c r="I125" s="4">
        <v>12.6</v>
      </c>
      <c r="J125" s="4">
        <v>5.5</v>
      </c>
      <c r="K125" s="4">
        <f t="shared" si="4"/>
        <v>0.13969999999999999</v>
      </c>
      <c r="L125" s="4">
        <v>44</v>
      </c>
      <c r="M125" s="3" t="s">
        <v>39</v>
      </c>
    </row>
    <row r="126" spans="1:13" ht="28" x14ac:dyDescent="0.15">
      <c r="A126" s="2">
        <v>158</v>
      </c>
      <c r="B126" s="3" t="s">
        <v>122</v>
      </c>
      <c r="C126" s="3" t="s">
        <v>38</v>
      </c>
      <c r="D126" s="3" t="s">
        <v>97</v>
      </c>
      <c r="E126" s="14">
        <v>31833</v>
      </c>
      <c r="F126" s="4">
        <v>5</v>
      </c>
      <c r="G126" s="4">
        <v>1987</v>
      </c>
      <c r="H126" s="4">
        <v>107.5</v>
      </c>
      <c r="I126" s="4">
        <v>21.5</v>
      </c>
      <c r="J126" s="4">
        <v>5.0999999999999996</v>
      </c>
      <c r="K126" s="4">
        <f t="shared" si="4"/>
        <v>0.12953999999999999</v>
      </c>
      <c r="L126" s="4">
        <v>24</v>
      </c>
      <c r="M126" s="3" t="s">
        <v>39</v>
      </c>
    </row>
    <row r="127" spans="1:13" ht="28" x14ac:dyDescent="0.15">
      <c r="A127" s="2">
        <v>255</v>
      </c>
      <c r="B127" s="3" t="s">
        <v>122</v>
      </c>
      <c r="C127" s="3" t="s">
        <v>40</v>
      </c>
      <c r="D127" s="3" t="s">
        <v>38</v>
      </c>
      <c r="E127" s="14">
        <v>32203</v>
      </c>
      <c r="F127" s="4">
        <v>5</v>
      </c>
      <c r="G127" s="4">
        <v>1988</v>
      </c>
      <c r="H127" s="4">
        <v>120.5</v>
      </c>
      <c r="I127" s="4">
        <v>24.1</v>
      </c>
      <c r="J127" s="4">
        <v>8.4</v>
      </c>
      <c r="K127" s="4">
        <f t="shared" si="4"/>
        <v>0.21335999999999999</v>
      </c>
      <c r="L127" s="4">
        <v>35</v>
      </c>
      <c r="M127" s="3" t="s">
        <v>39</v>
      </c>
    </row>
    <row r="128" spans="1:13" ht="28" x14ac:dyDescent="0.15">
      <c r="A128" s="2">
        <v>327</v>
      </c>
      <c r="B128" s="3" t="s">
        <v>122</v>
      </c>
      <c r="C128" s="3" t="s">
        <v>40</v>
      </c>
      <c r="D128" s="3" t="s">
        <v>38</v>
      </c>
      <c r="E128" s="14">
        <v>32567</v>
      </c>
      <c r="F128" s="4">
        <v>5</v>
      </c>
      <c r="G128" s="4">
        <v>1989</v>
      </c>
      <c r="H128" s="4">
        <v>107.5</v>
      </c>
      <c r="I128" s="4">
        <v>21.5</v>
      </c>
      <c r="J128" s="4">
        <v>6.6</v>
      </c>
      <c r="K128" s="4">
        <f t="shared" si="4"/>
        <v>0.16763999999999998</v>
      </c>
      <c r="L128" s="4">
        <v>31</v>
      </c>
      <c r="M128" s="3" t="s">
        <v>39</v>
      </c>
    </row>
    <row r="129" spans="1:13" ht="28" x14ac:dyDescent="0.15">
      <c r="A129" s="2">
        <v>393</v>
      </c>
      <c r="B129" s="3" t="s">
        <v>122</v>
      </c>
      <c r="C129" s="3" t="s">
        <v>40</v>
      </c>
      <c r="D129" s="3" t="s">
        <v>38</v>
      </c>
      <c r="E129" s="14">
        <v>32932</v>
      </c>
      <c r="F129" s="4">
        <v>5</v>
      </c>
      <c r="G129" s="4">
        <v>1990</v>
      </c>
      <c r="H129" s="4">
        <v>32.5</v>
      </c>
      <c r="I129" s="4">
        <v>6.5</v>
      </c>
      <c r="J129" s="4">
        <v>1.8</v>
      </c>
      <c r="K129" s="4">
        <f t="shared" si="4"/>
        <v>4.5719999999999997E-2</v>
      </c>
      <c r="L129" s="4">
        <v>28</v>
      </c>
      <c r="M129" s="3" t="s">
        <v>35</v>
      </c>
    </row>
    <row r="130" spans="1:13" ht="28" x14ac:dyDescent="0.15">
      <c r="A130" s="2">
        <v>465</v>
      </c>
      <c r="B130" s="3" t="s">
        <v>122</v>
      </c>
      <c r="C130" s="3" t="s">
        <v>40</v>
      </c>
      <c r="D130" s="3" t="s">
        <v>38</v>
      </c>
      <c r="E130" s="14">
        <v>33297</v>
      </c>
      <c r="F130" s="4">
        <v>5</v>
      </c>
      <c r="G130" s="4">
        <v>1991</v>
      </c>
      <c r="H130" s="4">
        <v>110</v>
      </c>
      <c r="I130" s="4">
        <v>22</v>
      </c>
      <c r="J130" s="4">
        <v>7.9</v>
      </c>
      <c r="K130" s="4">
        <f t="shared" si="4"/>
        <v>0.20066000000000001</v>
      </c>
      <c r="L130" s="4">
        <v>36</v>
      </c>
      <c r="M130" s="3" t="s">
        <v>39</v>
      </c>
    </row>
    <row r="131" spans="1:13" ht="28" x14ac:dyDescent="0.15">
      <c r="A131" s="2">
        <v>498</v>
      </c>
      <c r="B131" s="3" t="s">
        <v>122</v>
      </c>
      <c r="C131" s="3" t="s">
        <v>40</v>
      </c>
      <c r="D131" s="3" t="s">
        <v>38</v>
      </c>
      <c r="E131" s="14">
        <v>33660</v>
      </c>
      <c r="F131" s="4">
        <v>5</v>
      </c>
      <c r="G131" s="4">
        <v>1992</v>
      </c>
      <c r="H131" s="4">
        <v>154</v>
      </c>
      <c r="I131" s="4">
        <v>30.8</v>
      </c>
      <c r="J131" s="4">
        <v>8.5</v>
      </c>
      <c r="K131" s="4">
        <f t="shared" si="4"/>
        <v>0.21589999999999998</v>
      </c>
      <c r="L131" s="4">
        <v>28</v>
      </c>
      <c r="M131" s="3" t="s">
        <v>39</v>
      </c>
    </row>
    <row r="132" spans="1:13" ht="28" x14ac:dyDescent="0.15">
      <c r="A132" s="2">
        <v>577</v>
      </c>
      <c r="B132" s="3" t="s">
        <v>122</v>
      </c>
      <c r="C132" s="3" t="s">
        <v>40</v>
      </c>
      <c r="D132" s="3" t="s">
        <v>38</v>
      </c>
      <c r="E132" s="14">
        <v>34024</v>
      </c>
      <c r="F132" s="4">
        <v>5</v>
      </c>
      <c r="G132" s="4">
        <v>1993</v>
      </c>
      <c r="H132" s="4">
        <v>178</v>
      </c>
      <c r="I132" s="4">
        <v>35.6</v>
      </c>
      <c r="J132" s="4">
        <v>10.8</v>
      </c>
      <c r="K132" s="4">
        <f t="shared" si="4"/>
        <v>0.27432000000000001</v>
      </c>
      <c r="L132" s="4">
        <v>30</v>
      </c>
      <c r="M132" s="3" t="s">
        <v>39</v>
      </c>
    </row>
    <row r="133" spans="1:13" ht="28" x14ac:dyDescent="0.15">
      <c r="A133" s="2">
        <v>655</v>
      </c>
      <c r="B133" s="3" t="s">
        <v>122</v>
      </c>
      <c r="C133" s="3" t="s">
        <v>40</v>
      </c>
      <c r="D133" s="3" t="s">
        <v>38</v>
      </c>
      <c r="E133" s="14">
        <v>34393</v>
      </c>
      <c r="F133" s="4">
        <v>5</v>
      </c>
      <c r="G133" s="4">
        <v>1994</v>
      </c>
      <c r="H133" s="4">
        <v>126</v>
      </c>
      <c r="I133" s="4">
        <v>25.2</v>
      </c>
      <c r="J133" s="4">
        <v>5.9</v>
      </c>
      <c r="K133" s="4">
        <f t="shared" si="4"/>
        <v>0.14985999999999999</v>
      </c>
      <c r="L133" s="4">
        <v>23</v>
      </c>
      <c r="M133" s="3" t="s">
        <v>39</v>
      </c>
    </row>
    <row r="134" spans="1:13" ht="28" x14ac:dyDescent="0.15">
      <c r="A134" s="2">
        <v>725</v>
      </c>
      <c r="B134" s="3" t="s">
        <v>122</v>
      </c>
      <c r="C134" s="3" t="s">
        <v>40</v>
      </c>
      <c r="D134" s="3" t="s">
        <v>38</v>
      </c>
      <c r="E134" s="14">
        <v>34757</v>
      </c>
      <c r="F134" s="4">
        <v>5</v>
      </c>
      <c r="G134" s="4">
        <v>1995</v>
      </c>
      <c r="H134" s="4">
        <v>119</v>
      </c>
      <c r="I134" s="4">
        <v>23.8</v>
      </c>
      <c r="J134" s="4">
        <v>9.3000000000000007</v>
      </c>
      <c r="K134" s="4">
        <f t="shared" si="4"/>
        <v>0.23622000000000001</v>
      </c>
      <c r="L134" s="4">
        <v>39</v>
      </c>
      <c r="M134" s="3" t="s">
        <v>39</v>
      </c>
    </row>
    <row r="135" spans="1:13" ht="28" x14ac:dyDescent="0.15">
      <c r="A135" s="2">
        <v>804</v>
      </c>
      <c r="B135" s="3" t="s">
        <v>122</v>
      </c>
      <c r="C135" s="3" t="s">
        <v>40</v>
      </c>
      <c r="D135" s="3" t="s">
        <v>38</v>
      </c>
      <c r="E135" s="14">
        <v>35123</v>
      </c>
      <c r="F135" s="4">
        <v>5</v>
      </c>
      <c r="G135" s="4">
        <v>1996</v>
      </c>
      <c r="H135" s="4">
        <v>44</v>
      </c>
      <c r="I135" s="4">
        <v>8.8000000000000007</v>
      </c>
      <c r="J135" s="4">
        <v>1</v>
      </c>
      <c r="K135" s="4">
        <f t="shared" si="4"/>
        <v>2.5399999999999999E-2</v>
      </c>
      <c r="L135" s="4">
        <v>11</v>
      </c>
      <c r="M135" s="3" t="s">
        <v>35</v>
      </c>
    </row>
    <row r="136" spans="1:13" ht="28" x14ac:dyDescent="0.15">
      <c r="A136" s="2">
        <v>890</v>
      </c>
      <c r="B136" s="3" t="s">
        <v>122</v>
      </c>
      <c r="C136" s="3" t="s">
        <v>40</v>
      </c>
      <c r="D136" s="3" t="s">
        <v>38</v>
      </c>
      <c r="E136" s="14">
        <v>35487</v>
      </c>
      <c r="F136" s="4">
        <v>5</v>
      </c>
      <c r="G136" s="4">
        <v>1997</v>
      </c>
      <c r="H136" s="4">
        <v>123</v>
      </c>
      <c r="I136" s="4">
        <v>24.6</v>
      </c>
      <c r="J136" s="4">
        <v>7.9</v>
      </c>
      <c r="K136" s="4">
        <f t="shared" si="4"/>
        <v>0.20066000000000001</v>
      </c>
      <c r="L136" s="4">
        <v>32</v>
      </c>
      <c r="M136" s="3" t="s">
        <v>39</v>
      </c>
    </row>
    <row r="137" spans="1:13" ht="14" x14ac:dyDescent="0.15">
      <c r="A137" s="2">
        <v>976</v>
      </c>
      <c r="B137" s="3" t="s">
        <v>122</v>
      </c>
      <c r="C137" s="3" t="s">
        <v>36</v>
      </c>
      <c r="D137" s="3" t="s">
        <v>36</v>
      </c>
      <c r="E137" s="14">
        <v>35852</v>
      </c>
      <c r="F137" s="4">
        <v>5</v>
      </c>
      <c r="G137" s="4">
        <v>1998</v>
      </c>
      <c r="H137" s="4" t="s">
        <v>36</v>
      </c>
      <c r="I137" s="4" t="s">
        <v>36</v>
      </c>
      <c r="J137" s="4" t="s">
        <v>36</v>
      </c>
      <c r="K137" s="4"/>
      <c r="L137" s="4" t="s">
        <v>36</v>
      </c>
      <c r="M137" s="3" t="s">
        <v>54</v>
      </c>
    </row>
    <row r="138" spans="1:13" ht="28" x14ac:dyDescent="0.15">
      <c r="A138" s="2">
        <v>1061</v>
      </c>
      <c r="B138" s="3" t="s">
        <v>122</v>
      </c>
      <c r="C138" s="3" t="s">
        <v>40</v>
      </c>
      <c r="D138" s="3" t="s">
        <v>38</v>
      </c>
      <c r="E138" s="14">
        <v>36220</v>
      </c>
      <c r="F138" s="4">
        <v>5</v>
      </c>
      <c r="G138" s="4">
        <v>1999</v>
      </c>
      <c r="H138" s="4">
        <v>12</v>
      </c>
      <c r="I138" s="4">
        <v>2.4</v>
      </c>
      <c r="J138" s="4">
        <v>1.7</v>
      </c>
      <c r="K138" s="4">
        <f t="shared" ref="K138:K190" si="5">J138*0.0254</f>
        <v>4.3179999999999996E-2</v>
      </c>
      <c r="L138" s="4">
        <v>71</v>
      </c>
      <c r="M138" s="3" t="s">
        <v>35</v>
      </c>
    </row>
    <row r="139" spans="1:13" ht="28" x14ac:dyDescent="0.15">
      <c r="A139" s="2">
        <v>1131</v>
      </c>
      <c r="B139" s="3" t="s">
        <v>122</v>
      </c>
      <c r="C139" s="3" t="s">
        <v>40</v>
      </c>
      <c r="D139" s="3" t="s">
        <v>38</v>
      </c>
      <c r="E139" s="14">
        <v>36584</v>
      </c>
      <c r="F139" s="4">
        <v>5</v>
      </c>
      <c r="G139" s="4">
        <v>2000</v>
      </c>
      <c r="H139" s="4">
        <v>42.5</v>
      </c>
      <c r="I139" s="4">
        <v>8.5</v>
      </c>
      <c r="J139" s="4">
        <v>2.6</v>
      </c>
      <c r="K139" s="4">
        <f t="shared" si="5"/>
        <v>6.6040000000000001E-2</v>
      </c>
      <c r="L139" s="4">
        <v>31</v>
      </c>
      <c r="M139" s="3" t="s">
        <v>35</v>
      </c>
    </row>
    <row r="140" spans="1:13" ht="28" x14ac:dyDescent="0.15">
      <c r="A140" s="2">
        <v>1202</v>
      </c>
      <c r="B140" s="3" t="s">
        <v>122</v>
      </c>
      <c r="C140" s="3" t="s">
        <v>43</v>
      </c>
      <c r="D140" s="3" t="s">
        <v>10</v>
      </c>
      <c r="E140" s="14">
        <v>36952</v>
      </c>
      <c r="F140" s="4">
        <v>5</v>
      </c>
      <c r="G140" s="4">
        <v>2001</v>
      </c>
      <c r="H140" s="4">
        <v>131</v>
      </c>
      <c r="I140" s="4">
        <v>26.2</v>
      </c>
      <c r="J140" s="4">
        <v>7.2</v>
      </c>
      <c r="K140" s="4">
        <f t="shared" si="5"/>
        <v>0.18287999999999999</v>
      </c>
      <c r="L140" s="4">
        <v>27</v>
      </c>
      <c r="M140" s="3" t="s">
        <v>39</v>
      </c>
    </row>
    <row r="141" spans="1:13" ht="28" x14ac:dyDescent="0.15">
      <c r="A141" s="2">
        <v>1273</v>
      </c>
      <c r="B141" s="3" t="s">
        <v>122</v>
      </c>
      <c r="C141" s="3" t="s">
        <v>43</v>
      </c>
      <c r="D141" s="3" t="s">
        <v>77</v>
      </c>
      <c r="E141" s="14">
        <v>37315</v>
      </c>
      <c r="F141" s="4">
        <v>5</v>
      </c>
      <c r="G141" s="4">
        <v>2002</v>
      </c>
      <c r="H141" s="4">
        <v>53</v>
      </c>
      <c r="I141" s="4">
        <v>10.6</v>
      </c>
      <c r="J141" s="4">
        <v>2.9</v>
      </c>
      <c r="K141" s="4">
        <f t="shared" si="5"/>
        <v>7.3659999999999989E-2</v>
      </c>
      <c r="L141" s="4">
        <v>27</v>
      </c>
      <c r="M141" s="3" t="s">
        <v>39</v>
      </c>
    </row>
    <row r="142" spans="1:13" ht="28" x14ac:dyDescent="0.15">
      <c r="A142" s="2">
        <v>1344</v>
      </c>
      <c r="B142" s="3" t="s">
        <v>122</v>
      </c>
      <c r="C142" s="3" t="s">
        <v>43</v>
      </c>
      <c r="D142" s="3" t="s">
        <v>78</v>
      </c>
      <c r="E142" s="14">
        <v>37678</v>
      </c>
      <c r="F142" s="4">
        <v>5</v>
      </c>
      <c r="G142" s="4">
        <v>2003</v>
      </c>
      <c r="H142" s="4">
        <v>90</v>
      </c>
      <c r="I142" s="4">
        <v>18</v>
      </c>
      <c r="J142" s="4">
        <v>3.9</v>
      </c>
      <c r="K142" s="4">
        <f t="shared" si="5"/>
        <v>9.9059999999999995E-2</v>
      </c>
      <c r="L142" s="4">
        <v>22</v>
      </c>
      <c r="M142" s="3" t="s">
        <v>39</v>
      </c>
    </row>
    <row r="143" spans="1:13" ht="28" x14ac:dyDescent="0.15">
      <c r="A143" s="2">
        <v>1418</v>
      </c>
      <c r="B143" s="3" t="s">
        <v>122</v>
      </c>
      <c r="C143" s="3" t="s">
        <v>10</v>
      </c>
      <c r="D143" s="3" t="s">
        <v>78</v>
      </c>
      <c r="E143" s="14">
        <v>38042</v>
      </c>
      <c r="F143" s="4">
        <v>5</v>
      </c>
      <c r="G143" s="4">
        <v>2004</v>
      </c>
      <c r="H143" s="4">
        <v>121.5</v>
      </c>
      <c r="I143" s="4">
        <v>24.3</v>
      </c>
      <c r="J143" s="4">
        <v>5.6</v>
      </c>
      <c r="K143" s="4">
        <f t="shared" si="5"/>
        <v>0.14223999999999998</v>
      </c>
      <c r="L143" s="4">
        <v>23</v>
      </c>
      <c r="M143" s="3" t="s">
        <v>39</v>
      </c>
    </row>
    <row r="144" spans="1:13" ht="28" x14ac:dyDescent="0.15">
      <c r="A144" s="2">
        <v>1496</v>
      </c>
      <c r="B144" s="3" t="s">
        <v>122</v>
      </c>
      <c r="C144" s="3" t="s">
        <v>43</v>
      </c>
      <c r="D144" s="3" t="s">
        <v>78</v>
      </c>
      <c r="E144" s="14">
        <v>38412</v>
      </c>
      <c r="F144" s="4">
        <v>5</v>
      </c>
      <c r="G144" s="4">
        <v>2005</v>
      </c>
      <c r="H144" s="4">
        <v>117.5</v>
      </c>
      <c r="I144" s="4">
        <v>23.5</v>
      </c>
      <c r="J144" s="4">
        <v>8.9</v>
      </c>
      <c r="K144" s="4">
        <f t="shared" si="5"/>
        <v>0.22606000000000001</v>
      </c>
      <c r="L144" s="4">
        <v>38</v>
      </c>
      <c r="M144" s="3" t="s">
        <v>39</v>
      </c>
    </row>
    <row r="145" spans="1:13" ht="14" x14ac:dyDescent="0.15">
      <c r="A145" s="2">
        <v>1527</v>
      </c>
      <c r="B145" s="3" t="s">
        <v>122</v>
      </c>
      <c r="C145" s="3" t="s">
        <v>51</v>
      </c>
      <c r="D145" s="3" t="s">
        <v>49</v>
      </c>
      <c r="E145" s="14">
        <v>38776</v>
      </c>
      <c r="F145" s="4">
        <v>5</v>
      </c>
      <c r="G145" s="4">
        <v>2006</v>
      </c>
      <c r="H145" s="4">
        <v>0</v>
      </c>
      <c r="I145" s="4">
        <v>0</v>
      </c>
      <c r="J145" s="4">
        <v>0</v>
      </c>
      <c r="K145" s="4">
        <f t="shared" si="5"/>
        <v>0</v>
      </c>
      <c r="L145" s="4">
        <v>0</v>
      </c>
      <c r="M145" s="3" t="s">
        <v>42</v>
      </c>
    </row>
    <row r="146" spans="1:13" ht="14" x14ac:dyDescent="0.15">
      <c r="A146" s="2">
        <v>1646</v>
      </c>
      <c r="B146" s="3" t="s">
        <v>122</v>
      </c>
      <c r="C146" s="3" t="s">
        <v>51</v>
      </c>
      <c r="D146" s="3" t="s">
        <v>52</v>
      </c>
      <c r="E146" s="14">
        <v>39141</v>
      </c>
      <c r="F146" s="4">
        <v>5</v>
      </c>
      <c r="G146" s="4">
        <v>2007</v>
      </c>
      <c r="H146" s="4">
        <v>91.5</v>
      </c>
      <c r="I146" s="4">
        <v>18.3</v>
      </c>
      <c r="J146" s="4">
        <v>6.1</v>
      </c>
      <c r="K146" s="4">
        <f t="shared" si="5"/>
        <v>0.15493999999999999</v>
      </c>
      <c r="L146" s="4">
        <v>33</v>
      </c>
      <c r="M146" s="3" t="s">
        <v>39</v>
      </c>
    </row>
    <row r="147" spans="1:13" ht="14" x14ac:dyDescent="0.15">
      <c r="A147" s="2">
        <v>1711</v>
      </c>
      <c r="B147" s="3" t="s">
        <v>122</v>
      </c>
      <c r="C147" s="3" t="s">
        <v>51</v>
      </c>
      <c r="D147" s="3" t="s">
        <v>49</v>
      </c>
      <c r="E147" s="14">
        <v>39506</v>
      </c>
      <c r="F147" s="4">
        <v>5</v>
      </c>
      <c r="G147" s="4">
        <v>2008</v>
      </c>
      <c r="H147" s="4">
        <v>174.5</v>
      </c>
      <c r="I147" s="4">
        <v>34.9</v>
      </c>
      <c r="J147" s="4">
        <v>7.7</v>
      </c>
      <c r="K147" s="4">
        <f t="shared" si="5"/>
        <v>0.19558</v>
      </c>
      <c r="L147" s="4">
        <v>22</v>
      </c>
      <c r="M147" s="3" t="s">
        <v>39</v>
      </c>
    </row>
    <row r="148" spans="1:13" ht="28" x14ac:dyDescent="0.15">
      <c r="A148" s="2">
        <v>1833</v>
      </c>
      <c r="B148" s="3" t="s">
        <v>122</v>
      </c>
      <c r="C148" s="3" t="s">
        <v>49</v>
      </c>
      <c r="D148" s="3" t="s">
        <v>51</v>
      </c>
      <c r="E148" s="14">
        <v>40233</v>
      </c>
      <c r="F148" s="4">
        <v>5</v>
      </c>
      <c r="G148" s="4">
        <v>2010</v>
      </c>
      <c r="H148" s="4">
        <v>261</v>
      </c>
      <c r="I148" s="4">
        <v>52.2</v>
      </c>
      <c r="J148" s="4">
        <v>15.1</v>
      </c>
      <c r="K148" s="4">
        <f t="shared" si="5"/>
        <v>0.38353999999999999</v>
      </c>
      <c r="L148" s="4">
        <v>29</v>
      </c>
      <c r="M148" s="3" t="s">
        <v>63</v>
      </c>
    </row>
    <row r="149" spans="1:13" x14ac:dyDescent="0.15">
      <c r="A149" s="9">
        <v>1905</v>
      </c>
      <c r="B149" s="9" t="s">
        <v>122</v>
      </c>
      <c r="C149" s="9"/>
      <c r="E149" s="12">
        <v>40599</v>
      </c>
      <c r="F149" s="9">
        <v>5</v>
      </c>
      <c r="G149" s="9">
        <v>2011</v>
      </c>
      <c r="H149" s="9">
        <v>99</v>
      </c>
      <c r="I149" s="9">
        <v>19.8</v>
      </c>
      <c r="J149" s="9">
        <v>6.3</v>
      </c>
      <c r="K149" s="4">
        <f t="shared" si="5"/>
        <v>0.16002</v>
      </c>
      <c r="L149" s="9">
        <v>32</v>
      </c>
      <c r="M149" s="9" t="s">
        <v>63</v>
      </c>
    </row>
    <row r="150" spans="1:13" x14ac:dyDescent="0.15">
      <c r="A150" s="9">
        <v>2005</v>
      </c>
      <c r="B150" s="9" t="s">
        <v>122</v>
      </c>
      <c r="C150" s="9"/>
      <c r="E150" s="12">
        <v>40968</v>
      </c>
      <c r="F150" s="9">
        <v>5</v>
      </c>
      <c r="G150" s="9">
        <v>2012</v>
      </c>
      <c r="H150" s="9">
        <v>93</v>
      </c>
      <c r="I150" s="9">
        <v>18.600000000000001</v>
      </c>
      <c r="J150" s="9">
        <v>4.4000000000000004</v>
      </c>
      <c r="K150" s="4">
        <f t="shared" si="5"/>
        <v>0.11176</v>
      </c>
      <c r="L150" s="9">
        <v>24</v>
      </c>
      <c r="M150" s="9" t="s">
        <v>63</v>
      </c>
    </row>
    <row r="151" spans="1:13" x14ac:dyDescent="0.15">
      <c r="A151" s="9">
        <v>2067</v>
      </c>
      <c r="B151" s="9" t="s">
        <v>122</v>
      </c>
      <c r="C151" s="9"/>
      <c r="E151" s="12">
        <v>41332</v>
      </c>
      <c r="F151" s="9">
        <v>5</v>
      </c>
      <c r="G151" s="9">
        <v>2013</v>
      </c>
      <c r="H151" s="9">
        <v>151</v>
      </c>
      <c r="I151" s="9">
        <v>30.2</v>
      </c>
      <c r="J151" s="9">
        <v>9.8000000000000007</v>
      </c>
      <c r="K151" s="4">
        <f t="shared" si="5"/>
        <v>0.24892</v>
      </c>
      <c r="L151" s="9">
        <v>32</v>
      </c>
      <c r="M151" s="9" t="s">
        <v>63</v>
      </c>
    </row>
    <row r="152" spans="1:13" x14ac:dyDescent="0.15">
      <c r="A152" s="9">
        <v>2129</v>
      </c>
      <c r="B152" s="9" t="s">
        <v>122</v>
      </c>
      <c r="C152" s="9"/>
      <c r="E152" s="12">
        <v>41695</v>
      </c>
      <c r="F152" s="9">
        <v>5</v>
      </c>
      <c r="G152" s="9">
        <v>2014</v>
      </c>
      <c r="H152" s="9">
        <v>19.5</v>
      </c>
      <c r="I152" s="9">
        <v>3.9</v>
      </c>
      <c r="J152" s="9">
        <v>1.1000000000000001</v>
      </c>
      <c r="K152" s="4">
        <f t="shared" si="5"/>
        <v>2.794E-2</v>
      </c>
      <c r="L152" s="9">
        <v>28</v>
      </c>
      <c r="M152" s="9" t="s">
        <v>60</v>
      </c>
    </row>
    <row r="153" spans="1:13" ht="28" x14ac:dyDescent="0.15">
      <c r="A153" s="2">
        <v>28</v>
      </c>
      <c r="B153" s="3" t="s">
        <v>122</v>
      </c>
      <c r="C153" s="3" t="s">
        <v>40</v>
      </c>
      <c r="D153" s="3" t="s">
        <v>38</v>
      </c>
      <c r="E153" s="14">
        <v>31118</v>
      </c>
      <c r="F153" s="4">
        <v>6</v>
      </c>
      <c r="G153" s="4">
        <v>1985</v>
      </c>
      <c r="H153" s="4">
        <v>98</v>
      </c>
      <c r="I153" s="4">
        <v>19.600000000000001</v>
      </c>
      <c r="J153" s="4">
        <v>6.3</v>
      </c>
      <c r="K153" s="4">
        <f t="shared" si="5"/>
        <v>0.16002</v>
      </c>
      <c r="L153" s="4">
        <v>32</v>
      </c>
      <c r="M153" s="3" t="s">
        <v>39</v>
      </c>
    </row>
    <row r="154" spans="1:13" ht="28" x14ac:dyDescent="0.15">
      <c r="A154" s="2">
        <v>91</v>
      </c>
      <c r="B154" s="3" t="s">
        <v>122</v>
      </c>
      <c r="C154" s="3" t="s">
        <v>44</v>
      </c>
      <c r="D154" s="3" t="s">
        <v>43</v>
      </c>
      <c r="E154" s="14">
        <v>31484</v>
      </c>
      <c r="F154" s="4">
        <v>6</v>
      </c>
      <c r="G154" s="4">
        <v>1986</v>
      </c>
      <c r="H154" s="4">
        <v>64</v>
      </c>
      <c r="I154" s="4">
        <v>12.8</v>
      </c>
      <c r="J154" s="4">
        <v>3.7</v>
      </c>
      <c r="K154" s="4">
        <f t="shared" si="5"/>
        <v>9.3979999999999994E-2</v>
      </c>
      <c r="L154" s="4">
        <v>29</v>
      </c>
      <c r="M154" s="3" t="s">
        <v>39</v>
      </c>
    </row>
    <row r="155" spans="1:13" ht="28" x14ac:dyDescent="0.15">
      <c r="A155" s="2">
        <v>159</v>
      </c>
      <c r="B155" s="3" t="s">
        <v>122</v>
      </c>
      <c r="C155" s="3" t="s">
        <v>40</v>
      </c>
      <c r="D155" s="3" t="s">
        <v>38</v>
      </c>
      <c r="E155" s="14">
        <v>31848</v>
      </c>
      <c r="F155" s="4">
        <v>6</v>
      </c>
      <c r="G155" s="4">
        <v>1987</v>
      </c>
      <c r="H155" s="4">
        <v>77</v>
      </c>
      <c r="I155" s="4">
        <v>15.4</v>
      </c>
      <c r="J155" s="4">
        <v>5.2</v>
      </c>
      <c r="K155" s="4">
        <f t="shared" si="5"/>
        <v>0.13208</v>
      </c>
      <c r="L155" s="4">
        <v>34</v>
      </c>
      <c r="M155" s="3" t="s">
        <v>39</v>
      </c>
    </row>
    <row r="156" spans="1:13" ht="28" x14ac:dyDescent="0.15">
      <c r="A156" s="2">
        <v>256</v>
      </c>
      <c r="B156" s="3" t="s">
        <v>122</v>
      </c>
      <c r="C156" s="3" t="s">
        <v>40</v>
      </c>
      <c r="D156" s="3" t="s">
        <v>38</v>
      </c>
      <c r="E156" s="14">
        <v>32217</v>
      </c>
      <c r="F156" s="4">
        <v>6</v>
      </c>
      <c r="G156" s="4">
        <v>1988</v>
      </c>
      <c r="H156" s="4">
        <v>120</v>
      </c>
      <c r="I156" s="4">
        <v>24</v>
      </c>
      <c r="J156" s="4">
        <v>9.3000000000000007</v>
      </c>
      <c r="K156" s="4">
        <f t="shared" si="5"/>
        <v>0.23622000000000001</v>
      </c>
      <c r="L156" s="4">
        <v>39</v>
      </c>
      <c r="M156" s="3" t="s">
        <v>39</v>
      </c>
    </row>
    <row r="157" spans="1:13" ht="28" x14ac:dyDescent="0.15">
      <c r="A157" s="2">
        <v>328</v>
      </c>
      <c r="B157" s="3" t="s">
        <v>122</v>
      </c>
      <c r="C157" s="3" t="s">
        <v>40</v>
      </c>
      <c r="D157" s="3" t="s">
        <v>38</v>
      </c>
      <c r="E157" s="14">
        <v>32580</v>
      </c>
      <c r="F157" s="4">
        <v>6</v>
      </c>
      <c r="G157" s="4">
        <v>1989</v>
      </c>
      <c r="H157" s="4">
        <v>54.5</v>
      </c>
      <c r="I157" s="4">
        <v>10.9</v>
      </c>
      <c r="J157" s="4">
        <v>4.5</v>
      </c>
      <c r="K157" s="4">
        <f t="shared" si="5"/>
        <v>0.1143</v>
      </c>
      <c r="L157" s="4">
        <v>41</v>
      </c>
      <c r="M157" s="3" t="s">
        <v>39</v>
      </c>
    </row>
    <row r="158" spans="1:13" ht="28" x14ac:dyDescent="0.15">
      <c r="A158" s="2">
        <v>394</v>
      </c>
      <c r="B158" s="3" t="s">
        <v>122</v>
      </c>
      <c r="C158" s="3" t="s">
        <v>40</v>
      </c>
      <c r="D158" s="3" t="s">
        <v>38</v>
      </c>
      <c r="E158" s="14">
        <v>32947</v>
      </c>
      <c r="F158" s="4">
        <v>6</v>
      </c>
      <c r="G158" s="4">
        <v>1990</v>
      </c>
      <c r="H158" s="4">
        <v>75</v>
      </c>
      <c r="I158" s="4">
        <v>15</v>
      </c>
      <c r="J158" s="4">
        <v>3.3</v>
      </c>
      <c r="K158" s="4">
        <f t="shared" si="5"/>
        <v>8.3819999999999992E-2</v>
      </c>
      <c r="L158" s="4">
        <v>22</v>
      </c>
      <c r="M158" s="3" t="s">
        <v>39</v>
      </c>
    </row>
    <row r="159" spans="1:13" ht="28" x14ac:dyDescent="0.15">
      <c r="A159" s="2">
        <v>466</v>
      </c>
      <c r="B159" s="3" t="s">
        <v>122</v>
      </c>
      <c r="C159" s="3" t="s">
        <v>40</v>
      </c>
      <c r="D159" s="3" t="s">
        <v>38</v>
      </c>
      <c r="E159" s="14">
        <v>33311</v>
      </c>
      <c r="F159" s="4">
        <v>6</v>
      </c>
      <c r="G159" s="4">
        <v>1991</v>
      </c>
      <c r="H159" s="4">
        <v>113</v>
      </c>
      <c r="I159" s="4">
        <v>22.6</v>
      </c>
      <c r="J159" s="4">
        <v>8.1999999999999993</v>
      </c>
      <c r="K159" s="4">
        <f t="shared" si="5"/>
        <v>0.20827999999999997</v>
      </c>
      <c r="L159" s="4">
        <v>36</v>
      </c>
      <c r="M159" s="3" t="s">
        <v>39</v>
      </c>
    </row>
    <row r="160" spans="1:13" ht="28" x14ac:dyDescent="0.15">
      <c r="A160" s="2">
        <v>499</v>
      </c>
      <c r="B160" s="3" t="s">
        <v>122</v>
      </c>
      <c r="C160" s="3" t="s">
        <v>40</v>
      </c>
      <c r="D160" s="3" t="s">
        <v>38</v>
      </c>
      <c r="E160" s="14">
        <v>33675</v>
      </c>
      <c r="F160" s="4">
        <v>6</v>
      </c>
      <c r="G160" s="4">
        <v>1992</v>
      </c>
      <c r="H160" s="4">
        <v>120.5</v>
      </c>
      <c r="I160" s="4">
        <v>24.1</v>
      </c>
      <c r="J160" s="4">
        <v>7.3</v>
      </c>
      <c r="K160" s="4">
        <f t="shared" si="5"/>
        <v>0.18542</v>
      </c>
      <c r="L160" s="4">
        <v>30</v>
      </c>
      <c r="M160" s="3" t="s">
        <v>39</v>
      </c>
    </row>
    <row r="161" spans="1:13" ht="28" x14ac:dyDescent="0.15">
      <c r="A161" s="2">
        <v>578</v>
      </c>
      <c r="B161" s="3" t="s">
        <v>122</v>
      </c>
      <c r="C161" s="3" t="s">
        <v>56</v>
      </c>
      <c r="D161" s="3" t="s">
        <v>10</v>
      </c>
      <c r="E161" s="14">
        <v>34038</v>
      </c>
      <c r="F161" s="4">
        <v>6</v>
      </c>
      <c r="G161" s="4">
        <v>1993</v>
      </c>
      <c r="H161" s="4">
        <v>151.5</v>
      </c>
      <c r="I161" s="4">
        <v>30.3</v>
      </c>
      <c r="J161" s="4">
        <v>10.4</v>
      </c>
      <c r="K161" s="4">
        <f t="shared" si="5"/>
        <v>0.26416000000000001</v>
      </c>
      <c r="L161" s="4">
        <v>34</v>
      </c>
      <c r="M161" s="3" t="s">
        <v>39</v>
      </c>
    </row>
    <row r="162" spans="1:13" ht="28" x14ac:dyDescent="0.15">
      <c r="A162" s="2">
        <v>656</v>
      </c>
      <c r="B162" s="3" t="s">
        <v>122</v>
      </c>
      <c r="C162" s="3" t="s">
        <v>40</v>
      </c>
      <c r="D162" s="3" t="s">
        <v>38</v>
      </c>
      <c r="E162" s="14">
        <v>34407</v>
      </c>
      <c r="F162" s="4">
        <v>6</v>
      </c>
      <c r="G162" s="4">
        <v>1994</v>
      </c>
      <c r="H162" s="4">
        <v>75</v>
      </c>
      <c r="I162" s="4">
        <v>15</v>
      </c>
      <c r="J162" s="4">
        <v>6.5</v>
      </c>
      <c r="K162" s="4">
        <f t="shared" si="5"/>
        <v>0.1651</v>
      </c>
      <c r="L162" s="4">
        <v>43</v>
      </c>
      <c r="M162" s="3" t="s">
        <v>39</v>
      </c>
    </row>
    <row r="163" spans="1:13" ht="28" x14ac:dyDescent="0.15">
      <c r="A163" s="2">
        <v>726</v>
      </c>
      <c r="B163" s="3" t="s">
        <v>122</v>
      </c>
      <c r="C163" s="3" t="s">
        <v>40</v>
      </c>
      <c r="D163" s="3" t="s">
        <v>38</v>
      </c>
      <c r="E163" s="14">
        <v>34772</v>
      </c>
      <c r="F163" s="4">
        <v>6</v>
      </c>
      <c r="G163" s="4">
        <v>1995</v>
      </c>
      <c r="H163" s="4">
        <v>134.5</v>
      </c>
      <c r="I163" s="4">
        <v>26.9</v>
      </c>
      <c r="J163" s="4">
        <v>11.2</v>
      </c>
      <c r="K163" s="4">
        <f t="shared" si="5"/>
        <v>0.28447999999999996</v>
      </c>
      <c r="L163" s="4">
        <v>42</v>
      </c>
      <c r="M163" s="3" t="s">
        <v>39</v>
      </c>
    </row>
    <row r="164" spans="1:13" ht="28" x14ac:dyDescent="0.15">
      <c r="A164" s="2">
        <v>805</v>
      </c>
      <c r="B164" s="3" t="s">
        <v>122</v>
      </c>
      <c r="C164" s="3" t="s">
        <v>40</v>
      </c>
      <c r="D164" s="3" t="s">
        <v>38</v>
      </c>
      <c r="E164" s="14">
        <v>35137</v>
      </c>
      <c r="F164" s="4">
        <v>6</v>
      </c>
      <c r="G164" s="4">
        <v>1996</v>
      </c>
      <c r="H164" s="4">
        <v>16.5</v>
      </c>
      <c r="I164" s="4">
        <v>3.3</v>
      </c>
      <c r="J164" s="4">
        <v>0.7</v>
      </c>
      <c r="K164" s="4">
        <f t="shared" si="5"/>
        <v>1.7779999999999997E-2</v>
      </c>
      <c r="L164" s="4">
        <v>21</v>
      </c>
      <c r="M164" s="3" t="s">
        <v>35</v>
      </c>
    </row>
    <row r="165" spans="1:13" ht="28" x14ac:dyDescent="0.15">
      <c r="A165" s="2">
        <v>891</v>
      </c>
      <c r="B165" s="3" t="s">
        <v>122</v>
      </c>
      <c r="C165" s="3" t="s">
        <v>40</v>
      </c>
      <c r="D165" s="3" t="s">
        <v>38</v>
      </c>
      <c r="E165" s="14">
        <v>35502</v>
      </c>
      <c r="F165" s="4">
        <v>6</v>
      </c>
      <c r="G165" s="4">
        <v>1997</v>
      </c>
      <c r="H165" s="4">
        <v>117</v>
      </c>
      <c r="I165" s="4">
        <v>23.4</v>
      </c>
      <c r="J165" s="4">
        <v>8.1</v>
      </c>
      <c r="K165" s="4">
        <f t="shared" si="5"/>
        <v>0.20573999999999998</v>
      </c>
      <c r="L165" s="4">
        <v>35</v>
      </c>
      <c r="M165" s="3" t="s">
        <v>39</v>
      </c>
    </row>
    <row r="166" spans="1:13" ht="28" x14ac:dyDescent="0.15">
      <c r="A166" s="2">
        <v>892</v>
      </c>
      <c r="B166" s="3" t="s">
        <v>122</v>
      </c>
      <c r="C166" s="3" t="s">
        <v>40</v>
      </c>
      <c r="D166" s="3" t="s">
        <v>38</v>
      </c>
      <c r="E166" s="14">
        <v>35503</v>
      </c>
      <c r="F166" s="4">
        <v>6</v>
      </c>
      <c r="G166" s="4">
        <v>1997</v>
      </c>
      <c r="H166" s="4">
        <v>156</v>
      </c>
      <c r="I166" s="4">
        <v>31.2</v>
      </c>
      <c r="J166" s="4">
        <v>10.9</v>
      </c>
      <c r="K166" s="4">
        <f t="shared" si="5"/>
        <v>0.27685999999999999</v>
      </c>
      <c r="L166" s="4">
        <v>35</v>
      </c>
      <c r="M166" s="3" t="s">
        <v>39</v>
      </c>
    </row>
    <row r="167" spans="1:13" ht="28" x14ac:dyDescent="0.15">
      <c r="A167" s="2">
        <v>977</v>
      </c>
      <c r="B167" s="3" t="s">
        <v>122</v>
      </c>
      <c r="C167" s="3" t="s">
        <v>40</v>
      </c>
      <c r="D167" s="3" t="s">
        <v>38</v>
      </c>
      <c r="E167" s="14">
        <v>35866</v>
      </c>
      <c r="F167" s="4">
        <v>6</v>
      </c>
      <c r="G167" s="4">
        <v>1998</v>
      </c>
      <c r="H167" s="4">
        <v>162</v>
      </c>
      <c r="I167" s="4">
        <v>32.4</v>
      </c>
      <c r="J167" s="4">
        <v>9.9</v>
      </c>
      <c r="K167" s="4">
        <f t="shared" si="5"/>
        <v>0.25146000000000002</v>
      </c>
      <c r="L167" s="4">
        <v>31</v>
      </c>
      <c r="M167" s="3" t="s">
        <v>39</v>
      </c>
    </row>
    <row r="168" spans="1:13" ht="28" x14ac:dyDescent="0.15">
      <c r="A168" s="2">
        <v>1062</v>
      </c>
      <c r="B168" s="3" t="s">
        <v>122</v>
      </c>
      <c r="C168" s="3" t="s">
        <v>36</v>
      </c>
      <c r="D168" s="3" t="s">
        <v>38</v>
      </c>
      <c r="E168" s="14">
        <v>36234</v>
      </c>
      <c r="F168" s="4">
        <v>6</v>
      </c>
      <c r="G168" s="4">
        <v>1999</v>
      </c>
      <c r="H168" s="4">
        <v>0</v>
      </c>
      <c r="I168" s="4">
        <v>0</v>
      </c>
      <c r="J168" s="4">
        <v>0</v>
      </c>
      <c r="K168" s="4">
        <f t="shared" si="5"/>
        <v>0</v>
      </c>
      <c r="L168" s="4">
        <v>0</v>
      </c>
      <c r="M168" s="3" t="s">
        <v>42</v>
      </c>
    </row>
    <row r="169" spans="1:13" ht="28" x14ac:dyDescent="0.15">
      <c r="A169" s="2">
        <v>1132</v>
      </c>
      <c r="B169" s="3" t="s">
        <v>122</v>
      </c>
      <c r="C169" s="3" t="s">
        <v>40</v>
      </c>
      <c r="D169" s="3" t="s">
        <v>38</v>
      </c>
      <c r="E169" s="14">
        <v>36599</v>
      </c>
      <c r="F169" s="4">
        <v>6</v>
      </c>
      <c r="G169" s="4">
        <v>2000</v>
      </c>
      <c r="H169" s="4">
        <v>41</v>
      </c>
      <c r="I169" s="4">
        <v>8.1999999999999993</v>
      </c>
      <c r="J169" s="4">
        <v>2.7</v>
      </c>
      <c r="K169" s="4">
        <f t="shared" si="5"/>
        <v>6.8580000000000002E-2</v>
      </c>
      <c r="L169" s="4">
        <v>33</v>
      </c>
      <c r="M169" s="3" t="s">
        <v>35</v>
      </c>
    </row>
    <row r="170" spans="1:13" ht="28" x14ac:dyDescent="0.15">
      <c r="A170" s="2">
        <v>1203</v>
      </c>
      <c r="B170" s="3" t="s">
        <v>122</v>
      </c>
      <c r="C170" s="3" t="s">
        <v>40</v>
      </c>
      <c r="D170" s="3" t="s">
        <v>38</v>
      </c>
      <c r="E170" s="14">
        <v>36965</v>
      </c>
      <c r="F170" s="4">
        <v>6</v>
      </c>
      <c r="G170" s="4">
        <v>2001</v>
      </c>
      <c r="H170" s="4">
        <v>113.5</v>
      </c>
      <c r="I170" s="4">
        <v>22.7</v>
      </c>
      <c r="J170" s="4">
        <v>8</v>
      </c>
      <c r="K170" s="4">
        <f t="shared" si="5"/>
        <v>0.20319999999999999</v>
      </c>
      <c r="L170" s="4">
        <v>35</v>
      </c>
      <c r="M170" s="3" t="s">
        <v>39</v>
      </c>
    </row>
    <row r="171" spans="1:13" ht="28" x14ac:dyDescent="0.15">
      <c r="A171" s="2">
        <v>1274</v>
      </c>
      <c r="B171" s="3" t="s">
        <v>122</v>
      </c>
      <c r="C171" s="3" t="s">
        <v>43</v>
      </c>
      <c r="D171" s="3" t="s">
        <v>10</v>
      </c>
      <c r="E171" s="14">
        <v>37329</v>
      </c>
      <c r="F171" s="4">
        <v>6</v>
      </c>
      <c r="G171" s="4">
        <v>2002</v>
      </c>
      <c r="H171" s="4">
        <v>16</v>
      </c>
      <c r="I171" s="4">
        <v>3.2</v>
      </c>
      <c r="J171" s="4">
        <v>0.8</v>
      </c>
      <c r="K171" s="4">
        <f t="shared" si="5"/>
        <v>2.0320000000000001E-2</v>
      </c>
      <c r="L171" s="4">
        <v>25</v>
      </c>
      <c r="M171" s="3" t="s">
        <v>35</v>
      </c>
    </row>
    <row r="172" spans="1:13" ht="28" x14ac:dyDescent="0.15">
      <c r="A172" s="2">
        <v>1345</v>
      </c>
      <c r="B172" s="3" t="s">
        <v>122</v>
      </c>
      <c r="C172" s="3" t="s">
        <v>10</v>
      </c>
      <c r="D172" s="3" t="s">
        <v>78</v>
      </c>
      <c r="E172" s="14">
        <v>37692</v>
      </c>
      <c r="F172" s="4">
        <v>6</v>
      </c>
      <c r="G172" s="4">
        <v>2003</v>
      </c>
      <c r="H172" s="4">
        <v>97</v>
      </c>
      <c r="I172" s="4">
        <v>19.399999999999999</v>
      </c>
      <c r="J172" s="4">
        <v>6.9</v>
      </c>
      <c r="K172" s="4">
        <f t="shared" si="5"/>
        <v>0.17526</v>
      </c>
      <c r="L172" s="4">
        <v>36</v>
      </c>
      <c r="M172" s="3" t="s">
        <v>39</v>
      </c>
    </row>
    <row r="173" spans="1:13" ht="28" x14ac:dyDescent="0.15">
      <c r="A173" s="2">
        <v>1419</v>
      </c>
      <c r="B173" s="3" t="s">
        <v>122</v>
      </c>
      <c r="C173" s="3" t="s">
        <v>43</v>
      </c>
      <c r="D173" s="3" t="s">
        <v>82</v>
      </c>
      <c r="E173" s="14">
        <v>38055</v>
      </c>
      <c r="F173" s="4">
        <v>6</v>
      </c>
      <c r="G173" s="4">
        <v>2004</v>
      </c>
      <c r="H173" s="4">
        <v>124.5</v>
      </c>
      <c r="I173" s="4">
        <v>24.9</v>
      </c>
      <c r="J173" s="4">
        <v>6.5</v>
      </c>
      <c r="K173" s="4">
        <f t="shared" si="5"/>
        <v>0.1651</v>
      </c>
      <c r="L173" s="4">
        <v>26</v>
      </c>
      <c r="M173" s="3" t="s">
        <v>39</v>
      </c>
    </row>
    <row r="174" spans="1:13" ht="28" x14ac:dyDescent="0.15">
      <c r="A174" s="2">
        <v>1497</v>
      </c>
      <c r="B174" s="3" t="s">
        <v>122</v>
      </c>
      <c r="C174" s="3" t="s">
        <v>43</v>
      </c>
      <c r="D174" s="3" t="s">
        <v>78</v>
      </c>
      <c r="E174" s="14">
        <v>38426</v>
      </c>
      <c r="F174" s="4">
        <v>6</v>
      </c>
      <c r="G174" s="4">
        <v>2005</v>
      </c>
      <c r="H174" s="4">
        <v>71.5</v>
      </c>
      <c r="I174" s="4">
        <v>14.3</v>
      </c>
      <c r="J174" s="4">
        <v>6.2</v>
      </c>
      <c r="K174" s="4">
        <f t="shared" si="5"/>
        <v>0.15748000000000001</v>
      </c>
      <c r="L174" s="4">
        <v>43</v>
      </c>
      <c r="M174" s="3" t="s">
        <v>39</v>
      </c>
    </row>
    <row r="175" spans="1:13" ht="14" x14ac:dyDescent="0.15">
      <c r="A175" s="2">
        <v>1573</v>
      </c>
      <c r="B175" s="3" t="s">
        <v>122</v>
      </c>
      <c r="C175" s="3" t="s">
        <v>51</v>
      </c>
      <c r="D175" s="3" t="s">
        <v>49</v>
      </c>
      <c r="E175" s="14">
        <v>38791</v>
      </c>
      <c r="F175" s="4">
        <v>6</v>
      </c>
      <c r="G175" s="4">
        <v>2006</v>
      </c>
      <c r="H175" s="4">
        <v>56</v>
      </c>
      <c r="I175" s="4">
        <v>11.2</v>
      </c>
      <c r="J175" s="4">
        <v>2.5</v>
      </c>
      <c r="K175" s="4">
        <f t="shared" si="5"/>
        <v>6.3500000000000001E-2</v>
      </c>
      <c r="L175" s="4">
        <v>22</v>
      </c>
      <c r="M175" s="3" t="s">
        <v>39</v>
      </c>
    </row>
    <row r="176" spans="1:13" ht="14" x14ac:dyDescent="0.15">
      <c r="A176" s="2">
        <v>1655</v>
      </c>
      <c r="B176" s="3" t="s">
        <v>122</v>
      </c>
      <c r="C176" s="3" t="s">
        <v>49</v>
      </c>
      <c r="D176" s="3" t="s">
        <v>51</v>
      </c>
      <c r="E176" s="14">
        <v>39154</v>
      </c>
      <c r="F176" s="4">
        <v>6</v>
      </c>
      <c r="G176" s="4">
        <v>2007</v>
      </c>
      <c r="H176" s="4">
        <v>47</v>
      </c>
      <c r="I176" s="4">
        <v>9.4</v>
      </c>
      <c r="J176" s="4">
        <v>3.6</v>
      </c>
      <c r="K176" s="4">
        <f t="shared" si="5"/>
        <v>9.1439999999999994E-2</v>
      </c>
      <c r="L176" s="4">
        <v>38</v>
      </c>
      <c r="M176" s="3" t="s">
        <v>39</v>
      </c>
    </row>
    <row r="177" spans="1:13" ht="14" x14ac:dyDescent="0.15">
      <c r="A177" s="2">
        <v>1721</v>
      </c>
      <c r="B177" s="3" t="s">
        <v>122</v>
      </c>
      <c r="C177" s="3" t="s">
        <v>49</v>
      </c>
      <c r="D177" s="3" t="s">
        <v>51</v>
      </c>
      <c r="E177" s="14">
        <v>39520</v>
      </c>
      <c r="F177" s="4">
        <v>6</v>
      </c>
      <c r="G177" s="4">
        <v>2008</v>
      </c>
      <c r="H177" s="4">
        <v>126.5</v>
      </c>
      <c r="I177" s="4">
        <v>25.3</v>
      </c>
      <c r="J177" s="4">
        <v>8.5</v>
      </c>
      <c r="K177" s="4">
        <f t="shared" si="5"/>
        <v>0.21589999999999998</v>
      </c>
      <c r="L177" s="4">
        <v>34</v>
      </c>
      <c r="M177" s="3" t="s">
        <v>39</v>
      </c>
    </row>
    <row r="178" spans="1:13" ht="28" x14ac:dyDescent="0.15">
      <c r="A178" s="2">
        <v>1782</v>
      </c>
      <c r="B178" s="3" t="s">
        <v>122</v>
      </c>
      <c r="C178" s="3" t="s">
        <v>49</v>
      </c>
      <c r="D178" s="3" t="s">
        <v>62</v>
      </c>
      <c r="E178" s="14">
        <v>39885</v>
      </c>
      <c r="F178" s="4">
        <v>6</v>
      </c>
      <c r="G178" s="4">
        <v>2009</v>
      </c>
      <c r="H178" s="4">
        <v>72.5</v>
      </c>
      <c r="I178" s="4">
        <v>14.5</v>
      </c>
      <c r="J178" s="4">
        <v>5.9</v>
      </c>
      <c r="K178" s="4">
        <f t="shared" si="5"/>
        <v>0.14985999999999999</v>
      </c>
      <c r="L178" s="4">
        <v>41</v>
      </c>
      <c r="M178" s="3" t="s">
        <v>63</v>
      </c>
    </row>
    <row r="179" spans="1:13" ht="28" x14ac:dyDescent="0.15">
      <c r="A179" s="2">
        <v>1843</v>
      </c>
      <c r="B179" s="3" t="s">
        <v>122</v>
      </c>
      <c r="C179" s="3" t="s">
        <v>49</v>
      </c>
      <c r="D179" s="3" t="s">
        <v>62</v>
      </c>
      <c r="E179" s="14">
        <v>40249</v>
      </c>
      <c r="F179" s="4">
        <v>6</v>
      </c>
      <c r="G179" s="4">
        <v>2010</v>
      </c>
      <c r="H179" s="4">
        <v>235</v>
      </c>
      <c r="I179" s="4">
        <v>47</v>
      </c>
      <c r="J179" s="4">
        <v>15.4</v>
      </c>
      <c r="K179" s="4">
        <f t="shared" si="5"/>
        <v>0.39116000000000001</v>
      </c>
      <c r="L179" s="4">
        <v>33</v>
      </c>
      <c r="M179" s="3" t="s">
        <v>63</v>
      </c>
    </row>
    <row r="180" spans="1:13" x14ac:dyDescent="0.15">
      <c r="A180" s="9">
        <v>1913</v>
      </c>
      <c r="B180" s="9" t="s">
        <v>122</v>
      </c>
      <c r="C180" s="9"/>
      <c r="E180" s="12">
        <v>40613</v>
      </c>
      <c r="F180" s="9">
        <v>6</v>
      </c>
      <c r="G180" s="9">
        <v>2011</v>
      </c>
      <c r="H180" s="9">
        <v>85.5</v>
      </c>
      <c r="I180" s="9">
        <v>17.100000000000001</v>
      </c>
      <c r="J180" s="9">
        <v>6.7</v>
      </c>
      <c r="K180" s="4">
        <f t="shared" si="5"/>
        <v>0.17018</v>
      </c>
      <c r="L180" s="9">
        <v>39</v>
      </c>
      <c r="M180" s="9" t="s">
        <v>63</v>
      </c>
    </row>
    <row r="181" spans="1:13" x14ac:dyDescent="0.15">
      <c r="A181" s="9">
        <v>2014</v>
      </c>
      <c r="B181" s="9" t="s">
        <v>122</v>
      </c>
      <c r="C181" s="9"/>
      <c r="E181" s="12">
        <v>40983</v>
      </c>
      <c r="F181" s="9">
        <v>6</v>
      </c>
      <c r="G181" s="9">
        <v>2012</v>
      </c>
      <c r="H181" s="9">
        <v>55</v>
      </c>
      <c r="I181" s="9">
        <v>11</v>
      </c>
      <c r="J181" s="9">
        <v>3.4</v>
      </c>
      <c r="K181" s="4">
        <f t="shared" si="5"/>
        <v>8.6359999999999992E-2</v>
      </c>
      <c r="L181" s="9">
        <v>31</v>
      </c>
      <c r="M181" s="9" t="s">
        <v>60</v>
      </c>
    </row>
    <row r="182" spans="1:13" x14ac:dyDescent="0.15">
      <c r="A182" s="9">
        <v>2076</v>
      </c>
      <c r="B182" s="9" t="s">
        <v>122</v>
      </c>
      <c r="C182" s="9"/>
      <c r="E182" s="12">
        <v>41344</v>
      </c>
      <c r="F182" s="9">
        <v>6</v>
      </c>
      <c r="G182" s="9">
        <v>2013</v>
      </c>
      <c r="H182" s="9">
        <v>128</v>
      </c>
      <c r="I182" s="9">
        <v>25.6</v>
      </c>
      <c r="J182" s="9">
        <v>8.6</v>
      </c>
      <c r="K182" s="4">
        <f t="shared" si="5"/>
        <v>0.21844</v>
      </c>
      <c r="L182" s="9">
        <v>34</v>
      </c>
      <c r="M182" s="9" t="s">
        <v>63</v>
      </c>
    </row>
    <row r="183" spans="1:13" x14ac:dyDescent="0.15">
      <c r="A183" s="9">
        <v>2137</v>
      </c>
      <c r="B183" s="9" t="s">
        <v>122</v>
      </c>
      <c r="C183" s="9"/>
      <c r="E183" s="12">
        <v>41710</v>
      </c>
      <c r="F183" s="9">
        <v>6</v>
      </c>
      <c r="G183" s="9">
        <v>2014</v>
      </c>
      <c r="H183" s="9">
        <v>8.5</v>
      </c>
      <c r="I183" s="9">
        <v>1.7</v>
      </c>
      <c r="J183" s="9">
        <v>1.1000000000000001</v>
      </c>
      <c r="K183" s="4">
        <f t="shared" si="5"/>
        <v>2.794E-2</v>
      </c>
      <c r="L183" s="9">
        <v>65</v>
      </c>
      <c r="M183" s="9" t="s">
        <v>60</v>
      </c>
    </row>
    <row r="184" spans="1:13" ht="28" x14ac:dyDescent="0.15">
      <c r="A184" s="2">
        <v>29</v>
      </c>
      <c r="B184" s="3" t="s">
        <v>122</v>
      </c>
      <c r="C184" s="3" t="s">
        <v>40</v>
      </c>
      <c r="D184" s="3" t="s">
        <v>38</v>
      </c>
      <c r="E184" s="14">
        <v>31131</v>
      </c>
      <c r="F184" s="4">
        <v>7</v>
      </c>
      <c r="G184" s="4">
        <v>1985</v>
      </c>
      <c r="H184" s="4">
        <v>70.5</v>
      </c>
      <c r="I184" s="4">
        <v>14.1</v>
      </c>
      <c r="J184" s="4">
        <v>5.6</v>
      </c>
      <c r="K184" s="4">
        <f t="shared" si="5"/>
        <v>0.14223999999999998</v>
      </c>
      <c r="L184" s="4">
        <v>40</v>
      </c>
      <c r="M184" s="3" t="s">
        <v>39</v>
      </c>
    </row>
    <row r="185" spans="1:13" ht="28" x14ac:dyDescent="0.15">
      <c r="A185" s="2">
        <v>92</v>
      </c>
      <c r="B185" s="3" t="s">
        <v>122</v>
      </c>
      <c r="C185" s="3" t="s">
        <v>40</v>
      </c>
      <c r="D185" s="3" t="s">
        <v>38</v>
      </c>
      <c r="E185" s="14">
        <v>31498</v>
      </c>
      <c r="F185" s="4">
        <v>7</v>
      </c>
      <c r="G185" s="4">
        <v>1986</v>
      </c>
      <c r="H185" s="4">
        <v>43</v>
      </c>
      <c r="I185" s="4">
        <v>8.6</v>
      </c>
      <c r="J185" s="4">
        <v>3.3</v>
      </c>
      <c r="K185" s="4">
        <f t="shared" si="5"/>
        <v>8.3819999999999992E-2</v>
      </c>
      <c r="L185" s="4">
        <v>38</v>
      </c>
      <c r="M185" s="3" t="s">
        <v>39</v>
      </c>
    </row>
    <row r="186" spans="1:13" ht="28" x14ac:dyDescent="0.15">
      <c r="A186" s="2">
        <v>160</v>
      </c>
      <c r="B186" s="3" t="s">
        <v>122</v>
      </c>
      <c r="C186" s="3" t="s">
        <v>40</v>
      </c>
      <c r="D186" s="3" t="s">
        <v>38</v>
      </c>
      <c r="E186" s="14">
        <v>31862</v>
      </c>
      <c r="F186" s="4">
        <v>7</v>
      </c>
      <c r="G186" s="4">
        <v>1987</v>
      </c>
      <c r="H186" s="4">
        <v>97</v>
      </c>
      <c r="I186" s="4">
        <v>19.399999999999999</v>
      </c>
      <c r="J186" s="4">
        <v>6.3</v>
      </c>
      <c r="K186" s="4">
        <f t="shared" si="5"/>
        <v>0.16002</v>
      </c>
      <c r="L186" s="4">
        <v>32</v>
      </c>
      <c r="M186" s="3" t="s">
        <v>39</v>
      </c>
    </row>
    <row r="187" spans="1:13" ht="28" x14ac:dyDescent="0.15">
      <c r="A187" s="2">
        <v>257</v>
      </c>
      <c r="B187" s="3" t="s">
        <v>122</v>
      </c>
      <c r="C187" s="3" t="s">
        <v>40</v>
      </c>
      <c r="D187" s="3" t="s">
        <v>38</v>
      </c>
      <c r="E187" s="14">
        <v>32231</v>
      </c>
      <c r="F187" s="4">
        <v>7</v>
      </c>
      <c r="G187" s="4">
        <v>1988</v>
      </c>
      <c r="H187" s="4">
        <v>61</v>
      </c>
      <c r="I187" s="4">
        <v>12.2</v>
      </c>
      <c r="J187" s="4">
        <v>5.0999999999999996</v>
      </c>
      <c r="K187" s="4">
        <f t="shared" si="5"/>
        <v>0.12953999999999999</v>
      </c>
      <c r="L187" s="4">
        <v>42</v>
      </c>
      <c r="M187" s="3" t="s">
        <v>39</v>
      </c>
    </row>
    <row r="188" spans="1:13" ht="28" x14ac:dyDescent="0.15">
      <c r="A188" s="2">
        <v>329</v>
      </c>
      <c r="B188" s="3" t="s">
        <v>122</v>
      </c>
      <c r="C188" s="3" t="s">
        <v>36</v>
      </c>
      <c r="D188" s="3" t="s">
        <v>38</v>
      </c>
      <c r="E188" s="14">
        <v>32597</v>
      </c>
      <c r="F188" s="4">
        <v>7</v>
      </c>
      <c r="G188" s="4">
        <v>1989</v>
      </c>
      <c r="H188" s="4">
        <v>0</v>
      </c>
      <c r="I188" s="4">
        <v>0</v>
      </c>
      <c r="J188" s="4">
        <v>0</v>
      </c>
      <c r="K188" s="4">
        <f t="shared" si="5"/>
        <v>0</v>
      </c>
      <c r="L188" s="4">
        <v>0</v>
      </c>
      <c r="M188" s="3" t="s">
        <v>42</v>
      </c>
    </row>
    <row r="189" spans="1:13" ht="28" x14ac:dyDescent="0.15">
      <c r="A189" s="2">
        <v>395</v>
      </c>
      <c r="B189" s="3" t="s">
        <v>122</v>
      </c>
      <c r="C189" s="3" t="s">
        <v>36</v>
      </c>
      <c r="D189" s="3" t="s">
        <v>38</v>
      </c>
      <c r="E189" s="14">
        <v>32960</v>
      </c>
      <c r="F189" s="4">
        <v>7</v>
      </c>
      <c r="G189" s="4">
        <v>1990</v>
      </c>
      <c r="H189" s="4">
        <v>0</v>
      </c>
      <c r="I189" s="4">
        <v>0</v>
      </c>
      <c r="J189" s="4">
        <v>0</v>
      </c>
      <c r="K189" s="4">
        <f t="shared" si="5"/>
        <v>0</v>
      </c>
      <c r="L189" s="4">
        <v>0</v>
      </c>
      <c r="M189" s="3" t="s">
        <v>42</v>
      </c>
    </row>
    <row r="190" spans="1:13" ht="28" x14ac:dyDescent="0.15">
      <c r="A190" s="2">
        <v>467</v>
      </c>
      <c r="B190" s="3" t="s">
        <v>122</v>
      </c>
      <c r="C190" s="3" t="s">
        <v>40</v>
      </c>
      <c r="D190" s="3" t="s">
        <v>38</v>
      </c>
      <c r="E190" s="14">
        <v>33325</v>
      </c>
      <c r="F190" s="4">
        <v>7</v>
      </c>
      <c r="G190" s="4">
        <v>1991</v>
      </c>
      <c r="H190" s="4">
        <v>112.5</v>
      </c>
      <c r="I190" s="4">
        <v>22.5</v>
      </c>
      <c r="J190" s="4">
        <v>8.1</v>
      </c>
      <c r="K190" s="4">
        <f t="shared" si="5"/>
        <v>0.20573999999999998</v>
      </c>
      <c r="L190" s="4">
        <v>36</v>
      </c>
      <c r="M190" s="3" t="s">
        <v>39</v>
      </c>
    </row>
    <row r="191" spans="1:13" ht="28" x14ac:dyDescent="0.15">
      <c r="A191" s="2">
        <v>500</v>
      </c>
      <c r="B191" s="3" t="s">
        <v>122</v>
      </c>
      <c r="C191" s="3" t="s">
        <v>40</v>
      </c>
      <c r="D191" s="3" t="s">
        <v>38</v>
      </c>
      <c r="E191" s="14">
        <v>33693</v>
      </c>
      <c r="F191" s="4">
        <v>7</v>
      </c>
      <c r="G191" s="4">
        <v>1992</v>
      </c>
      <c r="H191" s="4" t="s">
        <v>36</v>
      </c>
      <c r="I191" s="4" t="s">
        <v>36</v>
      </c>
      <c r="J191" s="4" t="s">
        <v>36</v>
      </c>
      <c r="K191" s="4"/>
      <c r="L191" s="4" t="s">
        <v>36</v>
      </c>
      <c r="M191" s="3" t="s">
        <v>54</v>
      </c>
    </row>
    <row r="192" spans="1:13" ht="28" x14ac:dyDescent="0.15">
      <c r="A192" s="2">
        <v>579</v>
      </c>
      <c r="B192" s="3" t="s">
        <v>122</v>
      </c>
      <c r="C192" s="3" t="s">
        <v>43</v>
      </c>
      <c r="D192" s="3" t="s">
        <v>10</v>
      </c>
      <c r="E192" s="14">
        <v>34058</v>
      </c>
      <c r="F192" s="4">
        <v>7</v>
      </c>
      <c r="G192" s="4">
        <v>1993</v>
      </c>
      <c r="H192" s="4">
        <v>79</v>
      </c>
      <c r="I192" s="4">
        <v>15.8</v>
      </c>
      <c r="J192" s="4">
        <v>6.9</v>
      </c>
      <c r="K192" s="4">
        <f>J192*0.0254</f>
        <v>0.17526</v>
      </c>
      <c r="L192" s="4">
        <v>44</v>
      </c>
      <c r="M192" s="3" t="s">
        <v>39</v>
      </c>
    </row>
    <row r="193" spans="1:13" ht="14" x14ac:dyDescent="0.15">
      <c r="A193" s="2">
        <v>657</v>
      </c>
      <c r="B193" s="3" t="s">
        <v>122</v>
      </c>
      <c r="C193" s="3" t="s">
        <v>36</v>
      </c>
      <c r="D193" s="3" t="s">
        <v>36</v>
      </c>
      <c r="E193" s="14">
        <v>34425</v>
      </c>
      <c r="F193" s="4">
        <v>7</v>
      </c>
      <c r="G193" s="4">
        <v>1994</v>
      </c>
      <c r="H193" s="4" t="s">
        <v>36</v>
      </c>
      <c r="I193" s="4" t="s">
        <v>36</v>
      </c>
      <c r="J193" s="4" t="s">
        <v>36</v>
      </c>
      <c r="K193" s="4"/>
      <c r="L193" s="4" t="s">
        <v>36</v>
      </c>
      <c r="M193" s="3" t="s">
        <v>54</v>
      </c>
    </row>
    <row r="194" spans="1:13" ht="28" x14ac:dyDescent="0.15">
      <c r="A194" s="2">
        <v>727</v>
      </c>
      <c r="B194" s="3" t="s">
        <v>122</v>
      </c>
      <c r="C194" s="3" t="s">
        <v>40</v>
      </c>
      <c r="D194" s="3" t="s">
        <v>38</v>
      </c>
      <c r="E194" s="14">
        <v>34788</v>
      </c>
      <c r="F194" s="4">
        <v>7</v>
      </c>
      <c r="G194" s="4">
        <v>1995</v>
      </c>
      <c r="H194" s="4">
        <v>76</v>
      </c>
      <c r="I194" s="4">
        <v>15.2</v>
      </c>
      <c r="J194" s="4">
        <v>5.9</v>
      </c>
      <c r="K194" s="4">
        <f t="shared" ref="K194:K202" si="6">J194*0.0254</f>
        <v>0.14985999999999999</v>
      </c>
      <c r="L194" s="4">
        <v>39</v>
      </c>
      <c r="M194" s="3" t="s">
        <v>39</v>
      </c>
    </row>
    <row r="195" spans="1:13" ht="28" x14ac:dyDescent="0.15">
      <c r="A195" s="2">
        <v>806</v>
      </c>
      <c r="B195" s="3" t="s">
        <v>122</v>
      </c>
      <c r="C195" s="3" t="s">
        <v>36</v>
      </c>
      <c r="D195" s="3" t="s">
        <v>38</v>
      </c>
      <c r="E195" s="14">
        <v>35152</v>
      </c>
      <c r="F195" s="4">
        <v>7</v>
      </c>
      <c r="G195" s="4">
        <v>1996</v>
      </c>
      <c r="H195" s="4">
        <v>0</v>
      </c>
      <c r="I195" s="4">
        <v>0</v>
      </c>
      <c r="J195" s="4">
        <v>0</v>
      </c>
      <c r="K195" s="4">
        <f t="shared" si="6"/>
        <v>0</v>
      </c>
      <c r="L195" s="4">
        <v>0</v>
      </c>
      <c r="M195" s="3" t="s">
        <v>42</v>
      </c>
    </row>
    <row r="196" spans="1:13" ht="28" x14ac:dyDescent="0.15">
      <c r="A196" s="2">
        <v>893</v>
      </c>
      <c r="B196" s="3" t="s">
        <v>122</v>
      </c>
      <c r="C196" s="3" t="s">
        <v>36</v>
      </c>
      <c r="D196" s="3" t="s">
        <v>38</v>
      </c>
      <c r="E196" s="14">
        <v>35520</v>
      </c>
      <c r="F196" s="4">
        <v>7</v>
      </c>
      <c r="G196" s="4">
        <v>1997</v>
      </c>
      <c r="H196" s="4">
        <v>0</v>
      </c>
      <c r="I196" s="4">
        <v>0</v>
      </c>
      <c r="J196" s="4">
        <v>0</v>
      </c>
      <c r="K196" s="4">
        <f t="shared" si="6"/>
        <v>0</v>
      </c>
      <c r="L196" s="4">
        <v>0</v>
      </c>
      <c r="M196" s="3" t="s">
        <v>42</v>
      </c>
    </row>
    <row r="197" spans="1:13" ht="28" x14ac:dyDescent="0.15">
      <c r="A197" s="2">
        <v>978</v>
      </c>
      <c r="B197" s="3" t="s">
        <v>122</v>
      </c>
      <c r="C197" s="3" t="s">
        <v>40</v>
      </c>
      <c r="D197" s="3" t="s">
        <v>38</v>
      </c>
      <c r="E197" s="14">
        <v>35885</v>
      </c>
      <c r="F197" s="4">
        <v>7</v>
      </c>
      <c r="G197" s="4">
        <v>1998</v>
      </c>
      <c r="H197" s="4">
        <v>126.5</v>
      </c>
      <c r="I197" s="4">
        <v>25.3</v>
      </c>
      <c r="J197" s="4">
        <v>7.1</v>
      </c>
      <c r="K197" s="4">
        <f t="shared" si="6"/>
        <v>0.18033999999999997</v>
      </c>
      <c r="L197" s="4">
        <v>28</v>
      </c>
      <c r="M197" s="3" t="s">
        <v>39</v>
      </c>
    </row>
    <row r="198" spans="1:13" ht="28" x14ac:dyDescent="0.15">
      <c r="A198" s="2">
        <v>1063</v>
      </c>
      <c r="B198" s="3" t="s">
        <v>122</v>
      </c>
      <c r="C198" s="3" t="s">
        <v>36</v>
      </c>
      <c r="D198" s="3" t="s">
        <v>38</v>
      </c>
      <c r="E198" s="14">
        <v>36250</v>
      </c>
      <c r="F198" s="4">
        <v>7</v>
      </c>
      <c r="G198" s="4">
        <v>1999</v>
      </c>
      <c r="H198" s="4">
        <v>0</v>
      </c>
      <c r="I198" s="4">
        <v>0</v>
      </c>
      <c r="J198" s="4">
        <v>0</v>
      </c>
      <c r="K198" s="4">
        <f t="shared" si="6"/>
        <v>0</v>
      </c>
      <c r="L198" s="4">
        <v>0</v>
      </c>
      <c r="M198" s="3" t="s">
        <v>42</v>
      </c>
    </row>
    <row r="199" spans="1:13" ht="28" x14ac:dyDescent="0.15">
      <c r="A199" s="2">
        <v>1133</v>
      </c>
      <c r="B199" s="3" t="s">
        <v>122</v>
      </c>
      <c r="C199" s="3" t="s">
        <v>40</v>
      </c>
      <c r="D199" s="3" t="s">
        <v>38</v>
      </c>
      <c r="E199" s="14">
        <v>36615</v>
      </c>
      <c r="F199" s="4">
        <v>7</v>
      </c>
      <c r="G199" s="4">
        <v>2000</v>
      </c>
      <c r="H199" s="4">
        <v>31</v>
      </c>
      <c r="I199" s="4">
        <v>6.2</v>
      </c>
      <c r="J199" s="4">
        <v>1.6</v>
      </c>
      <c r="K199" s="4">
        <f t="shared" si="6"/>
        <v>4.0640000000000003E-2</v>
      </c>
      <c r="L199" s="4">
        <v>26</v>
      </c>
      <c r="M199" s="3" t="s">
        <v>35</v>
      </c>
    </row>
    <row r="200" spans="1:13" ht="28" x14ac:dyDescent="0.15">
      <c r="A200" s="2">
        <v>1204</v>
      </c>
      <c r="B200" s="3" t="s">
        <v>122</v>
      </c>
      <c r="C200" s="3" t="s">
        <v>40</v>
      </c>
      <c r="D200" s="3" t="s">
        <v>38</v>
      </c>
      <c r="E200" s="14">
        <v>36980</v>
      </c>
      <c r="F200" s="4">
        <v>7</v>
      </c>
      <c r="G200" s="4">
        <v>2001</v>
      </c>
      <c r="H200" s="4">
        <v>41</v>
      </c>
      <c r="I200" s="4">
        <v>8.1999999999999993</v>
      </c>
      <c r="J200" s="4">
        <v>3.5</v>
      </c>
      <c r="K200" s="4">
        <f t="shared" si="6"/>
        <v>8.8899999999999993E-2</v>
      </c>
      <c r="L200" s="4">
        <v>43</v>
      </c>
      <c r="M200" s="3" t="s">
        <v>35</v>
      </c>
    </row>
    <row r="201" spans="1:13" ht="14" x14ac:dyDescent="0.15">
      <c r="A201" s="2">
        <v>1275</v>
      </c>
      <c r="B201" s="3" t="s">
        <v>122</v>
      </c>
      <c r="C201" s="3" t="s">
        <v>74</v>
      </c>
      <c r="D201" s="3" t="s">
        <v>77</v>
      </c>
      <c r="E201" s="14">
        <v>37341</v>
      </c>
      <c r="F201" s="4">
        <v>7</v>
      </c>
      <c r="G201" s="4">
        <v>2002</v>
      </c>
      <c r="H201" s="4">
        <v>0</v>
      </c>
      <c r="I201" s="4">
        <v>0</v>
      </c>
      <c r="J201" s="4">
        <v>0</v>
      </c>
      <c r="K201" s="4">
        <f t="shared" si="6"/>
        <v>0</v>
      </c>
      <c r="L201" s="4">
        <v>0</v>
      </c>
      <c r="M201" s="3" t="s">
        <v>42</v>
      </c>
    </row>
    <row r="202" spans="1:13" ht="28" x14ac:dyDescent="0.15">
      <c r="A202" s="2">
        <v>1346</v>
      </c>
      <c r="B202" s="3" t="s">
        <v>122</v>
      </c>
      <c r="C202" s="3" t="s">
        <v>43</v>
      </c>
      <c r="D202" s="3" t="s">
        <v>78</v>
      </c>
      <c r="E202" s="14">
        <v>37706</v>
      </c>
      <c r="F202" s="4">
        <v>7</v>
      </c>
      <c r="G202" s="4">
        <v>2003</v>
      </c>
      <c r="H202" s="4">
        <v>80.5</v>
      </c>
      <c r="I202" s="4">
        <v>16.100000000000001</v>
      </c>
      <c r="J202" s="4">
        <v>7</v>
      </c>
      <c r="K202" s="4">
        <f t="shared" si="6"/>
        <v>0.17779999999999999</v>
      </c>
      <c r="L202" s="4">
        <v>43</v>
      </c>
      <c r="M202" s="3" t="s">
        <v>39</v>
      </c>
    </row>
    <row r="203" spans="1:13" ht="14" x14ac:dyDescent="0.15">
      <c r="A203" s="2">
        <v>1420</v>
      </c>
      <c r="B203" s="3" t="s">
        <v>122</v>
      </c>
      <c r="C203" s="3" t="s">
        <v>36</v>
      </c>
      <c r="D203" s="3" t="s">
        <v>36</v>
      </c>
      <c r="E203" s="14">
        <v>38078</v>
      </c>
      <c r="F203" s="4">
        <v>7</v>
      </c>
      <c r="G203" s="4">
        <v>2004</v>
      </c>
      <c r="H203" s="4" t="s">
        <v>36</v>
      </c>
      <c r="I203" s="4" t="s">
        <v>36</v>
      </c>
      <c r="J203" s="4" t="s">
        <v>36</v>
      </c>
      <c r="K203" s="4"/>
      <c r="L203" s="4" t="s">
        <v>36</v>
      </c>
      <c r="M203" s="3" t="s">
        <v>54</v>
      </c>
    </row>
    <row r="204" spans="1:13" ht="28" x14ac:dyDescent="0.15">
      <c r="A204" s="2">
        <v>1498</v>
      </c>
      <c r="B204" s="3" t="s">
        <v>122</v>
      </c>
      <c r="C204" s="3" t="s">
        <v>10</v>
      </c>
      <c r="D204" s="3" t="s">
        <v>78</v>
      </c>
      <c r="E204" s="14">
        <v>38443</v>
      </c>
      <c r="F204" s="4">
        <v>7</v>
      </c>
      <c r="G204" s="4">
        <v>2005</v>
      </c>
      <c r="H204" s="4">
        <v>102.5</v>
      </c>
      <c r="I204" s="4">
        <v>20.5</v>
      </c>
      <c r="J204" s="4">
        <v>8.8000000000000007</v>
      </c>
      <c r="K204" s="4">
        <f t="shared" ref="K204:K214" si="7">J204*0.0254</f>
        <v>0.22352</v>
      </c>
      <c r="L204" s="4">
        <v>43</v>
      </c>
      <c r="M204" s="3" t="s">
        <v>39</v>
      </c>
    </row>
    <row r="205" spans="1:13" ht="14" x14ac:dyDescent="0.15">
      <c r="A205" s="2">
        <v>1588</v>
      </c>
      <c r="B205" s="3" t="s">
        <v>122</v>
      </c>
      <c r="C205" s="3" t="s">
        <v>51</v>
      </c>
      <c r="D205" s="3" t="s">
        <v>49</v>
      </c>
      <c r="E205" s="14">
        <v>38807</v>
      </c>
      <c r="F205" s="4">
        <v>7</v>
      </c>
      <c r="G205" s="4">
        <v>2006</v>
      </c>
      <c r="H205" s="4">
        <v>16.5</v>
      </c>
      <c r="I205" s="4">
        <v>3.3</v>
      </c>
      <c r="J205" s="4">
        <v>0.7</v>
      </c>
      <c r="K205" s="4">
        <f t="shared" si="7"/>
        <v>1.7779999999999997E-2</v>
      </c>
      <c r="L205" s="4">
        <v>21</v>
      </c>
      <c r="M205" s="3" t="s">
        <v>35</v>
      </c>
    </row>
    <row r="206" spans="1:13" ht="14" x14ac:dyDescent="0.15">
      <c r="A206" s="2">
        <v>1665</v>
      </c>
      <c r="B206" s="3" t="s">
        <v>122</v>
      </c>
      <c r="C206" s="3" t="s">
        <v>92</v>
      </c>
      <c r="D206" s="3" t="s">
        <v>51</v>
      </c>
      <c r="E206" s="14">
        <v>39168</v>
      </c>
      <c r="F206" s="4">
        <v>7</v>
      </c>
      <c r="G206" s="4">
        <v>2007</v>
      </c>
      <c r="H206" s="4">
        <v>0</v>
      </c>
      <c r="I206" s="4">
        <v>0</v>
      </c>
      <c r="J206" s="4">
        <v>0</v>
      </c>
      <c r="K206" s="4">
        <f t="shared" si="7"/>
        <v>0</v>
      </c>
      <c r="L206" s="4">
        <v>0</v>
      </c>
      <c r="M206" s="3" t="s">
        <v>86</v>
      </c>
    </row>
    <row r="207" spans="1:13" ht="14" x14ac:dyDescent="0.15">
      <c r="A207" s="2">
        <v>1728</v>
      </c>
      <c r="B207" s="3" t="s">
        <v>122</v>
      </c>
      <c r="C207" s="3" t="s">
        <v>49</v>
      </c>
      <c r="D207" s="3" t="s">
        <v>51</v>
      </c>
      <c r="E207" s="14">
        <v>39534</v>
      </c>
      <c r="F207" s="4">
        <v>7</v>
      </c>
      <c r="G207" s="4">
        <v>2008</v>
      </c>
      <c r="H207" s="4">
        <v>54</v>
      </c>
      <c r="I207" s="4">
        <v>10.8</v>
      </c>
      <c r="J207" s="4">
        <v>3.9</v>
      </c>
      <c r="K207" s="4">
        <f t="shared" si="7"/>
        <v>9.9059999999999995E-2</v>
      </c>
      <c r="L207" s="4">
        <v>36</v>
      </c>
      <c r="M207" s="3" t="s">
        <v>35</v>
      </c>
    </row>
    <row r="208" spans="1:13" ht="14" x14ac:dyDescent="0.15">
      <c r="A208" s="2">
        <v>1790</v>
      </c>
      <c r="B208" s="3" t="s">
        <v>122</v>
      </c>
      <c r="C208" s="3" t="s">
        <v>49</v>
      </c>
      <c r="D208" s="3" t="s">
        <v>62</v>
      </c>
      <c r="E208" s="14">
        <v>39898</v>
      </c>
      <c r="F208" s="4">
        <v>7</v>
      </c>
      <c r="G208" s="4">
        <v>2009</v>
      </c>
      <c r="H208" s="4">
        <v>33</v>
      </c>
      <c r="I208" s="4">
        <v>6.6</v>
      </c>
      <c r="J208" s="4">
        <v>1.8</v>
      </c>
      <c r="K208" s="4">
        <f t="shared" si="7"/>
        <v>4.5719999999999997E-2</v>
      </c>
      <c r="L208" s="4">
        <v>27</v>
      </c>
      <c r="M208" s="3" t="s">
        <v>60</v>
      </c>
    </row>
    <row r="209" spans="1:14" x14ac:dyDescent="0.15">
      <c r="A209" s="9">
        <v>1852</v>
      </c>
      <c r="B209" s="9" t="s">
        <v>122</v>
      </c>
      <c r="C209" s="9"/>
      <c r="E209" s="12">
        <v>40265</v>
      </c>
      <c r="F209" s="9">
        <v>7</v>
      </c>
      <c r="G209" s="9">
        <v>2010</v>
      </c>
      <c r="H209" s="9">
        <v>184</v>
      </c>
      <c r="I209" s="9">
        <v>36.799999999999997</v>
      </c>
      <c r="J209" s="9">
        <v>14.2</v>
      </c>
      <c r="K209" s="4">
        <f t="shared" si="7"/>
        <v>0.36067999999999995</v>
      </c>
      <c r="L209" s="9">
        <v>39</v>
      </c>
      <c r="M209" s="9" t="s">
        <v>63</v>
      </c>
      <c r="N209" s="9"/>
    </row>
    <row r="210" spans="1:14" x14ac:dyDescent="0.15">
      <c r="A210" s="9">
        <v>1921</v>
      </c>
      <c r="B210" s="9" t="s">
        <v>122</v>
      </c>
      <c r="C210" s="9"/>
      <c r="E210" s="12">
        <v>40630</v>
      </c>
      <c r="F210" s="9">
        <v>7</v>
      </c>
      <c r="G210" s="9">
        <v>2011</v>
      </c>
      <c r="H210" s="9">
        <v>0</v>
      </c>
      <c r="I210" s="9">
        <v>0</v>
      </c>
      <c r="J210" s="9">
        <v>0</v>
      </c>
      <c r="K210" s="4">
        <f t="shared" si="7"/>
        <v>0</v>
      </c>
      <c r="L210" s="9">
        <v>0</v>
      </c>
      <c r="M210" s="9" t="s">
        <v>88</v>
      </c>
      <c r="N210" s="9"/>
    </row>
    <row r="211" spans="1:14" x14ac:dyDescent="0.15">
      <c r="A211" s="9">
        <v>2022</v>
      </c>
      <c r="B211" s="9" t="s">
        <v>122</v>
      </c>
      <c r="C211" s="9"/>
      <c r="E211" s="12">
        <v>40997</v>
      </c>
      <c r="F211" s="9">
        <v>7</v>
      </c>
      <c r="G211" s="9">
        <v>2012</v>
      </c>
      <c r="H211" s="9">
        <v>0</v>
      </c>
      <c r="I211" s="9">
        <v>0</v>
      </c>
      <c r="J211" s="9">
        <v>0</v>
      </c>
      <c r="K211" s="4">
        <f t="shared" si="7"/>
        <v>0</v>
      </c>
      <c r="L211" s="9">
        <v>0</v>
      </c>
      <c r="M211" s="9" t="s">
        <v>88</v>
      </c>
      <c r="N211" s="9"/>
    </row>
    <row r="212" spans="1:14" x14ac:dyDescent="0.15">
      <c r="A212" s="9">
        <v>2085</v>
      </c>
      <c r="B212" s="9" t="s">
        <v>122</v>
      </c>
      <c r="C212" s="9"/>
      <c r="E212" s="12">
        <v>41358</v>
      </c>
      <c r="F212" s="9">
        <v>7</v>
      </c>
      <c r="G212" s="9">
        <v>2013</v>
      </c>
      <c r="H212" s="9">
        <v>39</v>
      </c>
      <c r="I212" s="9">
        <v>7.8</v>
      </c>
      <c r="J212" s="9">
        <v>2.5</v>
      </c>
      <c r="K212" s="4">
        <f t="shared" si="7"/>
        <v>6.3500000000000001E-2</v>
      </c>
      <c r="L212" s="9">
        <v>32</v>
      </c>
      <c r="M212" s="9" t="s">
        <v>60</v>
      </c>
      <c r="N212" s="9"/>
    </row>
    <row r="213" spans="1:14" x14ac:dyDescent="0.15">
      <c r="A213" s="9">
        <v>2146</v>
      </c>
      <c r="B213" s="9" t="s">
        <v>122</v>
      </c>
      <c r="C213" s="9"/>
      <c r="E213" s="12">
        <v>41723</v>
      </c>
      <c r="F213" s="9">
        <v>7</v>
      </c>
      <c r="G213" s="9">
        <v>2014</v>
      </c>
      <c r="H213" s="9">
        <v>0</v>
      </c>
      <c r="I213" s="9">
        <v>0</v>
      </c>
      <c r="J213" s="9">
        <v>0</v>
      </c>
      <c r="K213" s="4">
        <f t="shared" si="7"/>
        <v>0</v>
      </c>
      <c r="L213" s="9">
        <v>0</v>
      </c>
      <c r="M213" s="9" t="s">
        <v>88</v>
      </c>
      <c r="N213" s="9"/>
    </row>
    <row r="214" spans="1:14" ht="28" x14ac:dyDescent="0.15">
      <c r="A214" s="2">
        <v>30</v>
      </c>
      <c r="B214" s="3" t="s">
        <v>122</v>
      </c>
      <c r="C214" s="3" t="s">
        <v>40</v>
      </c>
      <c r="D214" s="3" t="s">
        <v>38</v>
      </c>
      <c r="E214" s="14">
        <v>31146</v>
      </c>
      <c r="F214" s="4">
        <v>8</v>
      </c>
      <c r="G214" s="4">
        <v>1985</v>
      </c>
      <c r="H214" s="4">
        <v>0</v>
      </c>
      <c r="I214" s="4">
        <v>0</v>
      </c>
      <c r="J214" s="4">
        <v>0</v>
      </c>
      <c r="K214" s="4">
        <f t="shared" si="7"/>
        <v>0</v>
      </c>
      <c r="L214" s="4">
        <v>0</v>
      </c>
      <c r="M214" s="3" t="s">
        <v>42</v>
      </c>
    </row>
    <row r="215" spans="1:14" ht="14" x14ac:dyDescent="0.15">
      <c r="A215" s="2">
        <v>1421</v>
      </c>
      <c r="B215" s="3" t="s">
        <v>122</v>
      </c>
      <c r="C215" s="3" t="s">
        <v>36</v>
      </c>
      <c r="D215" s="3" t="s">
        <v>36</v>
      </c>
      <c r="E215" s="14">
        <v>38092</v>
      </c>
      <c r="F215" s="4">
        <v>8</v>
      </c>
      <c r="G215" s="4">
        <v>2004</v>
      </c>
      <c r="H215" s="4" t="s">
        <v>36</v>
      </c>
      <c r="I215" s="4" t="s">
        <v>36</v>
      </c>
      <c r="J215" s="4" t="s">
        <v>36</v>
      </c>
      <c r="K215" s="4"/>
      <c r="L215" s="4" t="s">
        <v>36</v>
      </c>
      <c r="M215" s="3" t="s">
        <v>54</v>
      </c>
    </row>
    <row r="216" spans="1:14" ht="28" x14ac:dyDescent="0.15">
      <c r="A216" s="2">
        <v>31</v>
      </c>
      <c r="B216" s="3" t="s">
        <v>122</v>
      </c>
      <c r="C216" s="3" t="s">
        <v>40</v>
      </c>
      <c r="D216" s="3" t="s">
        <v>38</v>
      </c>
      <c r="E216" s="14">
        <v>31162</v>
      </c>
      <c r="F216" s="4">
        <v>9</v>
      </c>
      <c r="G216" s="4">
        <v>1985</v>
      </c>
      <c r="H216" s="4" t="s">
        <v>36</v>
      </c>
      <c r="I216" s="4" t="s">
        <v>36</v>
      </c>
      <c r="J216" s="4" t="s">
        <v>36</v>
      </c>
      <c r="K216" s="4"/>
      <c r="L216" s="4" t="s">
        <v>36</v>
      </c>
      <c r="M216" s="3" t="s">
        <v>42</v>
      </c>
    </row>
    <row r="217" spans="1:14" ht="28" x14ac:dyDescent="0.15">
      <c r="A217" s="2">
        <v>1422</v>
      </c>
      <c r="B217" s="3" t="s">
        <v>122</v>
      </c>
      <c r="C217" s="3" t="s">
        <v>36</v>
      </c>
      <c r="D217" s="3" t="s">
        <v>43</v>
      </c>
      <c r="E217" s="14">
        <v>38107</v>
      </c>
      <c r="F217" s="4">
        <v>9</v>
      </c>
      <c r="G217" s="4">
        <v>2004</v>
      </c>
      <c r="H217" s="4">
        <v>0</v>
      </c>
      <c r="I217" s="4">
        <v>0</v>
      </c>
      <c r="J217" s="4">
        <v>0</v>
      </c>
      <c r="K217" s="4">
        <f>J217*0.0254</f>
        <v>0</v>
      </c>
      <c r="L217" s="4">
        <v>0</v>
      </c>
      <c r="M217" s="3" t="s">
        <v>42</v>
      </c>
    </row>
  </sheetData>
  <phoneticPr fontId="6" type="noConversion"/>
  <pageMargins left="0.7" right="0.7" top="0.75" bottom="0.75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08"/>
  <sheetViews>
    <sheetView workbookViewId="0">
      <selection activeCell="O17" sqref="O17"/>
    </sheetView>
  </sheetViews>
  <sheetFormatPr baseColWidth="10" defaultRowHeight="13" x14ac:dyDescent="0.15"/>
  <cols>
    <col min="5" max="5" width="10.83203125" style="12"/>
  </cols>
  <sheetData>
    <row r="1" spans="1:15" x14ac:dyDescent="0.15">
      <c r="A1" s="5" t="s">
        <v>4</v>
      </c>
      <c r="B1" s="5" t="s">
        <v>5</v>
      </c>
      <c r="C1" s="5" t="s">
        <v>6</v>
      </c>
      <c r="D1" s="5" t="s">
        <v>7</v>
      </c>
      <c r="E1" s="10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0</v>
      </c>
      <c r="L1" s="5" t="s">
        <v>28</v>
      </c>
      <c r="M1" s="5" t="s">
        <v>29</v>
      </c>
      <c r="N1" s="5"/>
      <c r="O1" s="5"/>
    </row>
    <row r="2" spans="1:15" ht="28" x14ac:dyDescent="0.15">
      <c r="A2" s="2">
        <v>1801</v>
      </c>
      <c r="B2" s="3" t="s">
        <v>1</v>
      </c>
      <c r="C2" s="3" t="s">
        <v>36</v>
      </c>
      <c r="D2" s="3" t="s">
        <v>36</v>
      </c>
      <c r="E2" s="14" t="s">
        <v>36</v>
      </c>
      <c r="F2" s="4">
        <v>1</v>
      </c>
      <c r="G2" s="4">
        <v>2010</v>
      </c>
      <c r="H2" s="4" t="s">
        <v>36</v>
      </c>
      <c r="I2" s="4" t="s">
        <v>36</v>
      </c>
      <c r="J2" s="4" t="s">
        <v>36</v>
      </c>
      <c r="K2" s="4"/>
      <c r="L2" s="4" t="s">
        <v>36</v>
      </c>
      <c r="M2" s="3" t="s">
        <v>81</v>
      </c>
    </row>
    <row r="3" spans="1:15" ht="28" x14ac:dyDescent="0.15">
      <c r="A3" s="2">
        <v>93</v>
      </c>
      <c r="B3" s="3" t="s">
        <v>1</v>
      </c>
      <c r="C3" s="3" t="s">
        <v>44</v>
      </c>
      <c r="D3" s="3" t="s">
        <v>43</v>
      </c>
      <c r="E3" s="14">
        <v>31404</v>
      </c>
      <c r="F3" s="4">
        <v>1</v>
      </c>
      <c r="G3" s="4">
        <v>1986</v>
      </c>
      <c r="H3" s="4">
        <v>105</v>
      </c>
      <c r="I3" s="4">
        <v>21</v>
      </c>
      <c r="J3" s="4">
        <v>8.4</v>
      </c>
      <c r="K3" s="4">
        <f>J3*0.0254</f>
        <v>0.21335999999999999</v>
      </c>
      <c r="L3" s="4">
        <v>40</v>
      </c>
      <c r="M3" s="3" t="s">
        <v>39</v>
      </c>
    </row>
    <row r="4" spans="1:15" ht="14" x14ac:dyDescent="0.15">
      <c r="A4" s="2">
        <v>94</v>
      </c>
      <c r="B4" s="3" t="s">
        <v>1</v>
      </c>
      <c r="C4" s="3" t="s">
        <v>36</v>
      </c>
      <c r="D4" s="3" t="s">
        <v>36</v>
      </c>
      <c r="E4" s="14">
        <v>31414</v>
      </c>
      <c r="F4" s="4">
        <v>1</v>
      </c>
      <c r="G4" s="4">
        <v>1986</v>
      </c>
      <c r="H4" s="4" t="s">
        <v>36</v>
      </c>
      <c r="I4" s="4" t="s">
        <v>36</v>
      </c>
      <c r="J4" s="4" t="s">
        <v>36</v>
      </c>
      <c r="K4" s="4"/>
      <c r="L4" s="4" t="s">
        <v>36</v>
      </c>
      <c r="M4" s="3" t="s">
        <v>54</v>
      </c>
    </row>
    <row r="5" spans="1:15" ht="28" x14ac:dyDescent="0.15">
      <c r="A5" s="2">
        <v>161</v>
      </c>
      <c r="B5" s="3" t="s">
        <v>1</v>
      </c>
      <c r="C5" s="3" t="s">
        <v>53</v>
      </c>
      <c r="D5" s="3" t="s">
        <v>43</v>
      </c>
      <c r="E5" s="14">
        <v>31776</v>
      </c>
      <c r="F5" s="4">
        <v>1</v>
      </c>
      <c r="G5" s="4">
        <v>1987</v>
      </c>
      <c r="H5" s="4">
        <v>54.5</v>
      </c>
      <c r="I5" s="4">
        <v>10.9</v>
      </c>
      <c r="J5" s="4">
        <v>2.4</v>
      </c>
      <c r="K5" s="4">
        <f>J5*0.0254</f>
        <v>6.0959999999999993E-2</v>
      </c>
      <c r="L5" s="4">
        <v>22</v>
      </c>
      <c r="M5" s="3" t="s">
        <v>39</v>
      </c>
    </row>
    <row r="6" spans="1:15" ht="28" x14ac:dyDescent="0.15">
      <c r="A6" s="2">
        <v>258</v>
      </c>
      <c r="B6" s="3" t="s">
        <v>1</v>
      </c>
      <c r="C6" s="3" t="s">
        <v>40</v>
      </c>
      <c r="D6" s="3" t="s">
        <v>57</v>
      </c>
      <c r="E6" s="14">
        <v>32141</v>
      </c>
      <c r="F6" s="4">
        <v>1</v>
      </c>
      <c r="G6" s="4">
        <v>1988</v>
      </c>
      <c r="H6" s="4">
        <v>87</v>
      </c>
      <c r="I6" s="4">
        <v>17.399999999999999</v>
      </c>
      <c r="J6" s="4">
        <v>4.3</v>
      </c>
      <c r="K6" s="4">
        <f>J6*0.0254</f>
        <v>0.10922</v>
      </c>
      <c r="L6" s="4">
        <v>25</v>
      </c>
      <c r="M6" s="3" t="s">
        <v>39</v>
      </c>
    </row>
    <row r="7" spans="1:15" ht="28" x14ac:dyDescent="0.15">
      <c r="A7" s="2">
        <v>330</v>
      </c>
      <c r="B7" s="3" t="s">
        <v>1</v>
      </c>
      <c r="C7" s="3" t="s">
        <v>40</v>
      </c>
      <c r="D7" s="3" t="s">
        <v>38</v>
      </c>
      <c r="E7" s="14">
        <v>32506</v>
      </c>
      <c r="F7" s="4">
        <v>1</v>
      </c>
      <c r="G7" s="4">
        <v>1989</v>
      </c>
      <c r="H7" s="4">
        <v>130.5</v>
      </c>
      <c r="I7" s="4">
        <v>26.1</v>
      </c>
      <c r="J7" s="4">
        <v>5.6</v>
      </c>
      <c r="K7" s="4">
        <f>J7*0.0254</f>
        <v>0.14223999999999998</v>
      </c>
      <c r="L7" s="4">
        <v>21</v>
      </c>
      <c r="M7" s="3" t="s">
        <v>39</v>
      </c>
    </row>
    <row r="8" spans="1:15" ht="28" x14ac:dyDescent="0.15">
      <c r="A8" s="2">
        <v>396</v>
      </c>
      <c r="B8" s="3" t="s">
        <v>1</v>
      </c>
      <c r="C8" s="3" t="s">
        <v>40</v>
      </c>
      <c r="D8" s="3" t="s">
        <v>38</v>
      </c>
      <c r="E8" s="14">
        <v>32870</v>
      </c>
      <c r="F8" s="4">
        <v>1</v>
      </c>
      <c r="G8" s="4">
        <v>1990</v>
      </c>
      <c r="H8" s="4">
        <v>2.5</v>
      </c>
      <c r="I8" s="4">
        <v>0.5</v>
      </c>
      <c r="J8" s="4">
        <v>0</v>
      </c>
      <c r="K8" s="4">
        <f>J8*0.0254</f>
        <v>0</v>
      </c>
      <c r="L8" s="4">
        <v>0</v>
      </c>
      <c r="M8" s="3" t="s">
        <v>42</v>
      </c>
    </row>
    <row r="9" spans="1:15" ht="28" x14ac:dyDescent="0.15">
      <c r="A9" s="2">
        <v>468</v>
      </c>
      <c r="B9" s="3" t="s">
        <v>1</v>
      </c>
      <c r="C9" s="3" t="s">
        <v>40</v>
      </c>
      <c r="D9" s="3" t="s">
        <v>38</v>
      </c>
      <c r="E9" s="14">
        <v>33234</v>
      </c>
      <c r="F9" s="4">
        <v>1</v>
      </c>
      <c r="G9" s="4">
        <v>1991</v>
      </c>
      <c r="H9" s="4">
        <v>110</v>
      </c>
      <c r="I9" s="4">
        <v>22</v>
      </c>
      <c r="J9" s="4">
        <v>5</v>
      </c>
      <c r="K9" s="4">
        <f>J9*0.0254</f>
        <v>0.127</v>
      </c>
      <c r="L9" s="4">
        <v>23</v>
      </c>
      <c r="M9" s="3" t="s">
        <v>39</v>
      </c>
    </row>
    <row r="10" spans="1:15" ht="14" x14ac:dyDescent="0.15">
      <c r="A10" s="2">
        <v>501</v>
      </c>
      <c r="B10" s="3" t="s">
        <v>1</v>
      </c>
      <c r="C10" s="3" t="s">
        <v>36</v>
      </c>
      <c r="D10" s="3" t="s">
        <v>36</v>
      </c>
      <c r="E10" s="14">
        <v>33606</v>
      </c>
      <c r="F10" s="4">
        <v>1</v>
      </c>
      <c r="G10" s="4">
        <v>1992</v>
      </c>
      <c r="H10" s="4" t="s">
        <v>36</v>
      </c>
      <c r="I10" s="4" t="s">
        <v>36</v>
      </c>
      <c r="J10" s="4" t="s">
        <v>36</v>
      </c>
      <c r="K10" s="4"/>
      <c r="L10" s="4" t="s">
        <v>36</v>
      </c>
      <c r="M10" s="3" t="s">
        <v>54</v>
      </c>
    </row>
    <row r="11" spans="1:15" ht="28" x14ac:dyDescent="0.15">
      <c r="A11" s="2">
        <v>580</v>
      </c>
      <c r="B11" s="3" t="s">
        <v>1</v>
      </c>
      <c r="C11" s="3" t="s">
        <v>43</v>
      </c>
      <c r="D11" s="3" t="s">
        <v>10</v>
      </c>
      <c r="E11" s="14">
        <v>33968</v>
      </c>
      <c r="F11" s="4">
        <v>1</v>
      </c>
      <c r="G11" s="4">
        <v>1993</v>
      </c>
      <c r="H11" s="4">
        <v>84</v>
      </c>
      <c r="I11" s="4">
        <v>16.8</v>
      </c>
      <c r="J11" s="4">
        <v>4.2</v>
      </c>
      <c r="K11" s="4">
        <f t="shared" ref="K11:K34" si="0">J11*0.0254</f>
        <v>0.10668</v>
      </c>
      <c r="L11" s="4">
        <v>25</v>
      </c>
      <c r="M11" s="3" t="s">
        <v>39</v>
      </c>
    </row>
    <row r="12" spans="1:15" ht="28" x14ac:dyDescent="0.15">
      <c r="A12" s="2">
        <v>658</v>
      </c>
      <c r="B12" s="3" t="s">
        <v>1</v>
      </c>
      <c r="C12" s="3" t="s">
        <v>40</v>
      </c>
      <c r="D12" s="3" t="s">
        <v>38</v>
      </c>
      <c r="E12" s="14">
        <v>34332</v>
      </c>
      <c r="F12" s="4">
        <v>1</v>
      </c>
      <c r="G12" s="4">
        <v>1994</v>
      </c>
      <c r="H12" s="4">
        <v>58.5</v>
      </c>
      <c r="I12" s="4">
        <v>11.7</v>
      </c>
      <c r="J12" s="4">
        <v>2.7</v>
      </c>
      <c r="K12" s="4">
        <f t="shared" si="0"/>
        <v>6.8580000000000002E-2</v>
      </c>
      <c r="L12" s="4">
        <v>23</v>
      </c>
      <c r="M12" s="3" t="s">
        <v>39</v>
      </c>
    </row>
    <row r="13" spans="1:15" ht="28" x14ac:dyDescent="0.15">
      <c r="A13" s="2">
        <v>728</v>
      </c>
      <c r="B13" s="3" t="s">
        <v>1</v>
      </c>
      <c r="C13" s="3" t="s">
        <v>43</v>
      </c>
      <c r="D13" s="3" t="s">
        <v>10</v>
      </c>
      <c r="E13" s="14">
        <v>34697</v>
      </c>
      <c r="F13" s="4">
        <v>1</v>
      </c>
      <c r="G13" s="4">
        <v>1995</v>
      </c>
      <c r="H13" s="4">
        <v>72</v>
      </c>
      <c r="I13" s="4">
        <v>14.4</v>
      </c>
      <c r="J13" s="4">
        <v>4.2</v>
      </c>
      <c r="K13" s="4">
        <f t="shared" si="0"/>
        <v>0.10668</v>
      </c>
      <c r="L13" s="4">
        <v>29</v>
      </c>
      <c r="M13" s="3" t="s">
        <v>35</v>
      </c>
    </row>
    <row r="14" spans="1:15" ht="28" x14ac:dyDescent="0.15">
      <c r="A14" s="2">
        <v>814</v>
      </c>
      <c r="B14" s="3" t="s">
        <v>1</v>
      </c>
      <c r="C14" s="3" t="s">
        <v>43</v>
      </c>
      <c r="D14" s="3" t="s">
        <v>10</v>
      </c>
      <c r="E14" s="14">
        <v>35061</v>
      </c>
      <c r="F14" s="4">
        <v>1</v>
      </c>
      <c r="G14" s="4">
        <v>1996</v>
      </c>
      <c r="H14" s="4">
        <v>29.5</v>
      </c>
      <c r="I14" s="4">
        <v>5.9</v>
      </c>
      <c r="J14" s="4">
        <v>0.9</v>
      </c>
      <c r="K14" s="4">
        <f t="shared" si="0"/>
        <v>2.2859999999999998E-2</v>
      </c>
      <c r="L14" s="4">
        <v>15</v>
      </c>
      <c r="M14" s="3" t="s">
        <v>35</v>
      </c>
    </row>
    <row r="15" spans="1:15" ht="28" x14ac:dyDescent="0.15">
      <c r="A15" s="2">
        <v>902</v>
      </c>
      <c r="B15" s="3" t="s">
        <v>1</v>
      </c>
      <c r="C15" s="3" t="s">
        <v>40</v>
      </c>
      <c r="D15" s="3" t="s">
        <v>38</v>
      </c>
      <c r="E15" s="14">
        <v>35429</v>
      </c>
      <c r="F15" s="4">
        <v>1</v>
      </c>
      <c r="G15" s="4">
        <v>1997</v>
      </c>
      <c r="H15" s="4">
        <v>64</v>
      </c>
      <c r="I15" s="4">
        <v>12.8</v>
      </c>
      <c r="J15" s="4">
        <v>3.7</v>
      </c>
      <c r="K15" s="4">
        <f t="shared" si="0"/>
        <v>9.3979999999999994E-2</v>
      </c>
      <c r="L15" s="4">
        <v>29</v>
      </c>
      <c r="M15" s="3" t="s">
        <v>39</v>
      </c>
    </row>
    <row r="16" spans="1:15" ht="28" x14ac:dyDescent="0.15">
      <c r="A16" s="2">
        <v>987</v>
      </c>
      <c r="B16" s="3" t="s">
        <v>1</v>
      </c>
      <c r="C16" s="3" t="s">
        <v>43</v>
      </c>
      <c r="D16" s="3" t="s">
        <v>10</v>
      </c>
      <c r="E16" s="14">
        <v>35795</v>
      </c>
      <c r="F16" s="4">
        <v>1</v>
      </c>
      <c r="G16" s="4">
        <v>1998</v>
      </c>
      <c r="H16" s="4">
        <v>108.5</v>
      </c>
      <c r="I16" s="4">
        <v>21.7</v>
      </c>
      <c r="J16" s="4">
        <v>5.7</v>
      </c>
      <c r="K16" s="4">
        <f t="shared" si="0"/>
        <v>0.14477999999999999</v>
      </c>
      <c r="L16" s="4">
        <v>26</v>
      </c>
      <c r="M16" s="3" t="s">
        <v>39</v>
      </c>
    </row>
    <row r="17" spans="1:13" ht="28" x14ac:dyDescent="0.15">
      <c r="A17" s="2">
        <v>1071</v>
      </c>
      <c r="B17" s="3" t="s">
        <v>1</v>
      </c>
      <c r="C17" s="3" t="s">
        <v>40</v>
      </c>
      <c r="D17" s="3" t="s">
        <v>38</v>
      </c>
      <c r="E17" s="14">
        <v>36156</v>
      </c>
      <c r="F17" s="4">
        <v>1</v>
      </c>
      <c r="G17" s="4">
        <v>1999</v>
      </c>
      <c r="H17" s="4">
        <v>69.5</v>
      </c>
      <c r="I17" s="4">
        <v>13.9</v>
      </c>
      <c r="J17" s="4">
        <v>3.8</v>
      </c>
      <c r="K17" s="4">
        <f t="shared" si="0"/>
        <v>9.6519999999999995E-2</v>
      </c>
      <c r="L17" s="4">
        <v>27</v>
      </c>
      <c r="M17" s="3" t="s">
        <v>39</v>
      </c>
    </row>
    <row r="18" spans="1:13" ht="28" x14ac:dyDescent="0.15">
      <c r="A18" s="2">
        <v>1141</v>
      </c>
      <c r="B18" s="3" t="s">
        <v>1</v>
      </c>
      <c r="C18" s="3" t="s">
        <v>40</v>
      </c>
      <c r="D18" s="3" t="s">
        <v>38</v>
      </c>
      <c r="E18" s="14">
        <v>36523</v>
      </c>
      <c r="F18" s="4">
        <v>1</v>
      </c>
      <c r="G18" s="4">
        <v>2000</v>
      </c>
      <c r="H18" s="4">
        <v>37.5</v>
      </c>
      <c r="I18" s="4">
        <v>7.5</v>
      </c>
      <c r="J18" s="4">
        <v>1.1000000000000001</v>
      </c>
      <c r="K18" s="4">
        <f t="shared" si="0"/>
        <v>2.794E-2</v>
      </c>
      <c r="L18" s="4">
        <v>15</v>
      </c>
      <c r="M18" s="3" t="s">
        <v>35</v>
      </c>
    </row>
    <row r="19" spans="1:13" ht="28" x14ac:dyDescent="0.15">
      <c r="A19" s="2">
        <v>1212</v>
      </c>
      <c r="B19" s="3" t="s">
        <v>1</v>
      </c>
      <c r="C19" s="3" t="s">
        <v>40</v>
      </c>
      <c r="D19" s="3" t="s">
        <v>38</v>
      </c>
      <c r="E19" s="14">
        <v>36893</v>
      </c>
      <c r="F19" s="4">
        <v>1</v>
      </c>
      <c r="G19" s="4">
        <v>2001</v>
      </c>
      <c r="H19" s="4">
        <v>61</v>
      </c>
      <c r="I19" s="4">
        <v>12.2</v>
      </c>
      <c r="J19" s="4">
        <v>2.7</v>
      </c>
      <c r="K19" s="4">
        <f t="shared" si="0"/>
        <v>6.8580000000000002E-2</v>
      </c>
      <c r="L19" s="4">
        <v>22</v>
      </c>
      <c r="M19" s="3" t="s">
        <v>35</v>
      </c>
    </row>
    <row r="20" spans="1:13" ht="28" x14ac:dyDescent="0.15">
      <c r="A20" s="2">
        <v>1283</v>
      </c>
      <c r="B20" s="3" t="s">
        <v>1</v>
      </c>
      <c r="C20" s="3" t="s">
        <v>43</v>
      </c>
      <c r="D20" s="3" t="s">
        <v>78</v>
      </c>
      <c r="E20" s="14">
        <v>37253</v>
      </c>
      <c r="F20" s="4">
        <v>1</v>
      </c>
      <c r="G20" s="4">
        <v>2002</v>
      </c>
      <c r="H20" s="4">
        <v>75.5</v>
      </c>
      <c r="I20" s="4">
        <v>15.1</v>
      </c>
      <c r="J20" s="4">
        <v>3.6</v>
      </c>
      <c r="K20" s="4">
        <f t="shared" si="0"/>
        <v>9.1439999999999994E-2</v>
      </c>
      <c r="L20" s="4">
        <v>24</v>
      </c>
      <c r="M20" s="3" t="s">
        <v>39</v>
      </c>
    </row>
    <row r="21" spans="1:13" ht="28" x14ac:dyDescent="0.15">
      <c r="A21" s="2">
        <v>1354</v>
      </c>
      <c r="B21" s="3" t="s">
        <v>1</v>
      </c>
      <c r="C21" s="3" t="s">
        <v>43</v>
      </c>
      <c r="D21" s="3" t="s">
        <v>78</v>
      </c>
      <c r="E21" s="14">
        <v>37621</v>
      </c>
      <c r="F21" s="4">
        <v>1</v>
      </c>
      <c r="G21" s="4">
        <v>2003</v>
      </c>
      <c r="H21" s="4">
        <v>88.5</v>
      </c>
      <c r="I21" s="4">
        <v>17.7</v>
      </c>
      <c r="J21" s="4">
        <v>4.3</v>
      </c>
      <c r="K21" s="4">
        <f t="shared" si="0"/>
        <v>0.10922</v>
      </c>
      <c r="L21" s="4">
        <v>24</v>
      </c>
      <c r="M21" s="3" t="s">
        <v>39</v>
      </c>
    </row>
    <row r="22" spans="1:13" ht="28" x14ac:dyDescent="0.15">
      <c r="A22" s="2">
        <v>1432</v>
      </c>
      <c r="B22" s="3" t="s">
        <v>1</v>
      </c>
      <c r="C22" s="3" t="s">
        <v>43</v>
      </c>
      <c r="D22" s="3" t="s">
        <v>78</v>
      </c>
      <c r="E22" s="14">
        <v>37985</v>
      </c>
      <c r="F22" s="4">
        <v>1</v>
      </c>
      <c r="G22" s="4">
        <v>2004</v>
      </c>
      <c r="H22" s="4">
        <v>79</v>
      </c>
      <c r="I22" s="4">
        <v>15.8</v>
      </c>
      <c r="J22" s="4">
        <v>3.1</v>
      </c>
      <c r="K22" s="4">
        <f t="shared" si="0"/>
        <v>7.8740000000000004E-2</v>
      </c>
      <c r="L22" s="4">
        <v>20</v>
      </c>
      <c r="M22" s="3" t="s">
        <v>39</v>
      </c>
    </row>
    <row r="23" spans="1:13" ht="28" x14ac:dyDescent="0.15">
      <c r="A23" s="2">
        <v>1506</v>
      </c>
      <c r="B23" s="3" t="s">
        <v>1</v>
      </c>
      <c r="C23" s="3" t="s">
        <v>43</v>
      </c>
      <c r="D23" s="3" t="s">
        <v>99</v>
      </c>
      <c r="E23" s="14">
        <v>38356</v>
      </c>
      <c r="F23" s="4">
        <v>1</v>
      </c>
      <c r="G23" s="4">
        <v>2005</v>
      </c>
      <c r="H23" s="4">
        <v>98</v>
      </c>
      <c r="I23" s="4">
        <v>19.600000000000001</v>
      </c>
      <c r="J23" s="4">
        <v>4.5999999999999996</v>
      </c>
      <c r="K23" s="4">
        <f t="shared" si="0"/>
        <v>0.11683999999999999</v>
      </c>
      <c r="L23" s="4">
        <v>23</v>
      </c>
      <c r="M23" s="3" t="s">
        <v>39</v>
      </c>
    </row>
    <row r="24" spans="1:13" ht="14" x14ac:dyDescent="0.15">
      <c r="A24" s="2">
        <v>1566</v>
      </c>
      <c r="B24" s="3" t="s">
        <v>1</v>
      </c>
      <c r="C24" s="3" t="s">
        <v>49</v>
      </c>
      <c r="D24" s="3" t="s">
        <v>51</v>
      </c>
      <c r="E24" s="14">
        <v>38715</v>
      </c>
      <c r="F24" s="4">
        <v>1</v>
      </c>
      <c r="G24" s="4">
        <v>2006</v>
      </c>
      <c r="H24" s="4">
        <v>8</v>
      </c>
      <c r="I24" s="4">
        <v>1.6</v>
      </c>
      <c r="J24" s="4">
        <v>0.2</v>
      </c>
      <c r="K24" s="4">
        <f t="shared" si="0"/>
        <v>5.0800000000000003E-3</v>
      </c>
      <c r="L24" s="4">
        <v>13</v>
      </c>
      <c r="M24" s="3" t="s">
        <v>35</v>
      </c>
    </row>
    <row r="25" spans="1:13" ht="14" x14ac:dyDescent="0.15">
      <c r="A25" s="2">
        <v>1611</v>
      </c>
      <c r="B25" s="3" t="s">
        <v>1</v>
      </c>
      <c r="C25" s="3" t="s">
        <v>51</v>
      </c>
      <c r="D25" s="3" t="s">
        <v>92</v>
      </c>
      <c r="E25" s="14">
        <v>39078</v>
      </c>
      <c r="F25" s="4">
        <v>1</v>
      </c>
      <c r="G25" s="4">
        <v>2007</v>
      </c>
      <c r="H25" s="4">
        <v>38</v>
      </c>
      <c r="I25" s="4">
        <v>7.6</v>
      </c>
      <c r="J25" s="4">
        <v>1.5</v>
      </c>
      <c r="K25" s="4">
        <f t="shared" si="0"/>
        <v>3.8099999999999995E-2</v>
      </c>
      <c r="L25" s="4">
        <v>20</v>
      </c>
      <c r="M25" s="3" t="s">
        <v>35</v>
      </c>
    </row>
    <row r="26" spans="1:13" ht="14" x14ac:dyDescent="0.15">
      <c r="A26" s="2">
        <v>1678</v>
      </c>
      <c r="B26" s="3" t="s">
        <v>1</v>
      </c>
      <c r="C26" s="3" t="s">
        <v>49</v>
      </c>
      <c r="D26" s="3" t="s">
        <v>51</v>
      </c>
      <c r="E26" s="14">
        <v>39447</v>
      </c>
      <c r="F26" s="4">
        <v>1</v>
      </c>
      <c r="G26" s="4">
        <v>2008</v>
      </c>
      <c r="H26" s="4">
        <v>69.5</v>
      </c>
      <c r="I26" s="4">
        <v>13.9</v>
      </c>
      <c r="J26" s="4">
        <v>3</v>
      </c>
      <c r="K26" s="4">
        <f t="shared" si="0"/>
        <v>7.619999999999999E-2</v>
      </c>
      <c r="L26" s="4">
        <v>22</v>
      </c>
      <c r="M26" s="3" t="s">
        <v>39</v>
      </c>
    </row>
    <row r="27" spans="1:13" ht="28" x14ac:dyDescent="0.15">
      <c r="A27" s="2">
        <v>1740</v>
      </c>
      <c r="B27" s="3" t="s">
        <v>1</v>
      </c>
      <c r="C27" s="3" t="s">
        <v>49</v>
      </c>
      <c r="D27" s="3" t="s">
        <v>51</v>
      </c>
      <c r="E27" s="14">
        <v>39812</v>
      </c>
      <c r="F27" s="4">
        <v>1</v>
      </c>
      <c r="G27" s="4">
        <v>2009</v>
      </c>
      <c r="H27" s="4">
        <v>178</v>
      </c>
      <c r="I27" s="4">
        <v>35.6</v>
      </c>
      <c r="J27" s="4">
        <v>8.6</v>
      </c>
      <c r="K27" s="4">
        <f t="shared" si="0"/>
        <v>0.21844</v>
      </c>
      <c r="L27" s="4">
        <v>24</v>
      </c>
      <c r="M27" s="3" t="s">
        <v>63</v>
      </c>
    </row>
    <row r="28" spans="1:13" x14ac:dyDescent="0.15">
      <c r="A28" s="9">
        <v>1801</v>
      </c>
      <c r="B28" s="9" t="s">
        <v>1</v>
      </c>
      <c r="C28" s="9" t="s">
        <v>126</v>
      </c>
      <c r="F28" s="9">
        <v>1</v>
      </c>
      <c r="G28" s="9">
        <v>2010</v>
      </c>
      <c r="H28" s="9"/>
      <c r="I28" s="9"/>
      <c r="J28" s="9"/>
      <c r="K28" s="4"/>
      <c r="L28" s="9"/>
      <c r="M28" s="9" t="s">
        <v>81</v>
      </c>
    </row>
    <row r="29" spans="1:13" x14ac:dyDescent="0.15">
      <c r="A29" s="9">
        <v>1871</v>
      </c>
      <c r="B29" s="9" t="s">
        <v>1</v>
      </c>
      <c r="C29" s="9" t="s">
        <v>126</v>
      </c>
      <c r="E29" s="12">
        <v>40540</v>
      </c>
      <c r="F29" s="9">
        <v>1</v>
      </c>
      <c r="G29" s="9">
        <v>2011</v>
      </c>
      <c r="H29" s="9">
        <v>77.5</v>
      </c>
      <c r="I29" s="9">
        <v>15.5</v>
      </c>
      <c r="J29" s="9">
        <v>4.7</v>
      </c>
      <c r="K29" s="4">
        <f t="shared" si="0"/>
        <v>0.11938</v>
      </c>
      <c r="L29" s="9">
        <v>30</v>
      </c>
      <c r="M29" s="9" t="s">
        <v>63</v>
      </c>
    </row>
    <row r="30" spans="1:13" x14ac:dyDescent="0.15">
      <c r="A30" s="9">
        <v>1958</v>
      </c>
      <c r="B30" s="9" t="s">
        <v>1</v>
      </c>
      <c r="C30" s="9" t="s">
        <v>126</v>
      </c>
      <c r="E30" s="12">
        <v>40904</v>
      </c>
      <c r="F30" s="9">
        <v>1</v>
      </c>
      <c r="G30" s="9">
        <v>2012</v>
      </c>
      <c r="H30" s="9">
        <v>65.599999999999994</v>
      </c>
      <c r="I30" s="9">
        <v>13.1</v>
      </c>
      <c r="J30" s="9">
        <v>2.4</v>
      </c>
      <c r="K30" s="4">
        <f t="shared" si="0"/>
        <v>6.0959999999999993E-2</v>
      </c>
      <c r="L30" s="9">
        <v>18</v>
      </c>
      <c r="M30" s="9" t="s">
        <v>60</v>
      </c>
    </row>
    <row r="31" spans="1:13" x14ac:dyDescent="0.15">
      <c r="A31" s="9">
        <v>2032</v>
      </c>
      <c r="B31" s="9" t="s">
        <v>1</v>
      </c>
      <c r="C31" s="9" t="s">
        <v>126</v>
      </c>
      <c r="E31" s="12">
        <v>41270</v>
      </c>
      <c r="F31" s="9">
        <v>1</v>
      </c>
      <c r="G31" s="9">
        <v>2013</v>
      </c>
      <c r="H31" s="9">
        <v>136.5</v>
      </c>
      <c r="I31" s="9">
        <v>27.3</v>
      </c>
      <c r="J31" s="9">
        <v>4.5</v>
      </c>
      <c r="K31" s="4">
        <f t="shared" si="0"/>
        <v>0.1143</v>
      </c>
      <c r="L31" s="9">
        <v>16</v>
      </c>
      <c r="M31" s="9" t="s">
        <v>63</v>
      </c>
    </row>
    <row r="32" spans="1:13" x14ac:dyDescent="0.15">
      <c r="A32" s="9">
        <v>2094</v>
      </c>
      <c r="B32" s="9" t="s">
        <v>1</v>
      </c>
      <c r="C32" s="9" t="s">
        <v>126</v>
      </c>
      <c r="E32" s="12">
        <v>41634</v>
      </c>
      <c r="F32" s="9">
        <v>1</v>
      </c>
      <c r="G32" s="9">
        <v>2014</v>
      </c>
      <c r="H32" s="9">
        <v>75</v>
      </c>
      <c r="I32" s="9">
        <v>15</v>
      </c>
      <c r="J32" s="9">
        <v>3.6</v>
      </c>
      <c r="K32" s="4">
        <f t="shared" si="0"/>
        <v>9.1439999999999994E-2</v>
      </c>
      <c r="L32" s="9">
        <v>24</v>
      </c>
      <c r="M32" s="9" t="s">
        <v>60</v>
      </c>
    </row>
    <row r="33" spans="1:27" ht="28" x14ac:dyDescent="0.15">
      <c r="A33" s="2">
        <v>95</v>
      </c>
      <c r="B33" s="3" t="s">
        <v>1</v>
      </c>
      <c r="C33" s="3" t="s">
        <v>43</v>
      </c>
      <c r="D33" s="3" t="s">
        <v>46</v>
      </c>
      <c r="E33" s="14">
        <v>31425</v>
      </c>
      <c r="F33" s="4">
        <v>2</v>
      </c>
      <c r="G33" s="4">
        <v>1986</v>
      </c>
      <c r="H33" s="4">
        <v>107</v>
      </c>
      <c r="I33" s="4">
        <v>21.4</v>
      </c>
      <c r="J33" s="4">
        <v>8.8000000000000007</v>
      </c>
      <c r="K33" s="4">
        <f t="shared" si="0"/>
        <v>0.22352</v>
      </c>
      <c r="L33" s="4">
        <v>41</v>
      </c>
      <c r="M33" s="3" t="s">
        <v>39</v>
      </c>
    </row>
    <row r="34" spans="1:27" ht="28" x14ac:dyDescent="0.15">
      <c r="A34" s="2">
        <v>162</v>
      </c>
      <c r="B34" s="3" t="s">
        <v>1</v>
      </c>
      <c r="C34" s="3" t="s">
        <v>40</v>
      </c>
      <c r="D34" s="3" t="s">
        <v>38</v>
      </c>
      <c r="E34" s="14">
        <v>31791</v>
      </c>
      <c r="F34" s="4">
        <v>2</v>
      </c>
      <c r="G34" s="4">
        <v>1987</v>
      </c>
      <c r="H34" s="4">
        <v>79.5</v>
      </c>
      <c r="I34" s="4">
        <v>15.9</v>
      </c>
      <c r="J34" s="4">
        <v>3</v>
      </c>
      <c r="K34" s="4">
        <f t="shared" si="0"/>
        <v>7.619999999999999E-2</v>
      </c>
      <c r="L34" s="4">
        <v>19</v>
      </c>
      <c r="M34" s="3" t="s">
        <v>39</v>
      </c>
      <c r="O34" s="2">
        <v>331</v>
      </c>
      <c r="P34" s="3" t="s">
        <v>1</v>
      </c>
      <c r="Q34" s="3" t="s">
        <v>40</v>
      </c>
      <c r="R34" s="3" t="s">
        <v>38</v>
      </c>
      <c r="S34" s="8">
        <v>32154</v>
      </c>
      <c r="T34" s="4">
        <v>2</v>
      </c>
      <c r="U34" s="4">
        <v>1989</v>
      </c>
      <c r="V34" s="4">
        <v>144</v>
      </c>
      <c r="W34" s="4">
        <v>28.8</v>
      </c>
      <c r="X34" s="4">
        <v>7.2</v>
      </c>
      <c r="Y34" s="4">
        <f t="shared" ref="Y34" si="1">X34*0.0254</f>
        <v>0.18287999999999999</v>
      </c>
      <c r="Z34" s="4">
        <v>25</v>
      </c>
      <c r="AA34" s="3" t="s">
        <v>39</v>
      </c>
    </row>
    <row r="35" spans="1:27" ht="28" x14ac:dyDescent="0.15">
      <c r="A35" s="2">
        <v>259</v>
      </c>
      <c r="B35" s="3" t="s">
        <v>1</v>
      </c>
      <c r="C35" s="3" t="s">
        <v>40</v>
      </c>
      <c r="D35" s="3" t="s">
        <v>38</v>
      </c>
      <c r="E35" s="14">
        <v>32155</v>
      </c>
      <c r="F35" s="4">
        <v>2</v>
      </c>
      <c r="G35" s="4">
        <v>1988</v>
      </c>
      <c r="H35" s="4">
        <v>133</v>
      </c>
      <c r="I35" s="4">
        <v>26.6</v>
      </c>
      <c r="J35" s="4">
        <v>6.7</v>
      </c>
      <c r="K35" s="4">
        <f>J35*0.0254</f>
        <v>0.17018</v>
      </c>
      <c r="L35" s="4">
        <v>25</v>
      </c>
      <c r="M35" s="3" t="s">
        <v>39</v>
      </c>
    </row>
    <row r="36" spans="1:27" ht="28" x14ac:dyDescent="0.15">
      <c r="A36" s="2">
        <v>331</v>
      </c>
      <c r="B36" s="3" t="s">
        <v>1</v>
      </c>
      <c r="C36" s="3" t="s">
        <v>40</v>
      </c>
      <c r="D36" s="3" t="s">
        <v>38</v>
      </c>
      <c r="E36" s="14">
        <v>32520</v>
      </c>
      <c r="F36" s="4">
        <v>2</v>
      </c>
      <c r="G36" s="4">
        <v>1989</v>
      </c>
      <c r="H36" s="4">
        <v>144</v>
      </c>
      <c r="I36" s="4">
        <v>28.8</v>
      </c>
      <c r="J36" s="4">
        <v>7.2</v>
      </c>
      <c r="K36" s="4">
        <f t="shared" ref="K36" si="2">J36*0.0254</f>
        <v>0.18287999999999999</v>
      </c>
      <c r="L36" s="4">
        <v>25</v>
      </c>
      <c r="M36" s="3" t="s">
        <v>39</v>
      </c>
    </row>
    <row r="37" spans="1:27" ht="28" x14ac:dyDescent="0.15">
      <c r="A37" s="2">
        <v>397</v>
      </c>
      <c r="B37" s="3" t="s">
        <v>1</v>
      </c>
      <c r="C37" s="3" t="s">
        <v>40</v>
      </c>
      <c r="D37" s="3" t="s">
        <v>38</v>
      </c>
      <c r="E37" s="14">
        <v>32889</v>
      </c>
      <c r="F37" s="4">
        <v>2</v>
      </c>
      <c r="G37" s="4">
        <v>1990</v>
      </c>
      <c r="H37" s="4">
        <v>19</v>
      </c>
      <c r="I37" s="4">
        <v>3.8</v>
      </c>
      <c r="J37" s="4">
        <v>0.5</v>
      </c>
      <c r="K37" s="4">
        <f>J37*0.0254</f>
        <v>1.2699999999999999E-2</v>
      </c>
      <c r="L37" s="4">
        <v>13</v>
      </c>
      <c r="M37" s="3" t="s">
        <v>35</v>
      </c>
    </row>
    <row r="38" spans="1:27" ht="14" x14ac:dyDescent="0.15">
      <c r="A38" s="2">
        <v>469</v>
      </c>
      <c r="B38" s="3" t="s">
        <v>1</v>
      </c>
      <c r="C38" s="3" t="s">
        <v>36</v>
      </c>
      <c r="D38" s="3" t="s">
        <v>36</v>
      </c>
      <c r="E38" s="14">
        <v>32888</v>
      </c>
      <c r="F38" s="4">
        <v>2</v>
      </c>
      <c r="G38" s="4">
        <v>1991</v>
      </c>
      <c r="H38" s="4" t="s">
        <v>36</v>
      </c>
      <c r="I38" s="4" t="s">
        <v>36</v>
      </c>
      <c r="J38" s="4" t="s">
        <v>36</v>
      </c>
      <c r="K38" s="4"/>
      <c r="L38" s="4" t="s">
        <v>36</v>
      </c>
      <c r="M38" s="3" t="s">
        <v>54</v>
      </c>
    </row>
    <row r="39" spans="1:27" ht="28" x14ac:dyDescent="0.15">
      <c r="A39" s="2">
        <v>502</v>
      </c>
      <c r="B39" s="3" t="s">
        <v>1</v>
      </c>
      <c r="C39" s="3" t="s">
        <v>40</v>
      </c>
      <c r="D39" s="3" t="s">
        <v>38</v>
      </c>
      <c r="E39" s="14">
        <v>33616</v>
      </c>
      <c r="F39" s="4">
        <v>2</v>
      </c>
      <c r="G39" s="4">
        <v>1992</v>
      </c>
      <c r="H39" s="4">
        <v>166</v>
      </c>
      <c r="I39" s="4">
        <v>33.200000000000003</v>
      </c>
      <c r="J39" s="4">
        <v>7.9</v>
      </c>
      <c r="K39" s="4">
        <f t="shared" ref="K39:K94" si="3">J39*0.0254</f>
        <v>0.20066000000000001</v>
      </c>
      <c r="L39" s="4">
        <v>24</v>
      </c>
      <c r="M39" s="3" t="s">
        <v>39</v>
      </c>
    </row>
    <row r="40" spans="1:27" ht="28" x14ac:dyDescent="0.15">
      <c r="A40" s="2">
        <v>581</v>
      </c>
      <c r="B40" s="3" t="s">
        <v>1</v>
      </c>
      <c r="C40" s="3" t="s">
        <v>40</v>
      </c>
      <c r="D40" s="3" t="s">
        <v>38</v>
      </c>
      <c r="E40" s="14">
        <v>33983</v>
      </c>
      <c r="F40" s="4">
        <v>2</v>
      </c>
      <c r="G40" s="4">
        <v>1993</v>
      </c>
      <c r="H40" s="4">
        <v>213.5</v>
      </c>
      <c r="I40" s="4">
        <v>42.7</v>
      </c>
      <c r="J40" s="4">
        <v>10.6</v>
      </c>
      <c r="K40" s="4">
        <f t="shared" si="3"/>
        <v>0.26923999999999998</v>
      </c>
      <c r="L40" s="4">
        <v>25</v>
      </c>
      <c r="M40" s="3" t="s">
        <v>39</v>
      </c>
    </row>
    <row r="41" spans="1:27" ht="28" x14ac:dyDescent="0.15">
      <c r="A41" s="2">
        <v>659</v>
      </c>
      <c r="B41" s="3" t="s">
        <v>1</v>
      </c>
      <c r="C41" s="3" t="s">
        <v>40</v>
      </c>
      <c r="D41" s="3" t="s">
        <v>38</v>
      </c>
      <c r="E41" s="14">
        <v>34346</v>
      </c>
      <c r="F41" s="4">
        <v>2</v>
      </c>
      <c r="G41" s="4">
        <v>1994</v>
      </c>
      <c r="H41" s="4">
        <v>60</v>
      </c>
      <c r="I41" s="4">
        <v>12</v>
      </c>
      <c r="J41" s="4">
        <v>2.9</v>
      </c>
      <c r="K41" s="4">
        <f t="shared" si="3"/>
        <v>7.3659999999999989E-2</v>
      </c>
      <c r="L41" s="4">
        <v>24</v>
      </c>
      <c r="M41" s="3" t="s">
        <v>35</v>
      </c>
    </row>
    <row r="42" spans="1:27" ht="28" x14ac:dyDescent="0.15">
      <c r="A42" s="2">
        <v>729</v>
      </c>
      <c r="B42" s="3" t="s">
        <v>1</v>
      </c>
      <c r="C42" s="3" t="s">
        <v>40</v>
      </c>
      <c r="D42" s="3" t="s">
        <v>38</v>
      </c>
      <c r="E42" s="14">
        <v>34711</v>
      </c>
      <c r="F42" s="4">
        <v>2</v>
      </c>
      <c r="G42" s="4">
        <v>1995</v>
      </c>
      <c r="H42" s="4">
        <v>195</v>
      </c>
      <c r="I42" s="4">
        <v>39</v>
      </c>
      <c r="J42" s="4">
        <v>8.6</v>
      </c>
      <c r="K42" s="4">
        <f t="shared" si="3"/>
        <v>0.21844</v>
      </c>
      <c r="L42" s="4">
        <v>22</v>
      </c>
      <c r="M42" s="3" t="s">
        <v>39</v>
      </c>
    </row>
    <row r="43" spans="1:27" ht="28" x14ac:dyDescent="0.15">
      <c r="A43" s="2">
        <v>815</v>
      </c>
      <c r="B43" s="3" t="s">
        <v>1</v>
      </c>
      <c r="C43" s="3" t="s">
        <v>40</v>
      </c>
      <c r="D43" s="3" t="s">
        <v>38</v>
      </c>
      <c r="E43" s="14">
        <v>35075</v>
      </c>
      <c r="F43" s="4">
        <v>2</v>
      </c>
      <c r="G43" s="4">
        <v>1996</v>
      </c>
      <c r="H43" s="4">
        <v>33.5</v>
      </c>
      <c r="I43" s="4">
        <v>6.7</v>
      </c>
      <c r="J43" s="4">
        <v>1.2</v>
      </c>
      <c r="K43" s="4">
        <f t="shared" si="3"/>
        <v>3.0479999999999997E-2</v>
      </c>
      <c r="L43" s="4">
        <v>18</v>
      </c>
      <c r="M43" s="3" t="s">
        <v>35</v>
      </c>
    </row>
    <row r="44" spans="1:27" ht="28" x14ac:dyDescent="0.15">
      <c r="A44" s="2">
        <v>903</v>
      </c>
      <c r="B44" s="3" t="s">
        <v>1</v>
      </c>
      <c r="C44" s="3" t="s">
        <v>40</v>
      </c>
      <c r="D44" s="3" t="s">
        <v>38</v>
      </c>
      <c r="E44" s="14">
        <v>35443</v>
      </c>
      <c r="F44" s="4">
        <v>2</v>
      </c>
      <c r="G44" s="4">
        <v>1997</v>
      </c>
      <c r="H44" s="4">
        <v>136</v>
      </c>
      <c r="I44" s="4">
        <v>27.2</v>
      </c>
      <c r="J44" s="4">
        <v>5.3</v>
      </c>
      <c r="K44" s="4">
        <f t="shared" si="3"/>
        <v>0.13461999999999999</v>
      </c>
      <c r="L44" s="4">
        <v>19</v>
      </c>
      <c r="M44" s="3" t="s">
        <v>39</v>
      </c>
    </row>
    <row r="45" spans="1:27" ht="28" x14ac:dyDescent="0.15">
      <c r="A45" s="2">
        <v>988</v>
      </c>
      <c r="B45" s="3" t="s">
        <v>1</v>
      </c>
      <c r="C45" s="3" t="s">
        <v>43</v>
      </c>
      <c r="D45" s="3" t="s">
        <v>10</v>
      </c>
      <c r="E45" s="14">
        <v>35808</v>
      </c>
      <c r="F45" s="4">
        <v>2</v>
      </c>
      <c r="G45" s="4">
        <v>1998</v>
      </c>
      <c r="H45" s="4">
        <v>153</v>
      </c>
      <c r="I45" s="4">
        <v>30.6</v>
      </c>
      <c r="J45" s="4">
        <v>7.3</v>
      </c>
      <c r="K45" s="4">
        <f t="shared" si="3"/>
        <v>0.18542</v>
      </c>
      <c r="L45" s="4">
        <v>24</v>
      </c>
      <c r="M45" s="3" t="s">
        <v>39</v>
      </c>
    </row>
    <row r="46" spans="1:27" ht="28" x14ac:dyDescent="0.15">
      <c r="A46" s="2">
        <v>1072</v>
      </c>
      <c r="B46" s="3" t="s">
        <v>1</v>
      </c>
      <c r="C46" s="3" t="s">
        <v>40</v>
      </c>
      <c r="D46" s="3" t="s">
        <v>38</v>
      </c>
      <c r="E46" s="14">
        <v>36173</v>
      </c>
      <c r="F46" s="4">
        <v>2</v>
      </c>
      <c r="G46" s="4">
        <v>1999</v>
      </c>
      <c r="H46" s="4">
        <v>69</v>
      </c>
      <c r="I46" s="4">
        <v>13.8</v>
      </c>
      <c r="J46" s="4">
        <v>3.8</v>
      </c>
      <c r="K46" s="4">
        <f t="shared" si="3"/>
        <v>9.6519999999999995E-2</v>
      </c>
      <c r="L46" s="4">
        <v>28</v>
      </c>
      <c r="M46" s="3" t="s">
        <v>35</v>
      </c>
    </row>
    <row r="47" spans="1:27" ht="28" x14ac:dyDescent="0.15">
      <c r="A47" s="2">
        <v>1142</v>
      </c>
      <c r="B47" s="3" t="s">
        <v>1</v>
      </c>
      <c r="C47" s="3" t="s">
        <v>40</v>
      </c>
      <c r="D47" s="3" t="s">
        <v>38</v>
      </c>
      <c r="E47" s="14">
        <v>36538</v>
      </c>
      <c r="F47" s="4">
        <v>2</v>
      </c>
      <c r="G47" s="4">
        <v>2000</v>
      </c>
      <c r="H47" s="4">
        <v>69</v>
      </c>
      <c r="I47" s="4">
        <v>13.8</v>
      </c>
      <c r="J47" s="4">
        <v>3</v>
      </c>
      <c r="K47" s="4">
        <f t="shared" si="3"/>
        <v>7.619999999999999E-2</v>
      </c>
      <c r="L47" s="4">
        <v>22</v>
      </c>
      <c r="M47" s="3" t="s">
        <v>39</v>
      </c>
    </row>
    <row r="48" spans="1:27" ht="28" x14ac:dyDescent="0.15">
      <c r="A48" s="2">
        <v>1213</v>
      </c>
      <c r="B48" s="3" t="s">
        <v>1</v>
      </c>
      <c r="C48" s="3" t="s">
        <v>40</v>
      </c>
      <c r="D48" s="3" t="s">
        <v>38</v>
      </c>
      <c r="E48" s="14">
        <v>36907</v>
      </c>
      <c r="F48" s="4">
        <v>2</v>
      </c>
      <c r="G48" s="4">
        <v>2001</v>
      </c>
      <c r="H48" s="4">
        <v>106</v>
      </c>
      <c r="I48" s="4">
        <v>21.2</v>
      </c>
      <c r="J48" s="4">
        <v>4</v>
      </c>
      <c r="K48" s="4">
        <f t="shared" si="3"/>
        <v>0.1016</v>
      </c>
      <c r="L48" s="4">
        <v>19</v>
      </c>
      <c r="M48" s="3" t="s">
        <v>39</v>
      </c>
    </row>
    <row r="49" spans="1:13" ht="28" x14ac:dyDescent="0.15">
      <c r="A49" s="2">
        <v>1284</v>
      </c>
      <c r="B49" s="3" t="s">
        <v>1</v>
      </c>
      <c r="C49" s="3" t="s">
        <v>43</v>
      </c>
      <c r="D49" s="3" t="s">
        <v>10</v>
      </c>
      <c r="E49" s="14">
        <v>37271</v>
      </c>
      <c r="F49" s="4">
        <v>2</v>
      </c>
      <c r="G49" s="4">
        <v>2002</v>
      </c>
      <c r="H49" s="4">
        <v>78.5</v>
      </c>
      <c r="I49" s="4">
        <v>15.7</v>
      </c>
      <c r="J49" s="4">
        <v>4.2</v>
      </c>
      <c r="K49" s="4">
        <f t="shared" si="3"/>
        <v>0.10668</v>
      </c>
      <c r="L49" s="4">
        <v>27</v>
      </c>
      <c r="M49" s="3" t="s">
        <v>39</v>
      </c>
    </row>
    <row r="50" spans="1:13" ht="28" x14ac:dyDescent="0.15">
      <c r="A50" s="2">
        <v>1355</v>
      </c>
      <c r="B50" s="3" t="s">
        <v>1</v>
      </c>
      <c r="C50" s="3" t="s">
        <v>10</v>
      </c>
      <c r="D50" s="3" t="s">
        <v>43</v>
      </c>
      <c r="E50" s="14">
        <v>37635</v>
      </c>
      <c r="F50" s="4">
        <v>2</v>
      </c>
      <c r="G50" s="4">
        <v>2003</v>
      </c>
      <c r="H50" s="4">
        <v>96.5</v>
      </c>
      <c r="I50" s="4">
        <v>19.3</v>
      </c>
      <c r="J50" s="4">
        <v>5.5</v>
      </c>
      <c r="K50" s="4">
        <f t="shared" si="3"/>
        <v>0.13969999999999999</v>
      </c>
      <c r="L50" s="4">
        <v>28</v>
      </c>
      <c r="M50" s="3" t="s">
        <v>39</v>
      </c>
    </row>
    <row r="51" spans="1:13" ht="28" x14ac:dyDescent="0.15">
      <c r="A51" s="2">
        <v>1433</v>
      </c>
      <c r="B51" s="3" t="s">
        <v>1</v>
      </c>
      <c r="C51" s="3" t="s">
        <v>43</v>
      </c>
      <c r="D51" s="3" t="s">
        <v>78</v>
      </c>
      <c r="E51" s="14">
        <v>37999</v>
      </c>
      <c r="F51" s="4">
        <v>2</v>
      </c>
      <c r="G51" s="4">
        <v>2004</v>
      </c>
      <c r="H51" s="4">
        <v>88.5</v>
      </c>
      <c r="I51" s="4">
        <v>17.7</v>
      </c>
      <c r="J51" s="4">
        <v>4.5999999999999996</v>
      </c>
      <c r="K51" s="4">
        <f t="shared" si="3"/>
        <v>0.11683999999999999</v>
      </c>
      <c r="L51" s="4">
        <v>26</v>
      </c>
      <c r="M51" s="3" t="s">
        <v>39</v>
      </c>
    </row>
    <row r="52" spans="1:13" ht="28" x14ac:dyDescent="0.15">
      <c r="A52" s="2">
        <v>1507</v>
      </c>
      <c r="B52" s="3" t="s">
        <v>1</v>
      </c>
      <c r="C52" s="3" t="s">
        <v>43</v>
      </c>
      <c r="D52" s="3" t="s">
        <v>93</v>
      </c>
      <c r="E52" s="14">
        <v>38363</v>
      </c>
      <c r="F52" s="4">
        <v>2</v>
      </c>
      <c r="G52" s="4">
        <v>2005</v>
      </c>
      <c r="H52" s="4">
        <v>106.5</v>
      </c>
      <c r="I52" s="4">
        <v>21.3</v>
      </c>
      <c r="J52" s="4">
        <v>6.4</v>
      </c>
      <c r="K52" s="4">
        <f t="shared" si="3"/>
        <v>0.16256000000000001</v>
      </c>
      <c r="L52" s="4">
        <v>30</v>
      </c>
      <c r="M52" s="3" t="s">
        <v>39</v>
      </c>
    </row>
    <row r="53" spans="1:13" ht="14" x14ac:dyDescent="0.15">
      <c r="A53" s="2">
        <v>1556</v>
      </c>
      <c r="B53" s="3" t="s">
        <v>1</v>
      </c>
      <c r="C53" s="3" t="s">
        <v>51</v>
      </c>
      <c r="D53" s="3" t="s">
        <v>21</v>
      </c>
      <c r="E53" s="14">
        <v>38729</v>
      </c>
      <c r="F53" s="4">
        <v>2</v>
      </c>
      <c r="G53" s="4">
        <v>2006</v>
      </c>
      <c r="H53" s="4">
        <v>8</v>
      </c>
      <c r="I53" s="4">
        <v>1.6</v>
      </c>
      <c r="J53" s="4">
        <v>0.2</v>
      </c>
      <c r="K53" s="4">
        <f t="shared" si="3"/>
        <v>5.0800000000000003E-3</v>
      </c>
      <c r="L53" s="4">
        <v>13</v>
      </c>
      <c r="M53" s="3" t="s">
        <v>35</v>
      </c>
    </row>
    <row r="54" spans="1:13" ht="14" x14ac:dyDescent="0.15">
      <c r="A54" s="2">
        <v>1620</v>
      </c>
      <c r="B54" s="3" t="s">
        <v>1</v>
      </c>
      <c r="C54" s="3" t="s">
        <v>49</v>
      </c>
      <c r="D54" s="3" t="s">
        <v>51</v>
      </c>
      <c r="E54" s="14">
        <v>39093</v>
      </c>
      <c r="F54" s="4">
        <v>2</v>
      </c>
      <c r="G54" s="4">
        <v>2007</v>
      </c>
      <c r="H54" s="4">
        <v>56.5</v>
      </c>
      <c r="I54" s="4">
        <v>11.3</v>
      </c>
      <c r="J54" s="4">
        <v>2.4</v>
      </c>
      <c r="K54" s="4">
        <f t="shared" si="3"/>
        <v>6.0959999999999993E-2</v>
      </c>
      <c r="L54" s="4">
        <v>21</v>
      </c>
      <c r="M54" s="3" t="s">
        <v>35</v>
      </c>
    </row>
    <row r="55" spans="1:13" ht="14" x14ac:dyDescent="0.15">
      <c r="A55" s="2">
        <v>1686</v>
      </c>
      <c r="B55" s="3" t="s">
        <v>1</v>
      </c>
      <c r="C55" s="3" t="s">
        <v>49</v>
      </c>
      <c r="D55" s="3" t="s">
        <v>51</v>
      </c>
      <c r="E55" s="14">
        <v>39460</v>
      </c>
      <c r="F55" s="4">
        <v>2</v>
      </c>
      <c r="G55" s="4">
        <v>2008</v>
      </c>
      <c r="H55" s="4">
        <v>135.5</v>
      </c>
      <c r="I55" s="4">
        <v>27.1</v>
      </c>
      <c r="J55" s="4">
        <v>6.4</v>
      </c>
      <c r="K55" s="4">
        <f t="shared" si="3"/>
        <v>0.16256000000000001</v>
      </c>
      <c r="L55" s="4">
        <v>24</v>
      </c>
      <c r="M55" s="3" t="s">
        <v>39</v>
      </c>
    </row>
    <row r="56" spans="1:13" ht="28" x14ac:dyDescent="0.15">
      <c r="A56" s="2">
        <v>1750</v>
      </c>
      <c r="B56" s="3" t="s">
        <v>1</v>
      </c>
      <c r="C56" s="3" t="s">
        <v>49</v>
      </c>
      <c r="D56" s="3" t="s">
        <v>62</v>
      </c>
      <c r="E56" s="14">
        <v>39826</v>
      </c>
      <c r="F56" s="4">
        <v>2</v>
      </c>
      <c r="G56" s="4">
        <v>2009</v>
      </c>
      <c r="H56" s="4">
        <v>154</v>
      </c>
      <c r="I56" s="4">
        <v>30.8</v>
      </c>
      <c r="J56" s="4">
        <v>8.9</v>
      </c>
      <c r="K56" s="4">
        <f t="shared" si="3"/>
        <v>0.22606000000000001</v>
      </c>
      <c r="L56" s="4">
        <v>29</v>
      </c>
      <c r="M56" s="3" t="s">
        <v>63</v>
      </c>
    </row>
    <row r="57" spans="1:13" x14ac:dyDescent="0.15">
      <c r="A57" s="2"/>
      <c r="B57" s="3"/>
      <c r="C57" s="3"/>
      <c r="D57" s="3"/>
      <c r="E57" s="14"/>
      <c r="F57" s="4"/>
      <c r="G57" s="4"/>
      <c r="H57" s="4"/>
      <c r="I57" s="4"/>
      <c r="J57" s="4"/>
      <c r="K57" s="4"/>
      <c r="L57" s="4"/>
      <c r="M57" s="3"/>
    </row>
    <row r="58" spans="1:13" x14ac:dyDescent="0.15">
      <c r="A58" s="9">
        <v>1880</v>
      </c>
      <c r="B58" s="9" t="s">
        <v>1</v>
      </c>
      <c r="C58" s="9" t="s">
        <v>126</v>
      </c>
      <c r="E58" s="12">
        <v>40556</v>
      </c>
      <c r="F58" s="9">
        <v>2</v>
      </c>
      <c r="G58" s="9">
        <v>2011</v>
      </c>
      <c r="H58" s="9">
        <v>130</v>
      </c>
      <c r="I58" s="9">
        <v>26</v>
      </c>
      <c r="J58" s="9">
        <v>7.3</v>
      </c>
      <c r="K58" s="4">
        <f t="shared" si="3"/>
        <v>0.18542</v>
      </c>
      <c r="L58" s="9">
        <v>28</v>
      </c>
      <c r="M58" s="9" t="s">
        <v>63</v>
      </c>
    </row>
    <row r="59" spans="1:13" x14ac:dyDescent="0.15">
      <c r="A59" s="9">
        <v>1967</v>
      </c>
      <c r="B59" s="9" t="s">
        <v>1</v>
      </c>
      <c r="C59" s="9" t="s">
        <v>126</v>
      </c>
      <c r="E59" s="12">
        <v>40920</v>
      </c>
      <c r="F59" s="9">
        <v>2</v>
      </c>
      <c r="G59" s="9">
        <v>2012</v>
      </c>
      <c r="H59" s="9">
        <v>58.5</v>
      </c>
      <c r="I59" s="9">
        <v>11.7</v>
      </c>
      <c r="J59" s="9">
        <v>2.7</v>
      </c>
      <c r="K59" s="4">
        <f t="shared" si="3"/>
        <v>6.8580000000000002E-2</v>
      </c>
      <c r="L59" s="9">
        <v>23</v>
      </c>
      <c r="M59" s="9" t="s">
        <v>60</v>
      </c>
    </row>
    <row r="60" spans="1:13" x14ac:dyDescent="0.15">
      <c r="A60" s="9">
        <v>2041</v>
      </c>
      <c r="B60" s="9" t="s">
        <v>1</v>
      </c>
      <c r="C60" s="9" t="s">
        <v>126</v>
      </c>
      <c r="E60" s="12">
        <v>41283</v>
      </c>
      <c r="F60" s="9">
        <v>2</v>
      </c>
      <c r="G60" s="9">
        <v>2013</v>
      </c>
      <c r="H60" s="9">
        <v>98</v>
      </c>
      <c r="I60" s="9">
        <v>19.600000000000001</v>
      </c>
      <c r="J60" s="9">
        <v>5.0999999999999996</v>
      </c>
      <c r="K60" s="4">
        <f t="shared" si="3"/>
        <v>0.12953999999999999</v>
      </c>
      <c r="L60" s="9">
        <v>26</v>
      </c>
      <c r="M60" s="9" t="s">
        <v>63</v>
      </c>
    </row>
    <row r="61" spans="1:13" x14ac:dyDescent="0.15">
      <c r="A61" s="9">
        <v>2103</v>
      </c>
      <c r="B61" s="9" t="s">
        <v>1</v>
      </c>
      <c r="C61" s="9" t="s">
        <v>126</v>
      </c>
      <c r="E61" s="12">
        <v>41651</v>
      </c>
      <c r="F61" s="9">
        <v>2</v>
      </c>
      <c r="G61" s="9">
        <v>2014</v>
      </c>
      <c r="H61" s="9">
        <v>65.5</v>
      </c>
      <c r="I61" s="9">
        <v>13.1</v>
      </c>
      <c r="J61" s="9">
        <v>3.2</v>
      </c>
      <c r="K61" s="4">
        <f t="shared" si="3"/>
        <v>8.1280000000000005E-2</v>
      </c>
      <c r="L61" s="9">
        <v>24</v>
      </c>
      <c r="M61" s="9" t="s">
        <v>60</v>
      </c>
    </row>
    <row r="62" spans="1:13" ht="28" x14ac:dyDescent="0.15">
      <c r="A62" s="2">
        <v>96</v>
      </c>
      <c r="B62" s="3" t="s">
        <v>1</v>
      </c>
      <c r="C62" s="3" t="s">
        <v>43</v>
      </c>
      <c r="D62" s="3" t="s">
        <v>34</v>
      </c>
      <c r="E62" s="14">
        <v>31442</v>
      </c>
      <c r="F62" s="4">
        <v>3</v>
      </c>
      <c r="G62" s="4">
        <v>1986</v>
      </c>
      <c r="H62" s="4">
        <v>96</v>
      </c>
      <c r="I62" s="4">
        <v>19.2</v>
      </c>
      <c r="J62" s="4">
        <v>6</v>
      </c>
      <c r="K62" s="4">
        <f t="shared" si="3"/>
        <v>0.15239999999999998</v>
      </c>
      <c r="L62" s="4">
        <v>31</v>
      </c>
      <c r="M62" s="3" t="s">
        <v>39</v>
      </c>
    </row>
    <row r="63" spans="1:13" ht="28" x14ac:dyDescent="0.15">
      <c r="A63" s="2">
        <v>163</v>
      </c>
      <c r="B63" s="3" t="s">
        <v>1</v>
      </c>
      <c r="C63" s="3" t="s">
        <v>43</v>
      </c>
      <c r="D63" s="3" t="s">
        <v>10</v>
      </c>
      <c r="E63" s="14">
        <v>31805</v>
      </c>
      <c r="F63" s="4">
        <v>3</v>
      </c>
      <c r="G63" s="4">
        <v>1987</v>
      </c>
      <c r="H63" s="4">
        <v>92.5</v>
      </c>
      <c r="I63" s="4">
        <v>18.5</v>
      </c>
      <c r="J63" s="4">
        <v>4.7</v>
      </c>
      <c r="K63" s="4">
        <f t="shared" si="3"/>
        <v>0.11938</v>
      </c>
      <c r="L63" s="4">
        <v>25</v>
      </c>
      <c r="M63" s="3" t="s">
        <v>39</v>
      </c>
    </row>
    <row r="64" spans="1:13" ht="28" x14ac:dyDescent="0.15">
      <c r="A64" s="2">
        <v>260</v>
      </c>
      <c r="B64" s="3" t="s">
        <v>1</v>
      </c>
      <c r="C64" s="3" t="s">
        <v>40</v>
      </c>
      <c r="D64" s="3" t="s">
        <v>38</v>
      </c>
      <c r="E64" s="14">
        <v>32170</v>
      </c>
      <c r="F64" s="4">
        <v>3</v>
      </c>
      <c r="G64" s="4">
        <v>1988</v>
      </c>
      <c r="H64" s="4">
        <v>176.5</v>
      </c>
      <c r="I64" s="4">
        <v>35.299999999999997</v>
      </c>
      <c r="J64" s="4">
        <v>10.3</v>
      </c>
      <c r="K64" s="4">
        <f t="shared" si="3"/>
        <v>0.26162000000000002</v>
      </c>
      <c r="L64" s="4">
        <v>29</v>
      </c>
      <c r="M64" s="3" t="s">
        <v>39</v>
      </c>
    </row>
    <row r="65" spans="1:13" ht="28" x14ac:dyDescent="0.15">
      <c r="A65" s="2">
        <v>332</v>
      </c>
      <c r="B65" s="3" t="s">
        <v>1</v>
      </c>
      <c r="C65" s="3" t="s">
        <v>40</v>
      </c>
      <c r="D65" s="3" t="s">
        <v>38</v>
      </c>
      <c r="E65" s="14">
        <v>32539</v>
      </c>
      <c r="F65" s="4">
        <v>3</v>
      </c>
      <c r="G65" s="4">
        <v>1989</v>
      </c>
      <c r="H65" s="4">
        <v>132.5</v>
      </c>
      <c r="I65" s="4">
        <v>26.5</v>
      </c>
      <c r="J65" s="4">
        <v>7.9</v>
      </c>
      <c r="K65" s="4">
        <f t="shared" si="3"/>
        <v>0.20066000000000001</v>
      </c>
      <c r="L65" s="4">
        <v>30</v>
      </c>
      <c r="M65" s="3" t="s">
        <v>39</v>
      </c>
    </row>
    <row r="66" spans="1:13" ht="28" x14ac:dyDescent="0.15">
      <c r="A66" s="2">
        <v>398</v>
      </c>
      <c r="B66" s="3" t="s">
        <v>1</v>
      </c>
      <c r="C66" s="3" t="s">
        <v>40</v>
      </c>
      <c r="D66" s="3" t="s">
        <v>38</v>
      </c>
      <c r="E66" s="14">
        <v>32904</v>
      </c>
      <c r="F66" s="4">
        <v>3</v>
      </c>
      <c r="G66" s="4">
        <v>1990</v>
      </c>
      <c r="H66" s="4">
        <v>38.5</v>
      </c>
      <c r="I66" s="4">
        <v>7.7</v>
      </c>
      <c r="J66" s="4">
        <v>1.4</v>
      </c>
      <c r="K66" s="4">
        <f t="shared" si="3"/>
        <v>3.5559999999999994E-2</v>
      </c>
      <c r="L66" s="4">
        <v>18</v>
      </c>
      <c r="M66" s="3" t="s">
        <v>35</v>
      </c>
    </row>
    <row r="67" spans="1:13" ht="28" x14ac:dyDescent="0.15">
      <c r="A67" s="2">
        <v>470</v>
      </c>
      <c r="B67" s="3" t="s">
        <v>1</v>
      </c>
      <c r="C67" s="3" t="s">
        <v>40</v>
      </c>
      <c r="D67" s="3" t="s">
        <v>38</v>
      </c>
      <c r="E67" s="14">
        <v>33269</v>
      </c>
      <c r="F67" s="4">
        <v>3</v>
      </c>
      <c r="G67" s="4">
        <v>1991</v>
      </c>
      <c r="H67" s="4">
        <v>166.5</v>
      </c>
      <c r="I67" s="4">
        <v>33.299999999999997</v>
      </c>
      <c r="J67" s="4">
        <v>10.1</v>
      </c>
      <c r="K67" s="4">
        <f t="shared" si="3"/>
        <v>0.25653999999999999</v>
      </c>
      <c r="L67" s="4">
        <v>30</v>
      </c>
      <c r="M67" s="3" t="s">
        <v>39</v>
      </c>
    </row>
    <row r="68" spans="1:13" ht="28" x14ac:dyDescent="0.15">
      <c r="A68" s="2">
        <v>503</v>
      </c>
      <c r="B68" s="3" t="s">
        <v>1</v>
      </c>
      <c r="C68" s="3" t="s">
        <v>40</v>
      </c>
      <c r="D68" s="3" t="s">
        <v>38</v>
      </c>
      <c r="E68" s="14">
        <v>33632</v>
      </c>
      <c r="F68" s="4">
        <v>3</v>
      </c>
      <c r="G68" s="4">
        <v>1992</v>
      </c>
      <c r="H68" s="4">
        <v>138</v>
      </c>
      <c r="I68" s="4">
        <v>27.6</v>
      </c>
      <c r="J68" s="4">
        <v>7.8</v>
      </c>
      <c r="K68" s="4">
        <f t="shared" si="3"/>
        <v>0.19811999999999999</v>
      </c>
      <c r="L68" s="4">
        <v>28</v>
      </c>
      <c r="M68" s="3" t="s">
        <v>39</v>
      </c>
    </row>
    <row r="69" spans="1:13" ht="28" x14ac:dyDescent="0.15">
      <c r="A69" s="2">
        <v>582</v>
      </c>
      <c r="B69" s="3" t="s">
        <v>1</v>
      </c>
      <c r="C69" s="3" t="s">
        <v>40</v>
      </c>
      <c r="D69" s="3" t="s">
        <v>38</v>
      </c>
      <c r="E69" s="14">
        <v>33997</v>
      </c>
      <c r="F69" s="4">
        <v>3</v>
      </c>
      <c r="G69" s="4">
        <v>1993</v>
      </c>
      <c r="H69" s="4">
        <v>225</v>
      </c>
      <c r="I69" s="4">
        <v>45</v>
      </c>
      <c r="J69" s="4">
        <v>13.5</v>
      </c>
      <c r="K69" s="4">
        <f t="shared" si="3"/>
        <v>0.34289999999999998</v>
      </c>
      <c r="L69" s="4">
        <v>30</v>
      </c>
      <c r="M69" s="3" t="s">
        <v>39</v>
      </c>
    </row>
    <row r="70" spans="1:13" ht="28" x14ac:dyDescent="0.15">
      <c r="A70" s="2">
        <v>660</v>
      </c>
      <c r="B70" s="3" t="s">
        <v>1</v>
      </c>
      <c r="C70" s="3" t="s">
        <v>40</v>
      </c>
      <c r="D70" s="3" t="s">
        <v>38</v>
      </c>
      <c r="E70" s="14">
        <v>34365</v>
      </c>
      <c r="F70" s="4">
        <v>3</v>
      </c>
      <c r="G70" s="4">
        <v>1994</v>
      </c>
      <c r="H70" s="4">
        <v>99.5</v>
      </c>
      <c r="I70" s="4">
        <v>19.899999999999999</v>
      </c>
      <c r="J70" s="4">
        <v>4</v>
      </c>
      <c r="K70" s="4">
        <f t="shared" si="3"/>
        <v>0.1016</v>
      </c>
      <c r="L70" s="4">
        <v>21</v>
      </c>
      <c r="M70" s="3" t="s">
        <v>39</v>
      </c>
    </row>
    <row r="71" spans="1:13" ht="28" x14ac:dyDescent="0.15">
      <c r="A71" s="2">
        <v>730</v>
      </c>
      <c r="B71" s="3" t="s">
        <v>1</v>
      </c>
      <c r="C71" s="3" t="s">
        <v>40</v>
      </c>
      <c r="D71" s="3" t="s">
        <v>38</v>
      </c>
      <c r="E71" s="14">
        <v>34729</v>
      </c>
      <c r="F71" s="4">
        <v>3</v>
      </c>
      <c r="G71" s="4">
        <v>1995</v>
      </c>
      <c r="H71" s="4">
        <v>213.5</v>
      </c>
      <c r="I71" s="4">
        <v>42.7</v>
      </c>
      <c r="J71" s="4">
        <v>11.4</v>
      </c>
      <c r="K71" s="4">
        <f t="shared" si="3"/>
        <v>0.28955999999999998</v>
      </c>
      <c r="L71" s="4">
        <v>27</v>
      </c>
      <c r="M71" s="3" t="s">
        <v>39</v>
      </c>
    </row>
    <row r="72" spans="1:13" ht="28" x14ac:dyDescent="0.15">
      <c r="A72" s="2">
        <v>816</v>
      </c>
      <c r="B72" s="3" t="s">
        <v>1</v>
      </c>
      <c r="C72" s="3" t="s">
        <v>40</v>
      </c>
      <c r="D72" s="3" t="s">
        <v>38</v>
      </c>
      <c r="E72" s="14">
        <v>35095</v>
      </c>
      <c r="F72" s="4">
        <v>3</v>
      </c>
      <c r="G72" s="4">
        <v>1996</v>
      </c>
      <c r="H72" s="4">
        <v>84</v>
      </c>
      <c r="I72" s="4">
        <v>16.8</v>
      </c>
      <c r="J72" s="4">
        <v>3.3</v>
      </c>
      <c r="K72" s="4">
        <f t="shared" si="3"/>
        <v>8.3819999999999992E-2</v>
      </c>
      <c r="L72" s="4">
        <v>20</v>
      </c>
      <c r="M72" s="3" t="s">
        <v>39</v>
      </c>
    </row>
    <row r="73" spans="1:13" ht="28" x14ac:dyDescent="0.15">
      <c r="A73" s="2">
        <v>904</v>
      </c>
      <c r="B73" s="3" t="s">
        <v>1</v>
      </c>
      <c r="C73" s="3" t="s">
        <v>40</v>
      </c>
      <c r="D73" s="3" t="s">
        <v>38</v>
      </c>
      <c r="E73" s="14">
        <v>35459</v>
      </c>
      <c r="F73" s="4">
        <v>3</v>
      </c>
      <c r="G73" s="4">
        <v>1997</v>
      </c>
      <c r="H73" s="4">
        <v>196</v>
      </c>
      <c r="I73" s="4">
        <v>39.200000000000003</v>
      </c>
      <c r="J73" s="4">
        <v>10.6</v>
      </c>
      <c r="K73" s="4">
        <f t="shared" si="3"/>
        <v>0.26923999999999998</v>
      </c>
      <c r="L73" s="4">
        <v>27</v>
      </c>
      <c r="M73" s="3" t="s">
        <v>39</v>
      </c>
    </row>
    <row r="74" spans="1:13" ht="28" x14ac:dyDescent="0.15">
      <c r="A74" s="2">
        <v>989</v>
      </c>
      <c r="B74" s="3" t="s">
        <v>1</v>
      </c>
      <c r="C74" s="3" t="s">
        <v>40</v>
      </c>
      <c r="D74" s="3" t="s">
        <v>38</v>
      </c>
      <c r="E74" s="14">
        <v>35824</v>
      </c>
      <c r="F74" s="4">
        <v>3</v>
      </c>
      <c r="G74" s="4">
        <v>1998</v>
      </c>
      <c r="H74" s="4">
        <v>137.5</v>
      </c>
      <c r="I74" s="4">
        <v>27.5</v>
      </c>
      <c r="J74" s="4">
        <v>7.8</v>
      </c>
      <c r="K74" s="4">
        <f t="shared" si="3"/>
        <v>0.19811999999999999</v>
      </c>
      <c r="L74" s="4">
        <v>28</v>
      </c>
      <c r="M74" s="3" t="s">
        <v>39</v>
      </c>
    </row>
    <row r="75" spans="1:13" ht="28" x14ac:dyDescent="0.15">
      <c r="A75" s="2">
        <v>1073</v>
      </c>
      <c r="B75" s="3" t="s">
        <v>1</v>
      </c>
      <c r="C75" s="3" t="s">
        <v>40</v>
      </c>
      <c r="D75" s="3" t="s">
        <v>38</v>
      </c>
      <c r="E75" s="14">
        <v>36187</v>
      </c>
      <c r="F75" s="4">
        <v>3</v>
      </c>
      <c r="G75" s="4">
        <v>1999</v>
      </c>
      <c r="H75" s="4">
        <v>89</v>
      </c>
      <c r="I75" s="4">
        <v>17.8</v>
      </c>
      <c r="J75" s="4">
        <v>4.5</v>
      </c>
      <c r="K75" s="4">
        <f t="shared" si="3"/>
        <v>0.1143</v>
      </c>
      <c r="L75" s="4">
        <v>25</v>
      </c>
      <c r="M75" s="3" t="s">
        <v>39</v>
      </c>
    </row>
    <row r="76" spans="1:13" ht="28" x14ac:dyDescent="0.15">
      <c r="A76" s="2">
        <v>1143</v>
      </c>
      <c r="B76" s="3" t="s">
        <v>1</v>
      </c>
      <c r="C76" s="3" t="s">
        <v>40</v>
      </c>
      <c r="D76" s="3" t="s">
        <v>38</v>
      </c>
      <c r="E76" s="14">
        <v>36556</v>
      </c>
      <c r="F76" s="4">
        <v>3</v>
      </c>
      <c r="G76" s="4">
        <v>2000</v>
      </c>
      <c r="H76" s="4">
        <v>120</v>
      </c>
      <c r="I76" s="4">
        <v>24</v>
      </c>
      <c r="J76" s="4">
        <v>5.3</v>
      </c>
      <c r="K76" s="4">
        <f t="shared" si="3"/>
        <v>0.13461999999999999</v>
      </c>
      <c r="L76" s="4">
        <v>22</v>
      </c>
      <c r="M76" s="3" t="s">
        <v>39</v>
      </c>
    </row>
    <row r="77" spans="1:13" ht="28" x14ac:dyDescent="0.15">
      <c r="A77" s="2">
        <v>1214</v>
      </c>
      <c r="B77" s="3" t="s">
        <v>1</v>
      </c>
      <c r="C77" s="3" t="s">
        <v>40</v>
      </c>
      <c r="D77" s="3" t="s">
        <v>38</v>
      </c>
      <c r="E77" s="14">
        <v>36923</v>
      </c>
      <c r="F77" s="4">
        <v>3</v>
      </c>
      <c r="G77" s="4">
        <v>2001</v>
      </c>
      <c r="H77" s="4">
        <v>155.5</v>
      </c>
      <c r="I77" s="4">
        <v>31.1</v>
      </c>
      <c r="J77" s="4">
        <v>6.3</v>
      </c>
      <c r="K77" s="4">
        <f t="shared" si="3"/>
        <v>0.16002</v>
      </c>
      <c r="L77" s="4">
        <v>20</v>
      </c>
      <c r="M77" s="3" t="s">
        <v>39</v>
      </c>
    </row>
    <row r="78" spans="1:13" ht="28" x14ac:dyDescent="0.15">
      <c r="A78" s="2">
        <v>1285</v>
      </c>
      <c r="B78" s="3" t="s">
        <v>1</v>
      </c>
      <c r="C78" s="3" t="s">
        <v>10</v>
      </c>
      <c r="D78" s="3" t="s">
        <v>43</v>
      </c>
      <c r="E78" s="14">
        <v>37288</v>
      </c>
      <c r="F78" s="4">
        <v>3</v>
      </c>
      <c r="G78" s="4">
        <v>2002</v>
      </c>
      <c r="H78" s="4">
        <v>83.5</v>
      </c>
      <c r="I78" s="4">
        <v>16.7</v>
      </c>
      <c r="J78" s="4">
        <v>4.5</v>
      </c>
      <c r="K78" s="4">
        <f t="shared" si="3"/>
        <v>0.1143</v>
      </c>
      <c r="L78" s="4">
        <v>27</v>
      </c>
      <c r="M78" s="3" t="s">
        <v>39</v>
      </c>
    </row>
    <row r="79" spans="1:13" ht="28" x14ac:dyDescent="0.15">
      <c r="A79" s="2">
        <v>1356</v>
      </c>
      <c r="B79" s="3" t="s">
        <v>1</v>
      </c>
      <c r="C79" s="3" t="s">
        <v>43</v>
      </c>
      <c r="D79" s="3" t="s">
        <v>78</v>
      </c>
      <c r="E79" s="14">
        <v>37650</v>
      </c>
      <c r="F79" s="4">
        <v>3</v>
      </c>
      <c r="G79" s="4">
        <v>2003</v>
      </c>
      <c r="H79" s="4">
        <v>82.5</v>
      </c>
      <c r="I79" s="4">
        <v>16.5</v>
      </c>
      <c r="J79" s="4">
        <v>5.2</v>
      </c>
      <c r="K79" s="4">
        <f t="shared" si="3"/>
        <v>0.13208</v>
      </c>
      <c r="L79" s="4">
        <v>32</v>
      </c>
      <c r="M79" s="3" t="s">
        <v>39</v>
      </c>
    </row>
    <row r="80" spans="1:13" ht="28" x14ac:dyDescent="0.15">
      <c r="A80" s="2">
        <v>1434</v>
      </c>
      <c r="B80" s="3" t="s">
        <v>1</v>
      </c>
      <c r="C80" s="3" t="s">
        <v>43</v>
      </c>
      <c r="D80" s="3" t="s">
        <v>78</v>
      </c>
      <c r="E80" s="14">
        <v>38013</v>
      </c>
      <c r="F80" s="4">
        <v>3</v>
      </c>
      <c r="G80" s="4">
        <v>2004</v>
      </c>
      <c r="H80" s="4">
        <v>130</v>
      </c>
      <c r="I80" s="4">
        <v>26</v>
      </c>
      <c r="J80" s="4">
        <v>6.1</v>
      </c>
      <c r="K80" s="4">
        <f t="shared" si="3"/>
        <v>0.15493999999999999</v>
      </c>
      <c r="L80" s="4">
        <v>23</v>
      </c>
      <c r="M80" s="3" t="s">
        <v>39</v>
      </c>
    </row>
    <row r="81" spans="1:13" ht="28" x14ac:dyDescent="0.15">
      <c r="A81" s="2">
        <v>1508</v>
      </c>
      <c r="B81" s="3" t="s">
        <v>1</v>
      </c>
      <c r="C81" s="3" t="s">
        <v>43</v>
      </c>
      <c r="D81" s="3" t="s">
        <v>10</v>
      </c>
      <c r="E81" s="14">
        <v>38378</v>
      </c>
      <c r="F81" s="4">
        <v>3</v>
      </c>
      <c r="G81" s="4">
        <v>2005</v>
      </c>
      <c r="H81" s="4">
        <v>101</v>
      </c>
      <c r="I81" s="4">
        <v>20.2</v>
      </c>
      <c r="J81" s="4">
        <v>6.4</v>
      </c>
      <c r="K81" s="4">
        <f t="shared" si="3"/>
        <v>0.16256000000000001</v>
      </c>
      <c r="L81" s="4">
        <v>32</v>
      </c>
      <c r="M81" s="3" t="s">
        <v>39</v>
      </c>
    </row>
    <row r="82" spans="1:13" ht="14" x14ac:dyDescent="0.15">
      <c r="A82" s="2">
        <v>1546</v>
      </c>
      <c r="B82" s="3" t="s">
        <v>1</v>
      </c>
      <c r="C82" s="3" t="s">
        <v>49</v>
      </c>
      <c r="D82" s="3" t="s">
        <v>51</v>
      </c>
      <c r="E82" s="14">
        <v>38749</v>
      </c>
      <c r="F82" s="4">
        <v>3</v>
      </c>
      <c r="G82" s="4">
        <v>2006</v>
      </c>
      <c r="H82" s="4">
        <v>39</v>
      </c>
      <c r="I82" s="4">
        <v>7.8</v>
      </c>
      <c r="J82" s="4">
        <v>1.6</v>
      </c>
      <c r="K82" s="4">
        <f t="shared" si="3"/>
        <v>4.0640000000000003E-2</v>
      </c>
      <c r="L82" s="4">
        <v>21</v>
      </c>
      <c r="M82" s="3" t="s">
        <v>35</v>
      </c>
    </row>
    <row r="83" spans="1:13" ht="14" x14ac:dyDescent="0.15">
      <c r="A83" s="2">
        <v>1629</v>
      </c>
      <c r="B83" s="3" t="s">
        <v>1</v>
      </c>
      <c r="C83" s="3" t="s">
        <v>49</v>
      </c>
      <c r="D83" s="3" t="s">
        <v>51</v>
      </c>
      <c r="E83" s="14">
        <v>39112</v>
      </c>
      <c r="F83" s="4">
        <v>3</v>
      </c>
      <c r="G83" s="4">
        <v>2007</v>
      </c>
      <c r="H83" s="4">
        <v>88</v>
      </c>
      <c r="I83" s="4">
        <v>17.600000000000001</v>
      </c>
      <c r="J83" s="4">
        <v>4.3</v>
      </c>
      <c r="K83" s="4">
        <f t="shared" si="3"/>
        <v>0.10922</v>
      </c>
      <c r="L83" s="4">
        <v>24</v>
      </c>
      <c r="M83" s="3" t="s">
        <v>39</v>
      </c>
    </row>
    <row r="84" spans="1:13" ht="14" x14ac:dyDescent="0.15">
      <c r="A84" s="2">
        <v>1695</v>
      </c>
      <c r="B84" s="3" t="s">
        <v>1</v>
      </c>
      <c r="C84" s="3" t="s">
        <v>49</v>
      </c>
      <c r="D84" s="3" t="s">
        <v>51</v>
      </c>
      <c r="E84" s="14">
        <v>39481</v>
      </c>
      <c r="F84" s="4">
        <v>3</v>
      </c>
      <c r="G84" s="4">
        <v>2008</v>
      </c>
      <c r="H84" s="4">
        <v>177</v>
      </c>
      <c r="I84" s="4">
        <v>35.4</v>
      </c>
      <c r="J84" s="4">
        <v>9</v>
      </c>
      <c r="K84" s="4">
        <f t="shared" si="3"/>
        <v>0.2286</v>
      </c>
      <c r="L84" s="4">
        <v>25</v>
      </c>
      <c r="M84" s="3" t="s">
        <v>39</v>
      </c>
    </row>
    <row r="85" spans="1:13" ht="28" x14ac:dyDescent="0.15">
      <c r="A85" s="2">
        <v>1759</v>
      </c>
      <c r="B85" s="3" t="s">
        <v>1</v>
      </c>
      <c r="C85" s="3" t="s">
        <v>49</v>
      </c>
      <c r="D85" s="3" t="s">
        <v>62</v>
      </c>
      <c r="E85" s="14">
        <v>39842</v>
      </c>
      <c r="F85" s="4">
        <v>3</v>
      </c>
      <c r="G85" s="4">
        <v>2009</v>
      </c>
      <c r="H85" s="4">
        <v>140.5</v>
      </c>
      <c r="I85" s="4">
        <v>28.1</v>
      </c>
      <c r="J85" s="4">
        <v>9.4</v>
      </c>
      <c r="K85" s="4">
        <f t="shared" si="3"/>
        <v>0.23876</v>
      </c>
      <c r="L85" s="4">
        <v>33</v>
      </c>
      <c r="M85" s="3" t="s">
        <v>63</v>
      </c>
    </row>
    <row r="86" spans="1:13" ht="28" x14ac:dyDescent="0.15">
      <c r="A86" s="2">
        <v>1813</v>
      </c>
      <c r="B86" s="3" t="s">
        <v>1</v>
      </c>
      <c r="C86" s="3" t="s">
        <v>49</v>
      </c>
      <c r="D86" s="3" t="s">
        <v>51</v>
      </c>
      <c r="E86" s="14">
        <v>40209</v>
      </c>
      <c r="F86" s="4">
        <v>3</v>
      </c>
      <c r="G86" s="4">
        <v>2010</v>
      </c>
      <c r="H86" s="4">
        <v>234</v>
      </c>
      <c r="I86" s="4">
        <v>46.8</v>
      </c>
      <c r="J86" s="4">
        <v>12.1</v>
      </c>
      <c r="K86" s="4">
        <f t="shared" si="3"/>
        <v>0.30734</v>
      </c>
      <c r="L86" s="4">
        <v>26</v>
      </c>
      <c r="M86" s="3" t="s">
        <v>63</v>
      </c>
    </row>
    <row r="87" spans="1:13" x14ac:dyDescent="0.15">
      <c r="A87" s="9">
        <v>1889</v>
      </c>
      <c r="B87" s="9" t="s">
        <v>1</v>
      </c>
      <c r="C87" s="9"/>
      <c r="E87" s="12">
        <v>40572</v>
      </c>
      <c r="F87" s="9">
        <v>3</v>
      </c>
      <c r="G87" s="9">
        <v>2011</v>
      </c>
      <c r="H87" s="9">
        <v>111.5</v>
      </c>
      <c r="I87" s="9">
        <v>22.3</v>
      </c>
      <c r="J87" s="9">
        <v>7.3</v>
      </c>
      <c r="K87" s="4">
        <f t="shared" si="3"/>
        <v>0.18542</v>
      </c>
      <c r="L87" s="9">
        <v>33</v>
      </c>
      <c r="M87" s="9" t="s">
        <v>63</v>
      </c>
    </row>
    <row r="88" spans="1:13" x14ac:dyDescent="0.15">
      <c r="A88" s="9">
        <v>1976</v>
      </c>
      <c r="B88" s="9" t="s">
        <v>1</v>
      </c>
      <c r="C88" s="9"/>
      <c r="E88" s="12">
        <v>40934</v>
      </c>
      <c r="F88" s="9">
        <v>3</v>
      </c>
      <c r="G88" s="9">
        <v>2012</v>
      </c>
      <c r="H88" s="9">
        <v>90</v>
      </c>
      <c r="I88" s="9">
        <v>18</v>
      </c>
      <c r="J88" s="9">
        <v>4</v>
      </c>
      <c r="K88" s="4">
        <f t="shared" si="3"/>
        <v>0.1016</v>
      </c>
      <c r="L88" s="9">
        <v>22</v>
      </c>
      <c r="M88" s="9" t="s">
        <v>63</v>
      </c>
    </row>
    <row r="89" spans="1:13" x14ac:dyDescent="0.15">
      <c r="A89" s="9">
        <v>2050</v>
      </c>
      <c r="B89" s="9" t="s">
        <v>1</v>
      </c>
      <c r="C89" s="9"/>
      <c r="E89" s="12">
        <v>41301</v>
      </c>
      <c r="F89" s="9">
        <v>3</v>
      </c>
      <c r="G89" s="9">
        <v>2013</v>
      </c>
      <c r="H89" s="9">
        <v>131</v>
      </c>
      <c r="I89" s="9">
        <v>26.2</v>
      </c>
      <c r="J89" s="9">
        <v>6.9</v>
      </c>
      <c r="K89" s="4">
        <f t="shared" si="3"/>
        <v>0.17526</v>
      </c>
      <c r="L89" s="9">
        <v>26</v>
      </c>
      <c r="M89" s="9" t="s">
        <v>63</v>
      </c>
    </row>
    <row r="90" spans="1:13" x14ac:dyDescent="0.15">
      <c r="A90" s="9">
        <v>2112</v>
      </c>
      <c r="B90" s="9" t="s">
        <v>1</v>
      </c>
      <c r="C90" s="9"/>
      <c r="E90" s="12">
        <v>41666</v>
      </c>
      <c r="F90" s="9">
        <v>3</v>
      </c>
      <c r="G90" s="9">
        <v>2014</v>
      </c>
      <c r="H90" s="9">
        <v>57.5</v>
      </c>
      <c r="I90" s="9">
        <v>11.5</v>
      </c>
      <c r="J90" s="9">
        <v>3</v>
      </c>
      <c r="K90" s="4">
        <f t="shared" si="3"/>
        <v>7.619999999999999E-2</v>
      </c>
      <c r="L90" s="9">
        <v>26</v>
      </c>
      <c r="M90" s="9" t="s">
        <v>60</v>
      </c>
    </row>
    <row r="91" spans="1:13" ht="28" x14ac:dyDescent="0.15">
      <c r="A91" s="2">
        <v>97</v>
      </c>
      <c r="B91" s="3" t="s">
        <v>1</v>
      </c>
      <c r="C91" s="3" t="s">
        <v>44</v>
      </c>
      <c r="D91" s="3" t="s">
        <v>43</v>
      </c>
      <c r="E91" s="14">
        <v>31456</v>
      </c>
      <c r="F91" s="4">
        <v>4</v>
      </c>
      <c r="G91" s="4">
        <v>1986</v>
      </c>
      <c r="H91" s="4">
        <v>151</v>
      </c>
      <c r="I91" s="4">
        <v>30.2</v>
      </c>
      <c r="J91" s="4">
        <v>9.9</v>
      </c>
      <c r="K91" s="4">
        <f t="shared" si="3"/>
        <v>0.25146000000000002</v>
      </c>
      <c r="L91" s="4">
        <v>33</v>
      </c>
      <c r="M91" s="3" t="s">
        <v>39</v>
      </c>
    </row>
    <row r="92" spans="1:13" ht="28" x14ac:dyDescent="0.15">
      <c r="A92" s="2">
        <v>164</v>
      </c>
      <c r="B92" s="3" t="s">
        <v>1</v>
      </c>
      <c r="C92" s="3" t="s">
        <v>53</v>
      </c>
      <c r="D92" s="3" t="s">
        <v>43</v>
      </c>
      <c r="E92" s="14">
        <v>31819</v>
      </c>
      <c r="F92" s="4">
        <v>4</v>
      </c>
      <c r="G92" s="4">
        <v>1987</v>
      </c>
      <c r="H92" s="4">
        <v>80</v>
      </c>
      <c r="I92" s="4">
        <v>16</v>
      </c>
      <c r="J92" s="4">
        <v>3.4</v>
      </c>
      <c r="K92" s="4">
        <f t="shared" si="3"/>
        <v>8.6359999999999992E-2</v>
      </c>
      <c r="L92" s="4">
        <v>21</v>
      </c>
      <c r="M92" s="3" t="s">
        <v>39</v>
      </c>
    </row>
    <row r="93" spans="1:13" ht="28" x14ac:dyDescent="0.15">
      <c r="A93" s="2">
        <v>261</v>
      </c>
      <c r="B93" s="3" t="s">
        <v>1</v>
      </c>
      <c r="C93" s="3" t="s">
        <v>40</v>
      </c>
      <c r="D93" s="3" t="s">
        <v>38</v>
      </c>
      <c r="E93" s="14">
        <v>32183</v>
      </c>
      <c r="F93" s="4">
        <v>4</v>
      </c>
      <c r="G93" s="4">
        <v>1988</v>
      </c>
      <c r="H93" s="4">
        <v>223</v>
      </c>
      <c r="I93" s="4">
        <v>44.6</v>
      </c>
      <c r="J93" s="4">
        <v>12.6</v>
      </c>
      <c r="K93" s="4">
        <f t="shared" si="3"/>
        <v>0.32003999999999999</v>
      </c>
      <c r="L93" s="4">
        <v>28</v>
      </c>
      <c r="M93" s="3" t="s">
        <v>39</v>
      </c>
    </row>
    <row r="94" spans="1:13" ht="28" x14ac:dyDescent="0.15">
      <c r="A94" s="2">
        <v>333</v>
      </c>
      <c r="B94" s="3" t="s">
        <v>1</v>
      </c>
      <c r="C94" s="3" t="s">
        <v>40</v>
      </c>
      <c r="D94" s="3" t="s">
        <v>38</v>
      </c>
      <c r="E94" s="14">
        <v>32554</v>
      </c>
      <c r="F94" s="4">
        <v>4</v>
      </c>
      <c r="G94" s="4">
        <v>1989</v>
      </c>
      <c r="H94" s="4">
        <v>163</v>
      </c>
      <c r="I94" s="4">
        <v>32.6</v>
      </c>
      <c r="J94" s="4">
        <v>9.6</v>
      </c>
      <c r="K94" s="4">
        <f t="shared" si="3"/>
        <v>0.24383999999999997</v>
      </c>
      <c r="L94" s="4">
        <v>29</v>
      </c>
      <c r="M94" s="3" t="s">
        <v>39</v>
      </c>
    </row>
    <row r="95" spans="1:13" ht="14" x14ac:dyDescent="0.15">
      <c r="A95" s="2">
        <v>399</v>
      </c>
      <c r="B95" s="3" t="s">
        <v>1</v>
      </c>
      <c r="C95" s="3" t="s">
        <v>36</v>
      </c>
      <c r="D95" s="3" t="s">
        <v>36</v>
      </c>
      <c r="E95" s="14">
        <v>32919</v>
      </c>
      <c r="F95" s="4">
        <v>4</v>
      </c>
      <c r="G95" s="4">
        <v>1990</v>
      </c>
      <c r="H95" s="4" t="s">
        <v>36</v>
      </c>
      <c r="I95" s="4" t="s">
        <v>36</v>
      </c>
      <c r="J95" s="4" t="s">
        <v>36</v>
      </c>
      <c r="K95" s="4"/>
      <c r="L95" s="4" t="s">
        <v>36</v>
      </c>
      <c r="M95" s="3" t="s">
        <v>54</v>
      </c>
    </row>
    <row r="96" spans="1:13" ht="28" x14ac:dyDescent="0.15">
      <c r="A96" s="2">
        <v>471</v>
      </c>
      <c r="B96" s="3" t="s">
        <v>1</v>
      </c>
      <c r="C96" s="3" t="s">
        <v>40</v>
      </c>
      <c r="D96" s="3" t="s">
        <v>38</v>
      </c>
      <c r="E96" s="14">
        <v>33283</v>
      </c>
      <c r="F96" s="4">
        <v>4</v>
      </c>
      <c r="G96" s="4">
        <v>1991</v>
      </c>
      <c r="H96" s="4">
        <v>152</v>
      </c>
      <c r="I96" s="4">
        <v>30.4</v>
      </c>
      <c r="J96" s="4">
        <v>9.5</v>
      </c>
      <c r="K96" s="4">
        <f t="shared" ref="K96:K105" si="4">J96*0.0254</f>
        <v>0.24129999999999999</v>
      </c>
      <c r="L96" s="4">
        <v>31</v>
      </c>
      <c r="M96" s="3" t="s">
        <v>39</v>
      </c>
    </row>
    <row r="97" spans="1:13" ht="28" x14ac:dyDescent="0.15">
      <c r="A97" s="2">
        <v>504</v>
      </c>
      <c r="B97" s="3" t="s">
        <v>1</v>
      </c>
      <c r="C97" s="3" t="s">
        <v>43</v>
      </c>
      <c r="D97" s="3" t="s">
        <v>10</v>
      </c>
      <c r="E97" s="14">
        <v>33645</v>
      </c>
      <c r="F97" s="4">
        <v>4</v>
      </c>
      <c r="G97" s="4">
        <v>1992</v>
      </c>
      <c r="H97" s="4">
        <v>172.5</v>
      </c>
      <c r="I97" s="4">
        <v>34.5</v>
      </c>
      <c r="J97" s="4">
        <v>8.5</v>
      </c>
      <c r="K97" s="4">
        <f t="shared" si="4"/>
        <v>0.21589999999999998</v>
      </c>
      <c r="L97" s="4">
        <v>25</v>
      </c>
      <c r="M97" s="3" t="s">
        <v>39</v>
      </c>
    </row>
    <row r="98" spans="1:13" ht="28" x14ac:dyDescent="0.15">
      <c r="A98" s="2">
        <v>583</v>
      </c>
      <c r="B98" s="3" t="s">
        <v>1</v>
      </c>
      <c r="C98" s="3" t="s">
        <v>84</v>
      </c>
      <c r="D98" s="3" t="s">
        <v>38</v>
      </c>
      <c r="E98" s="14">
        <v>34010</v>
      </c>
      <c r="F98" s="4">
        <v>4</v>
      </c>
      <c r="G98" s="4">
        <v>1993</v>
      </c>
      <c r="H98" s="4">
        <v>262.5</v>
      </c>
      <c r="I98" s="4">
        <v>52.5</v>
      </c>
      <c r="J98" s="4">
        <v>14.3</v>
      </c>
      <c r="K98" s="4">
        <f t="shared" si="4"/>
        <v>0.36321999999999999</v>
      </c>
      <c r="L98" s="4">
        <v>27</v>
      </c>
      <c r="M98" s="3" t="s">
        <v>39</v>
      </c>
    </row>
    <row r="99" spans="1:13" ht="28" x14ac:dyDescent="0.15">
      <c r="A99" s="2">
        <v>661</v>
      </c>
      <c r="B99" s="3" t="s">
        <v>1</v>
      </c>
      <c r="C99" s="3" t="s">
        <v>40</v>
      </c>
      <c r="D99" s="3" t="s">
        <v>38</v>
      </c>
      <c r="E99" s="14">
        <v>34379</v>
      </c>
      <c r="F99" s="4">
        <v>4</v>
      </c>
      <c r="G99" s="4">
        <v>1994</v>
      </c>
      <c r="H99" s="4">
        <v>143.5</v>
      </c>
      <c r="I99" s="4">
        <v>28.7</v>
      </c>
      <c r="J99" s="4">
        <v>7</v>
      </c>
      <c r="K99" s="4">
        <f t="shared" si="4"/>
        <v>0.17779999999999999</v>
      </c>
      <c r="L99" s="4">
        <v>24</v>
      </c>
      <c r="M99" s="3" t="s">
        <v>39</v>
      </c>
    </row>
    <row r="100" spans="1:13" ht="28" x14ac:dyDescent="0.15">
      <c r="A100" s="2">
        <v>731</v>
      </c>
      <c r="B100" s="3" t="s">
        <v>1</v>
      </c>
      <c r="C100" s="3" t="s">
        <v>40</v>
      </c>
      <c r="D100" s="3" t="s">
        <v>38</v>
      </c>
      <c r="E100" s="14">
        <v>34743</v>
      </c>
      <c r="F100" s="4">
        <v>4</v>
      </c>
      <c r="G100" s="4">
        <v>1995</v>
      </c>
      <c r="H100" s="4">
        <v>171.5</v>
      </c>
      <c r="I100" s="4">
        <v>34.299999999999997</v>
      </c>
      <c r="J100" s="4">
        <v>10.5</v>
      </c>
      <c r="K100" s="4">
        <f t="shared" si="4"/>
        <v>0.26669999999999999</v>
      </c>
      <c r="L100" s="4">
        <v>31</v>
      </c>
      <c r="M100" s="3" t="s">
        <v>39</v>
      </c>
    </row>
    <row r="101" spans="1:13" ht="28" x14ac:dyDescent="0.15">
      <c r="A101" s="2">
        <v>817</v>
      </c>
      <c r="B101" s="3" t="s">
        <v>1</v>
      </c>
      <c r="C101" s="3" t="s">
        <v>40</v>
      </c>
      <c r="D101" s="3" t="s">
        <v>38</v>
      </c>
      <c r="E101" s="14">
        <v>35109</v>
      </c>
      <c r="F101" s="4">
        <v>4</v>
      </c>
      <c r="G101" s="4">
        <v>1996</v>
      </c>
      <c r="H101" s="4">
        <v>88.5</v>
      </c>
      <c r="I101" s="4">
        <v>17.7</v>
      </c>
      <c r="J101" s="4">
        <v>5.6</v>
      </c>
      <c r="K101" s="4">
        <f t="shared" si="4"/>
        <v>0.14223999999999998</v>
      </c>
      <c r="L101" s="4">
        <v>32</v>
      </c>
      <c r="M101" s="3" t="s">
        <v>39</v>
      </c>
    </row>
    <row r="102" spans="1:13" ht="28" x14ac:dyDescent="0.15">
      <c r="A102" s="2">
        <v>905</v>
      </c>
      <c r="B102" s="3" t="s">
        <v>1</v>
      </c>
      <c r="C102" s="3" t="s">
        <v>40</v>
      </c>
      <c r="D102" s="3" t="s">
        <v>38</v>
      </c>
      <c r="E102" s="14">
        <v>35473</v>
      </c>
      <c r="F102" s="4">
        <v>4</v>
      </c>
      <c r="G102" s="4">
        <v>1997</v>
      </c>
      <c r="H102" s="4">
        <v>174</v>
      </c>
      <c r="I102" s="4">
        <v>34.799999999999997</v>
      </c>
      <c r="J102" s="4">
        <v>11</v>
      </c>
      <c r="K102" s="4">
        <f t="shared" si="4"/>
        <v>0.27939999999999998</v>
      </c>
      <c r="L102" s="4">
        <v>32</v>
      </c>
      <c r="M102" s="3" t="s">
        <v>39</v>
      </c>
    </row>
    <row r="103" spans="1:13" ht="28" x14ac:dyDescent="0.15">
      <c r="A103" s="2">
        <v>990</v>
      </c>
      <c r="B103" s="3" t="s">
        <v>1</v>
      </c>
      <c r="C103" s="3" t="s">
        <v>40</v>
      </c>
      <c r="D103" s="3" t="s">
        <v>38</v>
      </c>
      <c r="E103" s="14">
        <v>35839</v>
      </c>
      <c r="F103" s="4">
        <v>4</v>
      </c>
      <c r="G103" s="4">
        <v>1998</v>
      </c>
      <c r="H103" s="4">
        <v>192.5</v>
      </c>
      <c r="I103" s="4">
        <v>38.5</v>
      </c>
      <c r="J103" s="4">
        <v>10.3</v>
      </c>
      <c r="K103" s="4">
        <f t="shared" si="4"/>
        <v>0.26162000000000002</v>
      </c>
      <c r="L103" s="4">
        <v>27</v>
      </c>
      <c r="M103" s="3" t="s">
        <v>39</v>
      </c>
    </row>
    <row r="104" spans="1:13" ht="28" x14ac:dyDescent="0.15">
      <c r="A104" s="2">
        <v>1074</v>
      </c>
      <c r="B104" s="3" t="s">
        <v>1</v>
      </c>
      <c r="C104" s="3" t="s">
        <v>40</v>
      </c>
      <c r="D104" s="3" t="s">
        <v>38</v>
      </c>
      <c r="E104" s="14">
        <v>36202</v>
      </c>
      <c r="F104" s="4">
        <v>4</v>
      </c>
      <c r="G104" s="4">
        <v>1999</v>
      </c>
      <c r="H104" s="4">
        <v>97</v>
      </c>
      <c r="I104" s="4">
        <v>19.399999999999999</v>
      </c>
      <c r="J104" s="4">
        <v>5.0999999999999996</v>
      </c>
      <c r="K104" s="4">
        <f t="shared" si="4"/>
        <v>0.12953999999999999</v>
      </c>
      <c r="L104" s="4">
        <v>26</v>
      </c>
      <c r="M104" s="3" t="s">
        <v>39</v>
      </c>
    </row>
    <row r="105" spans="1:13" ht="28" x14ac:dyDescent="0.15">
      <c r="A105" s="2">
        <v>1144</v>
      </c>
      <c r="B105" s="3" t="s">
        <v>1</v>
      </c>
      <c r="C105" s="3" t="s">
        <v>40</v>
      </c>
      <c r="D105" s="3" t="s">
        <v>38</v>
      </c>
      <c r="E105" s="14">
        <v>36570</v>
      </c>
      <c r="F105" s="4">
        <v>4</v>
      </c>
      <c r="G105" s="4">
        <v>2000</v>
      </c>
      <c r="H105" s="4">
        <v>104.5</v>
      </c>
      <c r="I105" s="4">
        <v>20.9</v>
      </c>
      <c r="J105" s="4">
        <v>6.1</v>
      </c>
      <c r="K105" s="4">
        <f t="shared" si="4"/>
        <v>0.15493999999999999</v>
      </c>
      <c r="L105" s="4">
        <v>29</v>
      </c>
      <c r="M105" s="3" t="s">
        <v>39</v>
      </c>
    </row>
    <row r="106" spans="1:13" ht="14" x14ac:dyDescent="0.15">
      <c r="A106" s="2">
        <v>1215</v>
      </c>
      <c r="B106" s="3" t="s">
        <v>1</v>
      </c>
      <c r="C106" s="3" t="s">
        <v>36</v>
      </c>
      <c r="D106" s="3" t="s">
        <v>36</v>
      </c>
      <c r="E106" s="14">
        <v>36937</v>
      </c>
      <c r="F106" s="4">
        <v>4</v>
      </c>
      <c r="G106" s="4">
        <v>2001</v>
      </c>
      <c r="H106" s="4" t="s">
        <v>36</v>
      </c>
      <c r="I106" s="4" t="s">
        <v>36</v>
      </c>
      <c r="J106" s="4" t="s">
        <v>36</v>
      </c>
      <c r="K106" s="4"/>
      <c r="L106" s="4" t="s">
        <v>36</v>
      </c>
      <c r="M106" s="3" t="s">
        <v>54</v>
      </c>
    </row>
    <row r="107" spans="1:13" ht="28" x14ac:dyDescent="0.15">
      <c r="A107" s="2">
        <v>1286</v>
      </c>
      <c r="B107" s="3" t="s">
        <v>1</v>
      </c>
      <c r="C107" s="3" t="s">
        <v>43</v>
      </c>
      <c r="D107" s="3" t="s">
        <v>77</v>
      </c>
      <c r="E107" s="14">
        <v>37301</v>
      </c>
      <c r="F107" s="4">
        <v>4</v>
      </c>
      <c r="G107" s="4">
        <v>2002</v>
      </c>
      <c r="H107" s="4">
        <v>74</v>
      </c>
      <c r="I107" s="4">
        <v>14.8</v>
      </c>
      <c r="J107" s="4">
        <v>4.0999999999999996</v>
      </c>
      <c r="K107" s="4">
        <f t="shared" ref="K107:K131" si="5">J107*0.0254</f>
        <v>0.10413999999999998</v>
      </c>
      <c r="L107" s="4">
        <v>28</v>
      </c>
      <c r="M107" s="3" t="s">
        <v>39</v>
      </c>
    </row>
    <row r="108" spans="1:13" ht="28" x14ac:dyDescent="0.15">
      <c r="A108" s="2">
        <v>1357</v>
      </c>
      <c r="B108" s="3" t="s">
        <v>1</v>
      </c>
      <c r="C108" s="3" t="s">
        <v>78</v>
      </c>
      <c r="D108" s="3" t="s">
        <v>10</v>
      </c>
      <c r="E108" s="14">
        <v>37664</v>
      </c>
      <c r="F108" s="4">
        <v>4</v>
      </c>
      <c r="G108" s="4">
        <v>2003</v>
      </c>
      <c r="H108" s="4">
        <v>75.5</v>
      </c>
      <c r="I108" s="4">
        <v>15.1</v>
      </c>
      <c r="J108" s="4">
        <v>5.0999999999999996</v>
      </c>
      <c r="K108" s="4">
        <f t="shared" si="5"/>
        <v>0.12953999999999999</v>
      </c>
      <c r="L108" s="4">
        <v>34</v>
      </c>
      <c r="M108" s="3" t="s">
        <v>39</v>
      </c>
    </row>
    <row r="109" spans="1:13" ht="28" x14ac:dyDescent="0.15">
      <c r="A109" s="2">
        <v>1435</v>
      </c>
      <c r="B109" s="3" t="s">
        <v>1</v>
      </c>
      <c r="C109" s="3" t="s">
        <v>10</v>
      </c>
      <c r="D109" s="3" t="s">
        <v>78</v>
      </c>
      <c r="E109" s="14">
        <v>38027</v>
      </c>
      <c r="F109" s="4">
        <v>4</v>
      </c>
      <c r="G109" s="4">
        <v>2004</v>
      </c>
      <c r="H109" s="4">
        <v>163.5</v>
      </c>
      <c r="I109" s="4">
        <v>32.700000000000003</v>
      </c>
      <c r="J109" s="4">
        <v>7.8</v>
      </c>
      <c r="K109" s="4">
        <f t="shared" si="5"/>
        <v>0.19811999999999999</v>
      </c>
      <c r="L109" s="4">
        <v>24</v>
      </c>
      <c r="M109" s="3" t="s">
        <v>39</v>
      </c>
    </row>
    <row r="110" spans="1:13" ht="28" x14ac:dyDescent="0.15">
      <c r="A110" s="2">
        <v>1509</v>
      </c>
      <c r="B110" s="3" t="s">
        <v>1</v>
      </c>
      <c r="C110" s="3" t="s">
        <v>43</v>
      </c>
      <c r="D110" s="3" t="s">
        <v>78</v>
      </c>
      <c r="E110" s="14">
        <v>38397</v>
      </c>
      <c r="F110" s="4">
        <v>4</v>
      </c>
      <c r="G110" s="4">
        <v>2005</v>
      </c>
      <c r="H110" s="4">
        <v>166</v>
      </c>
      <c r="I110" s="4">
        <v>33.200000000000003</v>
      </c>
      <c r="J110" s="4">
        <v>10.5</v>
      </c>
      <c r="K110" s="4">
        <f t="shared" si="5"/>
        <v>0.26669999999999999</v>
      </c>
      <c r="L110" s="4">
        <v>32</v>
      </c>
      <c r="M110" s="3" t="s">
        <v>39</v>
      </c>
    </row>
    <row r="111" spans="1:13" ht="14" x14ac:dyDescent="0.15">
      <c r="A111" s="2">
        <v>1536</v>
      </c>
      <c r="B111" s="3" t="s">
        <v>1</v>
      </c>
      <c r="C111" s="3" t="s">
        <v>49</v>
      </c>
      <c r="D111" s="3" t="s">
        <v>51</v>
      </c>
      <c r="E111" s="14">
        <v>38762</v>
      </c>
      <c r="F111" s="4">
        <v>4</v>
      </c>
      <c r="G111" s="4">
        <v>2006</v>
      </c>
      <c r="H111" s="4">
        <v>27.5</v>
      </c>
      <c r="I111" s="4">
        <v>5.5</v>
      </c>
      <c r="J111" s="4">
        <v>1.4</v>
      </c>
      <c r="K111" s="4">
        <f t="shared" si="5"/>
        <v>3.5559999999999994E-2</v>
      </c>
      <c r="L111" s="4">
        <v>25</v>
      </c>
      <c r="M111" s="3" t="s">
        <v>35</v>
      </c>
    </row>
    <row r="112" spans="1:13" ht="14" x14ac:dyDescent="0.15">
      <c r="A112" s="2">
        <v>1638</v>
      </c>
      <c r="B112" s="3" t="s">
        <v>1</v>
      </c>
      <c r="C112" s="3" t="s">
        <v>49</v>
      </c>
      <c r="D112" s="3" t="s">
        <v>51</v>
      </c>
      <c r="E112" s="14">
        <v>39126</v>
      </c>
      <c r="F112" s="4">
        <v>4</v>
      </c>
      <c r="G112" s="4">
        <v>2007</v>
      </c>
      <c r="H112" s="4">
        <v>128</v>
      </c>
      <c r="I112" s="4">
        <v>25.6</v>
      </c>
      <c r="J112" s="4">
        <v>6.4</v>
      </c>
      <c r="K112" s="4">
        <f t="shared" si="5"/>
        <v>0.16256000000000001</v>
      </c>
      <c r="L112" s="4">
        <v>25</v>
      </c>
      <c r="M112" s="3" t="s">
        <v>39</v>
      </c>
    </row>
    <row r="113" spans="1:13" ht="14" x14ac:dyDescent="0.15">
      <c r="A113" s="2">
        <v>1704</v>
      </c>
      <c r="B113" s="3" t="s">
        <v>1</v>
      </c>
      <c r="C113" s="3" t="s">
        <v>49</v>
      </c>
      <c r="D113" s="3" t="s">
        <v>104</v>
      </c>
      <c r="E113" s="14">
        <v>39491</v>
      </c>
      <c r="F113" s="4">
        <v>4</v>
      </c>
      <c r="G113" s="4">
        <v>2008</v>
      </c>
      <c r="H113" s="4">
        <v>171.5</v>
      </c>
      <c r="I113" s="4">
        <v>34.299999999999997</v>
      </c>
      <c r="J113" s="4">
        <v>9.6</v>
      </c>
      <c r="K113" s="4">
        <f t="shared" si="5"/>
        <v>0.24383999999999997</v>
      </c>
      <c r="L113" s="4">
        <v>28</v>
      </c>
      <c r="M113" s="3" t="s">
        <v>39</v>
      </c>
    </row>
    <row r="114" spans="1:13" ht="28" x14ac:dyDescent="0.15">
      <c r="A114" s="2">
        <v>1768</v>
      </c>
      <c r="B114" s="3" t="s">
        <v>1</v>
      </c>
      <c r="C114" s="3" t="s">
        <v>49</v>
      </c>
      <c r="D114" s="3" t="s">
        <v>62</v>
      </c>
      <c r="E114" s="14">
        <v>39856</v>
      </c>
      <c r="F114" s="4">
        <v>4</v>
      </c>
      <c r="G114" s="4">
        <v>2009</v>
      </c>
      <c r="H114" s="4">
        <v>217</v>
      </c>
      <c r="I114" s="4">
        <v>43.4</v>
      </c>
      <c r="J114" s="4">
        <v>11.6</v>
      </c>
      <c r="K114" s="4">
        <f t="shared" si="5"/>
        <v>0.29463999999999996</v>
      </c>
      <c r="L114" s="4">
        <v>27</v>
      </c>
      <c r="M114" s="3" t="s">
        <v>63</v>
      </c>
    </row>
    <row r="115" spans="1:13" ht="28" x14ac:dyDescent="0.15">
      <c r="A115" s="2">
        <v>1825</v>
      </c>
      <c r="B115" s="3" t="s">
        <v>1</v>
      </c>
      <c r="C115" s="3" t="s">
        <v>49</v>
      </c>
      <c r="D115" s="3" t="s">
        <v>51</v>
      </c>
      <c r="E115" s="14">
        <v>40219</v>
      </c>
      <c r="F115" s="4">
        <v>4</v>
      </c>
      <c r="G115" s="4">
        <v>2010</v>
      </c>
      <c r="H115" s="4">
        <v>250</v>
      </c>
      <c r="I115" s="4">
        <v>50</v>
      </c>
      <c r="J115" s="4">
        <v>13.5</v>
      </c>
      <c r="K115" s="4">
        <f t="shared" si="5"/>
        <v>0.34289999999999998</v>
      </c>
      <c r="L115" s="4">
        <v>27</v>
      </c>
      <c r="M115" s="3" t="s">
        <v>63</v>
      </c>
    </row>
    <row r="116" spans="1:13" x14ac:dyDescent="0.15">
      <c r="A116" s="9">
        <v>1897</v>
      </c>
      <c r="B116" s="9" t="s">
        <v>1</v>
      </c>
      <c r="C116" s="9"/>
      <c r="E116" s="12">
        <v>40585</v>
      </c>
      <c r="F116" s="9">
        <v>4</v>
      </c>
      <c r="G116" s="9">
        <v>2011</v>
      </c>
      <c r="H116" s="9">
        <v>132.5</v>
      </c>
      <c r="I116" s="9">
        <v>26.5</v>
      </c>
      <c r="J116" s="9">
        <v>7.5</v>
      </c>
      <c r="K116" s="4">
        <f t="shared" si="5"/>
        <v>0.1905</v>
      </c>
      <c r="L116" s="9">
        <v>28</v>
      </c>
      <c r="M116" s="9" t="s">
        <v>63</v>
      </c>
    </row>
    <row r="117" spans="1:13" x14ac:dyDescent="0.15">
      <c r="A117" s="9">
        <v>1985</v>
      </c>
      <c r="B117" s="9" t="s">
        <v>1</v>
      </c>
      <c r="C117" s="9"/>
      <c r="E117" s="12">
        <v>40949</v>
      </c>
      <c r="F117" s="9">
        <v>4</v>
      </c>
      <c r="G117" s="9">
        <v>2012</v>
      </c>
      <c r="H117" s="9">
        <v>100.5</v>
      </c>
      <c r="I117" s="9">
        <v>20.100000000000001</v>
      </c>
      <c r="J117" s="9">
        <v>4.5</v>
      </c>
      <c r="K117" s="4">
        <f t="shared" si="5"/>
        <v>0.1143</v>
      </c>
      <c r="L117" s="9">
        <v>22</v>
      </c>
      <c r="M117" s="9" t="s">
        <v>63</v>
      </c>
    </row>
    <row r="118" spans="1:13" x14ac:dyDescent="0.15">
      <c r="A118" s="9">
        <v>2059</v>
      </c>
      <c r="B118" s="9" t="s">
        <v>1</v>
      </c>
      <c r="C118" s="9"/>
      <c r="E118" s="12">
        <v>41319</v>
      </c>
      <c r="F118" s="9">
        <v>4</v>
      </c>
      <c r="G118" s="9">
        <v>2013</v>
      </c>
      <c r="H118" s="9">
        <v>205</v>
      </c>
      <c r="I118" s="9">
        <v>41</v>
      </c>
      <c r="J118" s="9">
        <v>11.5</v>
      </c>
      <c r="K118" s="4">
        <f t="shared" si="5"/>
        <v>0.29209999999999997</v>
      </c>
      <c r="L118" s="9">
        <v>28</v>
      </c>
      <c r="M118" s="9" t="s">
        <v>63</v>
      </c>
    </row>
    <row r="119" spans="1:13" x14ac:dyDescent="0.15">
      <c r="A119" s="9">
        <v>2121</v>
      </c>
      <c r="B119" s="9" t="s">
        <v>1</v>
      </c>
      <c r="C119" s="9"/>
      <c r="E119" s="12">
        <v>41682</v>
      </c>
      <c r="F119" s="9">
        <v>4</v>
      </c>
      <c r="G119" s="9">
        <v>2014</v>
      </c>
      <c r="H119" s="9">
        <v>100</v>
      </c>
      <c r="I119" s="9">
        <v>20</v>
      </c>
      <c r="J119" s="9">
        <v>5.8</v>
      </c>
      <c r="K119" s="4">
        <f t="shared" si="5"/>
        <v>0.14731999999999998</v>
      </c>
      <c r="L119" s="9">
        <v>29</v>
      </c>
      <c r="M119" s="9" t="s">
        <v>63</v>
      </c>
    </row>
    <row r="120" spans="1:13" ht="28" x14ac:dyDescent="0.15">
      <c r="A120" s="2">
        <v>98</v>
      </c>
      <c r="B120" s="3" t="s">
        <v>1</v>
      </c>
      <c r="C120" s="3" t="s">
        <v>40</v>
      </c>
      <c r="D120" s="3" t="s">
        <v>38</v>
      </c>
      <c r="E120" s="14">
        <v>31470</v>
      </c>
      <c r="F120" s="4">
        <v>5</v>
      </c>
      <c r="G120" s="4">
        <v>1986</v>
      </c>
      <c r="H120" s="4">
        <v>122</v>
      </c>
      <c r="I120" s="4">
        <v>24.4</v>
      </c>
      <c r="J120" s="4">
        <v>8</v>
      </c>
      <c r="K120" s="4">
        <f t="shared" si="5"/>
        <v>0.20319999999999999</v>
      </c>
      <c r="L120" s="4">
        <v>33</v>
      </c>
      <c r="M120" s="3" t="s">
        <v>39</v>
      </c>
    </row>
    <row r="121" spans="1:13" ht="28" x14ac:dyDescent="0.15">
      <c r="A121" s="2">
        <v>165</v>
      </c>
      <c r="B121" s="3" t="s">
        <v>1</v>
      </c>
      <c r="C121" s="3" t="s">
        <v>38</v>
      </c>
      <c r="D121" s="3" t="s">
        <v>97</v>
      </c>
      <c r="E121" s="14">
        <v>31833</v>
      </c>
      <c r="F121" s="4">
        <v>5</v>
      </c>
      <c r="G121" s="4">
        <v>1987</v>
      </c>
      <c r="H121" s="4">
        <v>146.5</v>
      </c>
      <c r="I121" s="4">
        <v>29.3</v>
      </c>
      <c r="J121" s="4">
        <v>6.6</v>
      </c>
      <c r="K121" s="4">
        <f t="shared" si="5"/>
        <v>0.16763999999999998</v>
      </c>
      <c r="L121" s="4">
        <v>23</v>
      </c>
      <c r="M121" s="3" t="s">
        <v>39</v>
      </c>
    </row>
    <row r="122" spans="1:13" ht="28" x14ac:dyDescent="0.15">
      <c r="A122" s="2">
        <v>262</v>
      </c>
      <c r="B122" s="3" t="s">
        <v>1</v>
      </c>
      <c r="C122" s="3" t="s">
        <v>40</v>
      </c>
      <c r="D122" s="3" t="s">
        <v>38</v>
      </c>
      <c r="E122" s="14">
        <v>32203</v>
      </c>
      <c r="F122" s="4">
        <v>5</v>
      </c>
      <c r="G122" s="4">
        <v>1988</v>
      </c>
      <c r="H122" s="4">
        <v>164</v>
      </c>
      <c r="I122" s="4">
        <v>32.799999999999997</v>
      </c>
      <c r="J122" s="4">
        <v>11</v>
      </c>
      <c r="K122" s="4">
        <f t="shared" si="5"/>
        <v>0.27939999999999998</v>
      </c>
      <c r="L122" s="4">
        <v>34</v>
      </c>
      <c r="M122" s="3" t="s">
        <v>39</v>
      </c>
    </row>
    <row r="123" spans="1:13" ht="28" x14ac:dyDescent="0.15">
      <c r="A123" s="2">
        <v>334</v>
      </c>
      <c r="B123" s="3" t="s">
        <v>1</v>
      </c>
      <c r="C123" s="3" t="s">
        <v>40</v>
      </c>
      <c r="D123" s="3" t="s">
        <v>38</v>
      </c>
      <c r="E123" s="14">
        <v>32567</v>
      </c>
      <c r="F123" s="4">
        <v>5</v>
      </c>
      <c r="G123" s="4">
        <v>1989</v>
      </c>
      <c r="H123" s="4">
        <v>135</v>
      </c>
      <c r="I123" s="4">
        <v>27</v>
      </c>
      <c r="J123" s="4">
        <v>8.9</v>
      </c>
      <c r="K123" s="4">
        <f t="shared" si="5"/>
        <v>0.22606000000000001</v>
      </c>
      <c r="L123" s="4">
        <v>33</v>
      </c>
      <c r="M123" s="3" t="s">
        <v>39</v>
      </c>
    </row>
    <row r="124" spans="1:13" ht="28" x14ac:dyDescent="0.15">
      <c r="A124" s="2">
        <v>400</v>
      </c>
      <c r="B124" s="3" t="s">
        <v>1</v>
      </c>
      <c r="C124" s="3" t="s">
        <v>40</v>
      </c>
      <c r="D124" s="3" t="s">
        <v>38</v>
      </c>
      <c r="E124" s="14">
        <v>32932</v>
      </c>
      <c r="F124" s="4">
        <v>5</v>
      </c>
      <c r="G124" s="4">
        <v>1990</v>
      </c>
      <c r="H124" s="4">
        <v>77</v>
      </c>
      <c r="I124" s="4">
        <v>15.4</v>
      </c>
      <c r="J124" s="4">
        <v>4.4000000000000004</v>
      </c>
      <c r="K124" s="4">
        <f t="shared" si="5"/>
        <v>0.11176</v>
      </c>
      <c r="L124" s="4">
        <v>29</v>
      </c>
      <c r="M124" s="3" t="s">
        <v>39</v>
      </c>
    </row>
    <row r="125" spans="1:13" ht="28" x14ac:dyDescent="0.15">
      <c r="A125" s="2">
        <v>472</v>
      </c>
      <c r="B125" s="3" t="s">
        <v>1</v>
      </c>
      <c r="C125" s="3" t="s">
        <v>40</v>
      </c>
      <c r="D125" s="3" t="s">
        <v>38</v>
      </c>
      <c r="E125" s="14">
        <v>33297</v>
      </c>
      <c r="F125" s="4">
        <v>5</v>
      </c>
      <c r="G125" s="4">
        <v>1991</v>
      </c>
      <c r="H125" s="4">
        <v>139.5</v>
      </c>
      <c r="I125" s="4">
        <v>27.9</v>
      </c>
      <c r="J125" s="4">
        <v>8.8000000000000007</v>
      </c>
      <c r="K125" s="4">
        <f t="shared" si="5"/>
        <v>0.22352</v>
      </c>
      <c r="L125" s="4">
        <v>32</v>
      </c>
      <c r="M125" s="3" t="s">
        <v>39</v>
      </c>
    </row>
    <row r="126" spans="1:13" ht="28" x14ac:dyDescent="0.15">
      <c r="A126" s="2">
        <v>505</v>
      </c>
      <c r="B126" s="3" t="s">
        <v>1</v>
      </c>
      <c r="C126" s="3" t="s">
        <v>40</v>
      </c>
      <c r="D126" s="3" t="s">
        <v>38</v>
      </c>
      <c r="E126" s="14">
        <v>33660</v>
      </c>
      <c r="F126" s="4">
        <v>5</v>
      </c>
      <c r="G126" s="4">
        <v>1992</v>
      </c>
      <c r="H126" s="4">
        <v>173</v>
      </c>
      <c r="I126" s="4">
        <v>34.6</v>
      </c>
      <c r="J126" s="4">
        <v>10.199999999999999</v>
      </c>
      <c r="K126" s="4">
        <f t="shared" si="5"/>
        <v>0.25907999999999998</v>
      </c>
      <c r="L126" s="4">
        <v>29</v>
      </c>
      <c r="M126" s="3" t="s">
        <v>39</v>
      </c>
    </row>
    <row r="127" spans="1:13" ht="28" x14ac:dyDescent="0.15">
      <c r="A127" s="2">
        <v>584</v>
      </c>
      <c r="B127" s="3" t="s">
        <v>1</v>
      </c>
      <c r="C127" s="3" t="s">
        <v>40</v>
      </c>
      <c r="D127" s="3" t="s">
        <v>38</v>
      </c>
      <c r="E127" s="14">
        <v>34024</v>
      </c>
      <c r="F127" s="4">
        <v>5</v>
      </c>
      <c r="G127" s="4">
        <v>1993</v>
      </c>
      <c r="H127" s="4">
        <v>264.5</v>
      </c>
      <c r="I127" s="4">
        <v>52.9</v>
      </c>
      <c r="J127" s="4">
        <v>15.4</v>
      </c>
      <c r="K127" s="4">
        <f t="shared" si="5"/>
        <v>0.39116000000000001</v>
      </c>
      <c r="L127" s="4">
        <v>29</v>
      </c>
      <c r="M127" s="3" t="s">
        <v>39</v>
      </c>
    </row>
    <row r="128" spans="1:13" ht="28" x14ac:dyDescent="0.15">
      <c r="A128" s="2">
        <v>662</v>
      </c>
      <c r="B128" s="3" t="s">
        <v>1</v>
      </c>
      <c r="C128" s="3" t="s">
        <v>40</v>
      </c>
      <c r="D128" s="3" t="s">
        <v>38</v>
      </c>
      <c r="E128" s="14">
        <v>34393</v>
      </c>
      <c r="F128" s="4">
        <v>5</v>
      </c>
      <c r="G128" s="4">
        <v>1994</v>
      </c>
      <c r="H128" s="4">
        <v>189</v>
      </c>
      <c r="I128" s="4">
        <v>37.799999999999997</v>
      </c>
      <c r="J128" s="4">
        <v>8.8000000000000007</v>
      </c>
      <c r="K128" s="4">
        <f t="shared" si="5"/>
        <v>0.22352</v>
      </c>
      <c r="L128" s="4">
        <v>23</v>
      </c>
      <c r="M128" s="3" t="s">
        <v>39</v>
      </c>
    </row>
    <row r="129" spans="1:13" ht="28" x14ac:dyDescent="0.15">
      <c r="A129" s="2">
        <v>732</v>
      </c>
      <c r="B129" s="3" t="s">
        <v>1</v>
      </c>
      <c r="C129" s="3" t="s">
        <v>40</v>
      </c>
      <c r="D129" s="3" t="s">
        <v>38</v>
      </c>
      <c r="E129" s="14">
        <v>34757</v>
      </c>
      <c r="F129" s="4">
        <v>5</v>
      </c>
      <c r="G129" s="4">
        <v>1995</v>
      </c>
      <c r="H129" s="4">
        <v>167</v>
      </c>
      <c r="I129" s="4">
        <v>33.4</v>
      </c>
      <c r="J129" s="4">
        <v>10.9</v>
      </c>
      <c r="K129" s="4">
        <f t="shared" si="5"/>
        <v>0.27685999999999999</v>
      </c>
      <c r="L129" s="4">
        <v>33</v>
      </c>
      <c r="M129" s="3" t="s">
        <v>39</v>
      </c>
    </row>
    <row r="130" spans="1:13" ht="28" x14ac:dyDescent="0.15">
      <c r="A130" s="2">
        <v>818</v>
      </c>
      <c r="B130" s="3" t="s">
        <v>1</v>
      </c>
      <c r="C130" s="3" t="s">
        <v>40</v>
      </c>
      <c r="D130" s="3" t="s">
        <v>38</v>
      </c>
      <c r="E130" s="14">
        <v>35123</v>
      </c>
      <c r="F130" s="4">
        <v>5</v>
      </c>
      <c r="G130" s="4">
        <v>1996</v>
      </c>
      <c r="H130" s="4">
        <v>121</v>
      </c>
      <c r="I130" s="4">
        <v>24.2</v>
      </c>
      <c r="J130" s="4">
        <v>6.3</v>
      </c>
      <c r="K130" s="4">
        <f t="shared" si="5"/>
        <v>0.16002</v>
      </c>
      <c r="L130" s="4">
        <v>26</v>
      </c>
      <c r="M130" s="3" t="s">
        <v>39</v>
      </c>
    </row>
    <row r="131" spans="1:13" ht="28" x14ac:dyDescent="0.15">
      <c r="A131" s="2">
        <v>906</v>
      </c>
      <c r="B131" s="3" t="s">
        <v>1</v>
      </c>
      <c r="C131" s="3" t="s">
        <v>40</v>
      </c>
      <c r="D131" s="3" t="s">
        <v>38</v>
      </c>
      <c r="E131" s="14">
        <v>35487</v>
      </c>
      <c r="F131" s="4">
        <v>5</v>
      </c>
      <c r="G131" s="4">
        <v>1997</v>
      </c>
      <c r="H131" s="4">
        <v>184.5</v>
      </c>
      <c r="I131" s="4">
        <v>36.9</v>
      </c>
      <c r="J131" s="4">
        <v>11.5</v>
      </c>
      <c r="K131" s="4">
        <f t="shared" si="5"/>
        <v>0.29209999999999997</v>
      </c>
      <c r="L131" s="4">
        <v>31</v>
      </c>
      <c r="M131" s="3" t="s">
        <v>39</v>
      </c>
    </row>
    <row r="132" spans="1:13" ht="14" x14ac:dyDescent="0.15">
      <c r="A132" s="2">
        <v>991</v>
      </c>
      <c r="B132" s="3" t="s">
        <v>1</v>
      </c>
      <c r="C132" s="3" t="s">
        <v>36</v>
      </c>
      <c r="D132" s="3" t="s">
        <v>36</v>
      </c>
      <c r="E132" s="14">
        <v>35852</v>
      </c>
      <c r="F132" s="4">
        <v>5</v>
      </c>
      <c r="G132" s="4">
        <v>1998</v>
      </c>
      <c r="H132" s="4" t="s">
        <v>36</v>
      </c>
      <c r="I132" s="4" t="s">
        <v>36</v>
      </c>
      <c r="J132" s="4" t="s">
        <v>36</v>
      </c>
      <c r="K132" s="4"/>
      <c r="L132" s="4" t="s">
        <v>36</v>
      </c>
      <c r="M132" s="3" t="s">
        <v>54</v>
      </c>
    </row>
    <row r="133" spans="1:13" ht="28" x14ac:dyDescent="0.15">
      <c r="A133" s="2">
        <v>1075</v>
      </c>
      <c r="B133" s="3" t="s">
        <v>1</v>
      </c>
      <c r="C133" s="3" t="s">
        <v>40</v>
      </c>
      <c r="D133" s="3" t="s">
        <v>38</v>
      </c>
      <c r="E133" s="14">
        <v>36220</v>
      </c>
      <c r="F133" s="4">
        <v>5</v>
      </c>
      <c r="G133" s="4">
        <v>1999</v>
      </c>
      <c r="H133" s="4">
        <v>54.5</v>
      </c>
      <c r="I133" s="4">
        <v>10.9</v>
      </c>
      <c r="J133" s="4">
        <v>4</v>
      </c>
      <c r="K133" s="4">
        <f t="shared" ref="K133:K181" si="6">J133*0.0254</f>
        <v>0.1016</v>
      </c>
      <c r="L133" s="4">
        <v>37</v>
      </c>
      <c r="M133" s="3" t="s">
        <v>35</v>
      </c>
    </row>
    <row r="134" spans="1:13" ht="28" x14ac:dyDescent="0.15">
      <c r="A134" s="2">
        <v>1145</v>
      </c>
      <c r="B134" s="3" t="s">
        <v>1</v>
      </c>
      <c r="C134" s="3" t="s">
        <v>40</v>
      </c>
      <c r="D134" s="3" t="s">
        <v>38</v>
      </c>
      <c r="E134" s="14">
        <v>36584</v>
      </c>
      <c r="F134" s="4">
        <v>5</v>
      </c>
      <c r="G134" s="4">
        <v>2000</v>
      </c>
      <c r="H134" s="4">
        <v>106</v>
      </c>
      <c r="I134" s="4">
        <v>21.2</v>
      </c>
      <c r="J134" s="4">
        <v>6.7</v>
      </c>
      <c r="K134" s="4">
        <f t="shared" si="6"/>
        <v>0.17018</v>
      </c>
      <c r="L134" s="4">
        <v>32</v>
      </c>
      <c r="M134" s="3" t="s">
        <v>39</v>
      </c>
    </row>
    <row r="135" spans="1:13" ht="28" x14ac:dyDescent="0.15">
      <c r="A135" s="2">
        <v>1216</v>
      </c>
      <c r="B135" s="3" t="s">
        <v>1</v>
      </c>
      <c r="C135" s="3" t="s">
        <v>43</v>
      </c>
      <c r="D135" s="3" t="s">
        <v>10</v>
      </c>
      <c r="E135" s="14">
        <v>36952</v>
      </c>
      <c r="F135" s="4">
        <v>5</v>
      </c>
      <c r="G135" s="4">
        <v>2001</v>
      </c>
      <c r="H135" s="4">
        <v>176</v>
      </c>
      <c r="I135" s="4">
        <v>35.200000000000003</v>
      </c>
      <c r="J135" s="4">
        <v>9.4</v>
      </c>
      <c r="K135" s="4">
        <f t="shared" si="6"/>
        <v>0.23876</v>
      </c>
      <c r="L135" s="4">
        <v>27</v>
      </c>
      <c r="M135" s="3" t="s">
        <v>39</v>
      </c>
    </row>
    <row r="136" spans="1:13" ht="28" x14ac:dyDescent="0.15">
      <c r="A136" s="2">
        <v>1287</v>
      </c>
      <c r="B136" s="3" t="s">
        <v>1</v>
      </c>
      <c r="C136" s="3" t="s">
        <v>43</v>
      </c>
      <c r="D136" s="3" t="s">
        <v>77</v>
      </c>
      <c r="E136" s="14">
        <v>37315</v>
      </c>
      <c r="F136" s="4">
        <v>5</v>
      </c>
      <c r="G136" s="4">
        <v>2002</v>
      </c>
      <c r="H136" s="4">
        <v>73</v>
      </c>
      <c r="I136" s="4">
        <v>14.6</v>
      </c>
      <c r="J136" s="4">
        <v>4</v>
      </c>
      <c r="K136" s="4">
        <f t="shared" si="6"/>
        <v>0.1016</v>
      </c>
      <c r="L136" s="4">
        <v>27</v>
      </c>
      <c r="M136" s="3" t="s">
        <v>39</v>
      </c>
    </row>
    <row r="137" spans="1:13" ht="28" x14ac:dyDescent="0.15">
      <c r="A137" s="2">
        <v>1358</v>
      </c>
      <c r="B137" s="3" t="s">
        <v>1</v>
      </c>
      <c r="C137" s="3" t="s">
        <v>43</v>
      </c>
      <c r="D137" s="3" t="s">
        <v>78</v>
      </c>
      <c r="E137" s="14">
        <v>37678</v>
      </c>
      <c r="F137" s="4">
        <v>5</v>
      </c>
      <c r="G137" s="4">
        <v>2003</v>
      </c>
      <c r="H137" s="4">
        <v>143</v>
      </c>
      <c r="I137" s="4">
        <v>28.6</v>
      </c>
      <c r="J137" s="4">
        <v>7.7</v>
      </c>
      <c r="K137" s="4">
        <f t="shared" si="6"/>
        <v>0.19558</v>
      </c>
      <c r="L137" s="4">
        <v>27</v>
      </c>
      <c r="M137" s="3" t="s">
        <v>39</v>
      </c>
    </row>
    <row r="138" spans="1:13" ht="28" x14ac:dyDescent="0.15">
      <c r="A138" s="2">
        <v>1436</v>
      </c>
      <c r="B138" s="3" t="s">
        <v>1</v>
      </c>
      <c r="C138" s="3" t="s">
        <v>10</v>
      </c>
      <c r="D138" s="3" t="s">
        <v>78</v>
      </c>
      <c r="E138" s="14">
        <v>38042</v>
      </c>
      <c r="F138" s="4">
        <v>5</v>
      </c>
      <c r="G138" s="4">
        <v>2004</v>
      </c>
      <c r="H138" s="4">
        <v>165.5</v>
      </c>
      <c r="I138" s="4">
        <v>33.1</v>
      </c>
      <c r="J138" s="4">
        <v>8</v>
      </c>
      <c r="K138" s="4">
        <f t="shared" si="6"/>
        <v>0.20319999999999999</v>
      </c>
      <c r="L138" s="4">
        <v>24</v>
      </c>
      <c r="M138" s="3" t="s">
        <v>39</v>
      </c>
    </row>
    <row r="139" spans="1:13" ht="28" x14ac:dyDescent="0.15">
      <c r="A139" s="2">
        <v>1510</v>
      </c>
      <c r="B139" s="3" t="s">
        <v>1</v>
      </c>
      <c r="C139" s="3" t="s">
        <v>43</v>
      </c>
      <c r="D139" s="3" t="s">
        <v>78</v>
      </c>
      <c r="E139" s="14">
        <v>38412</v>
      </c>
      <c r="F139" s="4">
        <v>5</v>
      </c>
      <c r="G139" s="4">
        <v>2005</v>
      </c>
      <c r="H139" s="4">
        <v>192.5</v>
      </c>
      <c r="I139" s="4">
        <v>38.5</v>
      </c>
      <c r="J139" s="4">
        <v>12.3</v>
      </c>
      <c r="K139" s="4">
        <f t="shared" si="6"/>
        <v>0.31242000000000003</v>
      </c>
      <c r="L139" s="4">
        <v>32</v>
      </c>
      <c r="M139" s="3" t="s">
        <v>39</v>
      </c>
    </row>
    <row r="140" spans="1:13" ht="14" x14ac:dyDescent="0.15">
      <c r="A140" s="2">
        <v>1528</v>
      </c>
      <c r="B140" s="3" t="s">
        <v>1</v>
      </c>
      <c r="C140" s="3" t="s">
        <v>49</v>
      </c>
      <c r="D140" s="3" t="s">
        <v>51</v>
      </c>
      <c r="E140" s="14">
        <v>38776</v>
      </c>
      <c r="F140" s="4">
        <v>5</v>
      </c>
      <c r="G140" s="4">
        <v>2006</v>
      </c>
      <c r="H140" s="4">
        <v>13.5</v>
      </c>
      <c r="I140" s="4">
        <v>2.7</v>
      </c>
      <c r="J140" s="4">
        <v>0.6</v>
      </c>
      <c r="K140" s="4">
        <f t="shared" si="6"/>
        <v>1.5239999999999998E-2</v>
      </c>
      <c r="L140" s="4">
        <v>22</v>
      </c>
      <c r="M140" s="3" t="s">
        <v>35</v>
      </c>
    </row>
    <row r="141" spans="1:13" ht="14" x14ac:dyDescent="0.15">
      <c r="A141" s="2">
        <v>1647</v>
      </c>
      <c r="B141" s="3" t="s">
        <v>1</v>
      </c>
      <c r="C141" s="3" t="s">
        <v>51</v>
      </c>
      <c r="D141" s="3" t="s">
        <v>52</v>
      </c>
      <c r="E141" s="14">
        <v>39141</v>
      </c>
      <c r="F141" s="4">
        <v>5</v>
      </c>
      <c r="G141" s="4">
        <v>2007</v>
      </c>
      <c r="H141" s="4">
        <v>142</v>
      </c>
      <c r="I141" s="4">
        <v>28.4</v>
      </c>
      <c r="J141" s="4">
        <v>7.7</v>
      </c>
      <c r="K141" s="4">
        <f t="shared" si="6"/>
        <v>0.19558</v>
      </c>
      <c r="L141" s="4">
        <v>27</v>
      </c>
      <c r="M141" s="3" t="s">
        <v>39</v>
      </c>
    </row>
    <row r="142" spans="1:13" ht="14" x14ac:dyDescent="0.15">
      <c r="A142" s="2">
        <v>1712</v>
      </c>
      <c r="B142" s="3" t="s">
        <v>1</v>
      </c>
      <c r="C142" s="3" t="s">
        <v>49</v>
      </c>
      <c r="D142" s="3" t="s">
        <v>51</v>
      </c>
      <c r="E142" s="14">
        <v>39506</v>
      </c>
      <c r="F142" s="4">
        <v>5</v>
      </c>
      <c r="G142" s="4">
        <v>2008</v>
      </c>
      <c r="H142" s="4">
        <v>212.5</v>
      </c>
      <c r="I142" s="4">
        <v>42.5</v>
      </c>
      <c r="J142" s="4">
        <v>12.3</v>
      </c>
      <c r="K142" s="4">
        <f t="shared" si="6"/>
        <v>0.31242000000000003</v>
      </c>
      <c r="L142" s="4">
        <v>29</v>
      </c>
      <c r="M142" s="3" t="s">
        <v>39</v>
      </c>
    </row>
    <row r="143" spans="1:13" x14ac:dyDescent="0.15">
      <c r="A143" s="2"/>
      <c r="B143" s="3"/>
      <c r="C143" s="3"/>
      <c r="D143" s="3"/>
      <c r="E143" s="14"/>
      <c r="F143" s="4"/>
      <c r="G143" s="4"/>
      <c r="H143" s="4"/>
      <c r="I143" s="4"/>
      <c r="J143" s="4"/>
      <c r="K143" s="4"/>
      <c r="L143" s="4"/>
      <c r="M143" s="3"/>
    </row>
    <row r="144" spans="1:13" ht="28" x14ac:dyDescent="0.15">
      <c r="A144" s="2">
        <v>1834</v>
      </c>
      <c r="B144" s="3" t="s">
        <v>1</v>
      </c>
      <c r="C144" s="3" t="s">
        <v>49</v>
      </c>
      <c r="D144" s="3" t="s">
        <v>51</v>
      </c>
      <c r="E144" s="14">
        <v>40234</v>
      </c>
      <c r="F144" s="4">
        <v>5</v>
      </c>
      <c r="G144" s="4">
        <v>2010</v>
      </c>
      <c r="H144" s="4">
        <v>297.5</v>
      </c>
      <c r="I144" s="4">
        <v>59.5</v>
      </c>
      <c r="J144" s="4">
        <v>16.399999999999999</v>
      </c>
      <c r="K144" s="4">
        <f t="shared" si="6"/>
        <v>0.41655999999999993</v>
      </c>
      <c r="L144" s="4">
        <v>28</v>
      </c>
      <c r="M144" s="3" t="s">
        <v>63</v>
      </c>
    </row>
    <row r="145" spans="1:13" x14ac:dyDescent="0.15">
      <c r="A145" s="9">
        <v>1906</v>
      </c>
      <c r="B145" s="9" t="s">
        <v>1</v>
      </c>
      <c r="C145" s="9"/>
      <c r="E145" s="12">
        <v>40599</v>
      </c>
      <c r="F145" s="9">
        <v>5</v>
      </c>
      <c r="G145" s="9">
        <v>2011</v>
      </c>
      <c r="H145" s="9">
        <v>151</v>
      </c>
      <c r="I145" s="9">
        <v>30.2</v>
      </c>
      <c r="J145" s="9">
        <v>8.9</v>
      </c>
      <c r="K145" s="4">
        <f t="shared" si="6"/>
        <v>0.22606000000000001</v>
      </c>
      <c r="L145" s="9">
        <v>29</v>
      </c>
      <c r="M145" s="9" t="s">
        <v>63</v>
      </c>
    </row>
    <row r="146" spans="1:13" x14ac:dyDescent="0.15">
      <c r="A146" s="9">
        <v>2006</v>
      </c>
      <c r="B146" s="9" t="s">
        <v>1</v>
      </c>
      <c r="C146" s="9"/>
      <c r="E146" s="12">
        <v>40968</v>
      </c>
      <c r="F146" s="9">
        <v>5</v>
      </c>
      <c r="G146" s="9">
        <v>2012</v>
      </c>
      <c r="H146" s="9">
        <v>143.5</v>
      </c>
      <c r="I146" s="9">
        <v>28.7</v>
      </c>
      <c r="J146" s="9">
        <v>6.9</v>
      </c>
      <c r="K146" s="4">
        <f t="shared" si="6"/>
        <v>0.17526</v>
      </c>
      <c r="L146" s="9">
        <v>24</v>
      </c>
      <c r="M146" s="9" t="s">
        <v>63</v>
      </c>
    </row>
    <row r="147" spans="1:13" x14ac:dyDescent="0.15">
      <c r="A147" s="9">
        <v>2068</v>
      </c>
      <c r="B147" s="9" t="s">
        <v>1</v>
      </c>
      <c r="C147" s="9"/>
      <c r="E147" s="12">
        <v>41332</v>
      </c>
      <c r="F147" s="9">
        <v>5</v>
      </c>
      <c r="G147" s="9">
        <v>2013</v>
      </c>
      <c r="H147" s="9">
        <v>192.5</v>
      </c>
      <c r="I147" s="9">
        <v>38.5</v>
      </c>
      <c r="J147" s="9">
        <v>12.2</v>
      </c>
      <c r="K147" s="4">
        <f t="shared" si="6"/>
        <v>0.30987999999999999</v>
      </c>
      <c r="L147" s="9">
        <v>32</v>
      </c>
      <c r="M147" s="9" t="s">
        <v>63</v>
      </c>
    </row>
    <row r="148" spans="1:13" x14ac:dyDescent="0.15">
      <c r="A148" s="9">
        <v>2130</v>
      </c>
      <c r="B148" s="9" t="s">
        <v>1</v>
      </c>
      <c r="C148" s="9"/>
      <c r="E148" s="12">
        <v>41695</v>
      </c>
      <c r="F148" s="9">
        <v>5</v>
      </c>
      <c r="G148" s="9">
        <v>2014</v>
      </c>
      <c r="H148" s="9">
        <v>68</v>
      </c>
      <c r="I148" s="9">
        <v>13.6</v>
      </c>
      <c r="J148" s="9">
        <v>4.5999999999999996</v>
      </c>
      <c r="K148" s="4">
        <f t="shared" si="6"/>
        <v>0.11683999999999999</v>
      </c>
      <c r="L148" s="9">
        <v>34</v>
      </c>
      <c r="M148" s="9" t="s">
        <v>60</v>
      </c>
    </row>
    <row r="149" spans="1:13" ht="28" x14ac:dyDescent="0.15">
      <c r="A149" s="2">
        <v>99</v>
      </c>
      <c r="B149" s="3" t="s">
        <v>1</v>
      </c>
      <c r="C149" s="3" t="s">
        <v>44</v>
      </c>
      <c r="D149" s="3" t="s">
        <v>43</v>
      </c>
      <c r="E149" s="14">
        <v>31484</v>
      </c>
      <c r="F149" s="4">
        <v>6</v>
      </c>
      <c r="G149" s="4">
        <v>1986</v>
      </c>
      <c r="H149" s="4">
        <v>122</v>
      </c>
      <c r="I149" s="4">
        <v>24.4</v>
      </c>
      <c r="J149" s="4">
        <v>8</v>
      </c>
      <c r="K149" s="4">
        <f t="shared" si="6"/>
        <v>0.20319999999999999</v>
      </c>
      <c r="L149" s="4">
        <v>33</v>
      </c>
      <c r="M149" s="3" t="s">
        <v>39</v>
      </c>
    </row>
    <row r="150" spans="1:13" ht="28" x14ac:dyDescent="0.15">
      <c r="A150" s="2">
        <v>166</v>
      </c>
      <c r="B150" s="3" t="s">
        <v>1</v>
      </c>
      <c r="C150" s="3" t="s">
        <v>40</v>
      </c>
      <c r="D150" s="3" t="s">
        <v>38</v>
      </c>
      <c r="E150" s="14">
        <v>31848</v>
      </c>
      <c r="F150" s="4">
        <v>6</v>
      </c>
      <c r="G150" s="4">
        <v>1987</v>
      </c>
      <c r="H150" s="4">
        <v>116</v>
      </c>
      <c r="I150" s="4">
        <v>23.2</v>
      </c>
      <c r="J150" s="4">
        <v>7.1</v>
      </c>
      <c r="K150" s="4">
        <f t="shared" si="6"/>
        <v>0.18033999999999997</v>
      </c>
      <c r="L150" s="4">
        <v>31</v>
      </c>
      <c r="M150" s="3" t="s">
        <v>39</v>
      </c>
    </row>
    <row r="151" spans="1:13" ht="28" x14ac:dyDescent="0.15">
      <c r="A151" s="2">
        <v>263</v>
      </c>
      <c r="B151" s="3" t="s">
        <v>1</v>
      </c>
      <c r="C151" s="3" t="s">
        <v>40</v>
      </c>
      <c r="D151" s="3" t="s">
        <v>38</v>
      </c>
      <c r="E151" s="14">
        <v>32217</v>
      </c>
      <c r="F151" s="4">
        <v>6</v>
      </c>
      <c r="G151" s="4">
        <v>1988</v>
      </c>
      <c r="H151" s="4">
        <v>158</v>
      </c>
      <c r="I151" s="4">
        <v>31.6</v>
      </c>
      <c r="J151" s="4">
        <v>12.3</v>
      </c>
      <c r="K151" s="4">
        <f t="shared" si="6"/>
        <v>0.31242000000000003</v>
      </c>
      <c r="L151" s="4">
        <v>39</v>
      </c>
      <c r="M151" s="3" t="s">
        <v>39</v>
      </c>
    </row>
    <row r="152" spans="1:13" ht="28" x14ac:dyDescent="0.15">
      <c r="A152" s="2">
        <v>335</v>
      </c>
      <c r="B152" s="3" t="s">
        <v>1</v>
      </c>
      <c r="C152" s="3" t="s">
        <v>40</v>
      </c>
      <c r="D152" s="3" t="s">
        <v>38</v>
      </c>
      <c r="E152" s="14">
        <v>32580</v>
      </c>
      <c r="F152" s="4">
        <v>6</v>
      </c>
      <c r="G152" s="4">
        <v>1989</v>
      </c>
      <c r="H152" s="4">
        <v>97</v>
      </c>
      <c r="I152" s="4">
        <v>19.399999999999999</v>
      </c>
      <c r="J152" s="4">
        <v>7.5</v>
      </c>
      <c r="K152" s="4">
        <f t="shared" si="6"/>
        <v>0.1905</v>
      </c>
      <c r="L152" s="4">
        <v>39</v>
      </c>
      <c r="M152" s="3" t="s">
        <v>39</v>
      </c>
    </row>
    <row r="153" spans="1:13" ht="28" x14ac:dyDescent="0.15">
      <c r="A153" s="2">
        <v>401</v>
      </c>
      <c r="B153" s="3" t="s">
        <v>1</v>
      </c>
      <c r="C153" s="3" t="s">
        <v>40</v>
      </c>
      <c r="D153" s="3" t="s">
        <v>38</v>
      </c>
      <c r="E153" s="14">
        <v>32947</v>
      </c>
      <c r="F153" s="4">
        <v>6</v>
      </c>
      <c r="G153" s="4">
        <v>1990</v>
      </c>
      <c r="H153" s="4">
        <v>143</v>
      </c>
      <c r="I153" s="4">
        <v>28.6</v>
      </c>
      <c r="J153" s="4">
        <v>7.3</v>
      </c>
      <c r="K153" s="4">
        <f t="shared" si="6"/>
        <v>0.18542</v>
      </c>
      <c r="L153" s="4">
        <v>26</v>
      </c>
      <c r="M153" s="3" t="s">
        <v>39</v>
      </c>
    </row>
    <row r="154" spans="1:13" ht="28" x14ac:dyDescent="0.15">
      <c r="A154" s="2">
        <v>473</v>
      </c>
      <c r="B154" s="3" t="s">
        <v>1</v>
      </c>
      <c r="C154" s="3" t="s">
        <v>40</v>
      </c>
      <c r="D154" s="3" t="s">
        <v>38</v>
      </c>
      <c r="E154" s="14">
        <v>33311</v>
      </c>
      <c r="F154" s="4">
        <v>6</v>
      </c>
      <c r="G154" s="4">
        <v>1991</v>
      </c>
      <c r="H154" s="4">
        <v>155</v>
      </c>
      <c r="I154" s="4">
        <v>31</v>
      </c>
      <c r="J154" s="4">
        <v>10.6</v>
      </c>
      <c r="K154" s="4">
        <f t="shared" si="6"/>
        <v>0.26923999999999998</v>
      </c>
      <c r="L154" s="4">
        <v>34</v>
      </c>
      <c r="M154" s="3" t="s">
        <v>39</v>
      </c>
    </row>
    <row r="155" spans="1:13" ht="28" x14ac:dyDescent="0.15">
      <c r="A155" s="2">
        <v>506</v>
      </c>
      <c r="B155" s="3" t="s">
        <v>1</v>
      </c>
      <c r="C155" s="3" t="s">
        <v>40</v>
      </c>
      <c r="D155" s="3" t="s">
        <v>38</v>
      </c>
      <c r="E155" s="14">
        <v>33675</v>
      </c>
      <c r="F155" s="4">
        <v>6</v>
      </c>
      <c r="G155" s="4">
        <v>1992</v>
      </c>
      <c r="H155" s="4">
        <v>160.5</v>
      </c>
      <c r="I155" s="4">
        <v>32.1</v>
      </c>
      <c r="J155" s="4">
        <v>10.4</v>
      </c>
      <c r="K155" s="4">
        <f t="shared" si="6"/>
        <v>0.26416000000000001</v>
      </c>
      <c r="L155" s="4">
        <v>32</v>
      </c>
      <c r="M155" s="3" t="s">
        <v>39</v>
      </c>
    </row>
    <row r="156" spans="1:13" ht="28" x14ac:dyDescent="0.15">
      <c r="A156" s="2">
        <v>585</v>
      </c>
      <c r="B156" s="3" t="s">
        <v>1</v>
      </c>
      <c r="C156" s="3" t="s">
        <v>40</v>
      </c>
      <c r="D156" s="3" t="s">
        <v>38</v>
      </c>
      <c r="E156" s="14">
        <v>34039</v>
      </c>
      <c r="F156" s="4">
        <v>6</v>
      </c>
      <c r="G156" s="4">
        <v>1993</v>
      </c>
      <c r="H156" s="4">
        <v>229</v>
      </c>
      <c r="I156" s="4">
        <v>45.8</v>
      </c>
      <c r="J156" s="4">
        <v>15</v>
      </c>
      <c r="K156" s="4">
        <f t="shared" si="6"/>
        <v>0.38100000000000001</v>
      </c>
      <c r="L156" s="4">
        <v>33</v>
      </c>
      <c r="M156" s="3" t="s">
        <v>39</v>
      </c>
    </row>
    <row r="157" spans="1:13" ht="28" x14ac:dyDescent="0.15">
      <c r="A157" s="2">
        <v>663</v>
      </c>
      <c r="B157" s="3" t="s">
        <v>1</v>
      </c>
      <c r="C157" s="3" t="s">
        <v>40</v>
      </c>
      <c r="D157" s="3" t="s">
        <v>38</v>
      </c>
      <c r="E157" s="14">
        <v>34407</v>
      </c>
      <c r="F157" s="4">
        <v>6</v>
      </c>
      <c r="G157" s="4">
        <v>1994</v>
      </c>
      <c r="H157" s="4">
        <v>129.5</v>
      </c>
      <c r="I157" s="4">
        <v>25.9</v>
      </c>
      <c r="J157" s="4">
        <v>8.9</v>
      </c>
      <c r="K157" s="4">
        <f t="shared" si="6"/>
        <v>0.22606000000000001</v>
      </c>
      <c r="L157" s="4">
        <v>34</v>
      </c>
      <c r="M157" s="3" t="s">
        <v>39</v>
      </c>
    </row>
    <row r="158" spans="1:13" ht="28" x14ac:dyDescent="0.15">
      <c r="A158" s="2">
        <v>733</v>
      </c>
      <c r="B158" s="3" t="s">
        <v>1</v>
      </c>
      <c r="C158" s="3" t="s">
        <v>40</v>
      </c>
      <c r="D158" s="3" t="s">
        <v>38</v>
      </c>
      <c r="E158" s="14">
        <v>34772</v>
      </c>
      <c r="F158" s="4">
        <v>6</v>
      </c>
      <c r="G158" s="4">
        <v>1995</v>
      </c>
      <c r="H158" s="4">
        <v>207</v>
      </c>
      <c r="I158" s="4">
        <v>41.4</v>
      </c>
      <c r="J158" s="4">
        <v>14.7</v>
      </c>
      <c r="K158" s="4">
        <f t="shared" si="6"/>
        <v>0.37337999999999999</v>
      </c>
      <c r="L158" s="4">
        <v>36</v>
      </c>
      <c r="M158" s="3" t="s">
        <v>39</v>
      </c>
    </row>
    <row r="159" spans="1:13" ht="28" x14ac:dyDescent="0.15">
      <c r="A159" s="2">
        <v>819</v>
      </c>
      <c r="B159" s="3" t="s">
        <v>1</v>
      </c>
      <c r="C159" s="3" t="s">
        <v>40</v>
      </c>
      <c r="D159" s="3" t="s">
        <v>38</v>
      </c>
      <c r="E159" s="14">
        <v>35138</v>
      </c>
      <c r="F159" s="4">
        <v>6</v>
      </c>
      <c r="G159" s="4">
        <v>1996</v>
      </c>
      <c r="H159" s="4">
        <v>77.5</v>
      </c>
      <c r="I159" s="4">
        <v>15.5</v>
      </c>
      <c r="J159" s="4">
        <v>5.8</v>
      </c>
      <c r="K159" s="4">
        <f t="shared" si="6"/>
        <v>0.14731999999999998</v>
      </c>
      <c r="L159" s="4">
        <v>38</v>
      </c>
      <c r="M159" s="3" t="s">
        <v>39</v>
      </c>
    </row>
    <row r="160" spans="1:13" ht="28" x14ac:dyDescent="0.15">
      <c r="A160" s="2">
        <v>907</v>
      </c>
      <c r="B160" s="3" t="s">
        <v>1</v>
      </c>
      <c r="C160" s="3" t="s">
        <v>40</v>
      </c>
      <c r="D160" s="3" t="s">
        <v>38</v>
      </c>
      <c r="E160" s="14">
        <v>35502</v>
      </c>
      <c r="F160" s="4">
        <v>6</v>
      </c>
      <c r="G160" s="4">
        <v>1997</v>
      </c>
      <c r="H160" s="4">
        <v>158</v>
      </c>
      <c r="I160" s="4">
        <v>31.6</v>
      </c>
      <c r="J160" s="4">
        <v>11.3</v>
      </c>
      <c r="K160" s="4">
        <f t="shared" si="6"/>
        <v>0.28702</v>
      </c>
      <c r="L160" s="4">
        <v>36</v>
      </c>
      <c r="M160" s="3" t="s">
        <v>39</v>
      </c>
    </row>
    <row r="161" spans="1:13" ht="28" x14ac:dyDescent="0.15">
      <c r="A161" s="2">
        <v>992</v>
      </c>
      <c r="B161" s="3" t="s">
        <v>1</v>
      </c>
      <c r="C161" s="3" t="s">
        <v>40</v>
      </c>
      <c r="D161" s="3" t="s">
        <v>38</v>
      </c>
      <c r="E161" s="14">
        <v>35866</v>
      </c>
      <c r="F161" s="4">
        <v>6</v>
      </c>
      <c r="G161" s="4">
        <v>1998</v>
      </c>
      <c r="H161" s="4">
        <v>207.5</v>
      </c>
      <c r="I161" s="4">
        <v>41.5</v>
      </c>
      <c r="J161" s="4">
        <v>13.7</v>
      </c>
      <c r="K161" s="4">
        <f t="shared" si="6"/>
        <v>0.34797999999999996</v>
      </c>
      <c r="L161" s="4">
        <v>33</v>
      </c>
      <c r="M161" s="3" t="s">
        <v>39</v>
      </c>
    </row>
    <row r="162" spans="1:13" ht="28" x14ac:dyDescent="0.15">
      <c r="A162" s="2">
        <v>1076</v>
      </c>
      <c r="B162" s="3" t="s">
        <v>1</v>
      </c>
      <c r="C162" s="3" t="s">
        <v>40</v>
      </c>
      <c r="D162" s="3" t="s">
        <v>38</v>
      </c>
      <c r="E162" s="14">
        <v>36234</v>
      </c>
      <c r="F162" s="4">
        <v>6</v>
      </c>
      <c r="G162" s="4">
        <v>1999</v>
      </c>
      <c r="H162" s="4">
        <v>29.5</v>
      </c>
      <c r="I162" s="4">
        <v>5.9</v>
      </c>
      <c r="J162" s="4">
        <v>0.9</v>
      </c>
      <c r="K162" s="4">
        <f t="shared" si="6"/>
        <v>2.2859999999999998E-2</v>
      </c>
      <c r="L162" s="4">
        <v>15</v>
      </c>
      <c r="M162" s="3" t="s">
        <v>35</v>
      </c>
    </row>
    <row r="163" spans="1:13" ht="28" x14ac:dyDescent="0.15">
      <c r="A163" s="2">
        <v>1146</v>
      </c>
      <c r="B163" s="3" t="s">
        <v>1</v>
      </c>
      <c r="C163" s="3" t="s">
        <v>40</v>
      </c>
      <c r="D163" s="3" t="s">
        <v>38</v>
      </c>
      <c r="E163" s="14">
        <v>36599</v>
      </c>
      <c r="F163" s="4">
        <v>6</v>
      </c>
      <c r="G163" s="4">
        <v>2000</v>
      </c>
      <c r="H163" s="4">
        <v>102</v>
      </c>
      <c r="I163" s="4">
        <v>20.399999999999999</v>
      </c>
      <c r="J163" s="4">
        <v>7.6</v>
      </c>
      <c r="K163" s="4">
        <f t="shared" si="6"/>
        <v>0.19303999999999999</v>
      </c>
      <c r="L163" s="4">
        <v>37</v>
      </c>
      <c r="M163" s="3" t="s">
        <v>39</v>
      </c>
    </row>
    <row r="164" spans="1:13" ht="28" x14ac:dyDescent="0.15">
      <c r="A164" s="2">
        <v>1217</v>
      </c>
      <c r="B164" s="3" t="s">
        <v>1</v>
      </c>
      <c r="C164" s="3" t="s">
        <v>40</v>
      </c>
      <c r="D164" s="3" t="s">
        <v>38</v>
      </c>
      <c r="E164" s="14">
        <v>36965</v>
      </c>
      <c r="F164" s="4">
        <v>6</v>
      </c>
      <c r="G164" s="4">
        <v>2001</v>
      </c>
      <c r="H164" s="4">
        <v>153.5</v>
      </c>
      <c r="I164" s="4">
        <v>30.7</v>
      </c>
      <c r="J164" s="4">
        <v>10</v>
      </c>
      <c r="K164" s="4">
        <f t="shared" si="6"/>
        <v>0.254</v>
      </c>
      <c r="L164" s="4">
        <v>33</v>
      </c>
      <c r="M164" s="3" t="s">
        <v>39</v>
      </c>
    </row>
    <row r="165" spans="1:13" ht="28" x14ac:dyDescent="0.15">
      <c r="A165" s="2">
        <v>1288</v>
      </c>
      <c r="B165" s="3" t="s">
        <v>1</v>
      </c>
      <c r="C165" s="3" t="s">
        <v>43</v>
      </c>
      <c r="D165" s="3" t="s">
        <v>78</v>
      </c>
      <c r="E165" s="14">
        <v>37330</v>
      </c>
      <c r="F165" s="4">
        <v>6</v>
      </c>
      <c r="G165" s="4">
        <v>2002</v>
      </c>
      <c r="H165" s="4">
        <v>39</v>
      </c>
      <c r="I165" s="4">
        <v>7.8</v>
      </c>
      <c r="J165" s="4">
        <v>2.8</v>
      </c>
      <c r="K165" s="4">
        <f t="shared" si="6"/>
        <v>7.1119999999999989E-2</v>
      </c>
      <c r="L165" s="4">
        <v>36</v>
      </c>
      <c r="M165" s="3" t="s">
        <v>39</v>
      </c>
    </row>
    <row r="166" spans="1:13" ht="28" x14ac:dyDescent="0.15">
      <c r="A166" s="2">
        <v>1359</v>
      </c>
      <c r="B166" s="3" t="s">
        <v>1</v>
      </c>
      <c r="C166" s="3" t="s">
        <v>10</v>
      </c>
      <c r="D166" s="3" t="s">
        <v>78</v>
      </c>
      <c r="E166" s="14">
        <v>37692</v>
      </c>
      <c r="F166" s="4">
        <v>6</v>
      </c>
      <c r="G166" s="4">
        <v>2003</v>
      </c>
      <c r="H166" s="4">
        <v>162.5</v>
      </c>
      <c r="I166" s="4">
        <v>32.5</v>
      </c>
      <c r="J166" s="4">
        <v>11.2</v>
      </c>
      <c r="K166" s="4">
        <f t="shared" si="6"/>
        <v>0.28447999999999996</v>
      </c>
      <c r="L166" s="4">
        <v>34</v>
      </c>
      <c r="M166" s="3" t="s">
        <v>39</v>
      </c>
    </row>
    <row r="167" spans="1:13" ht="28" x14ac:dyDescent="0.15">
      <c r="A167" s="2">
        <v>1437</v>
      </c>
      <c r="B167" s="3" t="s">
        <v>1</v>
      </c>
      <c r="C167" s="3" t="s">
        <v>43</v>
      </c>
      <c r="D167" s="3" t="s">
        <v>82</v>
      </c>
      <c r="E167" s="14">
        <v>38055</v>
      </c>
      <c r="F167" s="4">
        <v>6</v>
      </c>
      <c r="G167" s="4">
        <v>2004</v>
      </c>
      <c r="H167" s="4">
        <v>154</v>
      </c>
      <c r="I167" s="4">
        <v>30.8</v>
      </c>
      <c r="J167" s="4">
        <v>9.3000000000000007</v>
      </c>
      <c r="K167" s="4">
        <f t="shared" si="6"/>
        <v>0.23622000000000001</v>
      </c>
      <c r="L167" s="4">
        <v>30</v>
      </c>
      <c r="M167" s="3" t="s">
        <v>39</v>
      </c>
    </row>
    <row r="168" spans="1:13" ht="28" x14ac:dyDescent="0.15">
      <c r="A168" s="2">
        <v>1511</v>
      </c>
      <c r="B168" s="3" t="s">
        <v>1</v>
      </c>
      <c r="C168" s="3" t="s">
        <v>43</v>
      </c>
      <c r="D168" s="3" t="s">
        <v>78</v>
      </c>
      <c r="E168" s="14">
        <v>38426</v>
      </c>
      <c r="F168" s="4">
        <v>6</v>
      </c>
      <c r="G168" s="4">
        <v>2005</v>
      </c>
      <c r="H168" s="4">
        <v>153.5</v>
      </c>
      <c r="I168" s="4">
        <v>30.7</v>
      </c>
      <c r="J168" s="4">
        <v>11.3</v>
      </c>
      <c r="K168" s="4">
        <f t="shared" si="6"/>
        <v>0.28702</v>
      </c>
      <c r="L168" s="4">
        <v>37</v>
      </c>
      <c r="M168" s="3" t="s">
        <v>39</v>
      </c>
    </row>
    <row r="169" spans="1:13" ht="14" x14ac:dyDescent="0.15">
      <c r="A169" s="2">
        <v>1574</v>
      </c>
      <c r="B169" s="3" t="s">
        <v>1</v>
      </c>
      <c r="C169" s="3" t="s">
        <v>49</v>
      </c>
      <c r="D169" s="3" t="s">
        <v>51</v>
      </c>
      <c r="E169" s="14">
        <v>38791</v>
      </c>
      <c r="F169" s="4">
        <v>6</v>
      </c>
      <c r="G169" s="4">
        <v>2006</v>
      </c>
      <c r="H169" s="4">
        <v>70</v>
      </c>
      <c r="I169" s="4">
        <v>14</v>
      </c>
      <c r="J169" s="4">
        <v>3.1</v>
      </c>
      <c r="K169" s="4">
        <f t="shared" si="6"/>
        <v>7.8740000000000004E-2</v>
      </c>
      <c r="L169" s="4">
        <v>22</v>
      </c>
      <c r="M169" s="3" t="s">
        <v>39</v>
      </c>
    </row>
    <row r="170" spans="1:13" ht="14" x14ac:dyDescent="0.15">
      <c r="A170" s="2">
        <v>1656</v>
      </c>
      <c r="B170" s="3" t="s">
        <v>1</v>
      </c>
      <c r="C170" s="3" t="s">
        <v>49</v>
      </c>
      <c r="D170" s="3" t="s">
        <v>51</v>
      </c>
      <c r="E170" s="14">
        <v>39154</v>
      </c>
      <c r="F170" s="4">
        <v>6</v>
      </c>
      <c r="G170" s="4">
        <v>2007</v>
      </c>
      <c r="H170" s="4">
        <v>91.5</v>
      </c>
      <c r="I170" s="4">
        <v>18.3</v>
      </c>
      <c r="J170" s="4">
        <v>6.5</v>
      </c>
      <c r="K170" s="4">
        <f t="shared" si="6"/>
        <v>0.1651</v>
      </c>
      <c r="L170" s="4">
        <v>36</v>
      </c>
      <c r="M170" s="3" t="s">
        <v>39</v>
      </c>
    </row>
    <row r="171" spans="1:13" ht="14" x14ac:dyDescent="0.15">
      <c r="A171" s="2">
        <v>1720</v>
      </c>
      <c r="B171" s="3" t="s">
        <v>1</v>
      </c>
      <c r="C171" s="3" t="s">
        <v>49</v>
      </c>
      <c r="D171" s="3" t="s">
        <v>51</v>
      </c>
      <c r="E171" s="14">
        <v>39520</v>
      </c>
      <c r="F171" s="4">
        <v>6</v>
      </c>
      <c r="G171" s="4">
        <v>2008</v>
      </c>
      <c r="H171" s="4">
        <v>164</v>
      </c>
      <c r="I171" s="4">
        <v>32.799999999999997</v>
      </c>
      <c r="J171" s="4">
        <v>10.9</v>
      </c>
      <c r="K171" s="4">
        <f t="shared" si="6"/>
        <v>0.27685999999999999</v>
      </c>
      <c r="L171" s="4">
        <v>33</v>
      </c>
      <c r="M171" s="3" t="s">
        <v>39</v>
      </c>
    </row>
    <row r="172" spans="1:13" ht="28" x14ac:dyDescent="0.15">
      <c r="A172" s="2">
        <v>1783</v>
      </c>
      <c r="B172" s="3" t="s">
        <v>1</v>
      </c>
      <c r="C172" s="3" t="s">
        <v>51</v>
      </c>
      <c r="D172" s="3" t="s">
        <v>61</v>
      </c>
      <c r="E172" s="14">
        <v>39884</v>
      </c>
      <c r="F172" s="4">
        <v>6</v>
      </c>
      <c r="G172" s="4">
        <v>2009</v>
      </c>
      <c r="H172" s="4">
        <v>117</v>
      </c>
      <c r="I172" s="4">
        <v>23.4</v>
      </c>
      <c r="J172" s="4">
        <v>9.3000000000000007</v>
      </c>
      <c r="K172" s="4">
        <f t="shared" si="6"/>
        <v>0.23622000000000001</v>
      </c>
      <c r="L172" s="4">
        <v>40</v>
      </c>
      <c r="M172" s="3" t="s">
        <v>63</v>
      </c>
    </row>
    <row r="173" spans="1:13" ht="28" x14ac:dyDescent="0.15">
      <c r="A173" s="2">
        <v>1844</v>
      </c>
      <c r="B173" s="3" t="s">
        <v>1</v>
      </c>
      <c r="C173" s="3" t="s">
        <v>51</v>
      </c>
      <c r="D173" s="3" t="s">
        <v>62</v>
      </c>
      <c r="E173" s="14">
        <v>40249</v>
      </c>
      <c r="F173" s="4">
        <v>6</v>
      </c>
      <c r="G173" s="4">
        <v>2010</v>
      </c>
      <c r="H173" s="4">
        <v>274</v>
      </c>
      <c r="I173" s="4">
        <v>54.8</v>
      </c>
      <c r="J173" s="4">
        <v>17.8</v>
      </c>
      <c r="K173" s="4">
        <f t="shared" si="6"/>
        <v>0.45212000000000002</v>
      </c>
      <c r="L173" s="4">
        <v>32</v>
      </c>
      <c r="M173" s="3" t="s">
        <v>63</v>
      </c>
    </row>
    <row r="174" spans="1:13" x14ac:dyDescent="0.15">
      <c r="A174" s="9">
        <v>1914</v>
      </c>
      <c r="B174" s="9" t="s">
        <v>1</v>
      </c>
      <c r="C174" s="9"/>
      <c r="E174" s="12">
        <v>40613</v>
      </c>
      <c r="F174" s="9">
        <v>6</v>
      </c>
      <c r="G174" s="9">
        <v>2011</v>
      </c>
      <c r="H174" s="9">
        <v>140</v>
      </c>
      <c r="I174" s="9">
        <v>28</v>
      </c>
      <c r="J174" s="9">
        <v>9.3000000000000007</v>
      </c>
      <c r="K174" s="4">
        <f t="shared" si="6"/>
        <v>0.23622000000000001</v>
      </c>
      <c r="L174" s="9">
        <v>33</v>
      </c>
      <c r="M174" s="9" t="s">
        <v>63</v>
      </c>
    </row>
    <row r="175" spans="1:13" x14ac:dyDescent="0.15">
      <c r="A175" s="9">
        <v>2015</v>
      </c>
      <c r="B175" s="9" t="s">
        <v>1</v>
      </c>
      <c r="C175" s="9"/>
      <c r="E175" s="12">
        <v>40982</v>
      </c>
      <c r="F175" s="9">
        <v>6</v>
      </c>
      <c r="G175" s="9">
        <v>2012</v>
      </c>
      <c r="H175" s="9">
        <v>109.5</v>
      </c>
      <c r="I175" s="9">
        <v>21.9</v>
      </c>
      <c r="J175" s="9">
        <v>7.5</v>
      </c>
      <c r="K175" s="4">
        <f t="shared" si="6"/>
        <v>0.1905</v>
      </c>
      <c r="L175" s="9">
        <v>34</v>
      </c>
      <c r="M175" s="9" t="s">
        <v>63</v>
      </c>
    </row>
    <row r="176" spans="1:13" x14ac:dyDescent="0.15">
      <c r="A176" s="9">
        <v>2077</v>
      </c>
      <c r="B176" s="9" t="s">
        <v>1</v>
      </c>
      <c r="C176" s="9"/>
      <c r="E176" s="12">
        <v>41344</v>
      </c>
      <c r="F176" s="9">
        <v>6</v>
      </c>
      <c r="G176" s="9">
        <v>2013</v>
      </c>
      <c r="H176" s="9">
        <v>173.5</v>
      </c>
      <c r="I176" s="9">
        <v>34.700000000000003</v>
      </c>
      <c r="J176" s="9">
        <v>11</v>
      </c>
      <c r="K176" s="4">
        <f t="shared" si="6"/>
        <v>0.27939999999999998</v>
      </c>
      <c r="L176" s="9">
        <v>32</v>
      </c>
      <c r="M176" s="9" t="s">
        <v>63</v>
      </c>
    </row>
    <row r="177" spans="1:13" x14ac:dyDescent="0.15">
      <c r="A177" s="9">
        <v>2138</v>
      </c>
      <c r="B177" s="9" t="s">
        <v>1</v>
      </c>
      <c r="C177" s="9"/>
      <c r="E177" s="12">
        <v>41711</v>
      </c>
      <c r="F177" s="9">
        <v>6</v>
      </c>
      <c r="G177" s="9">
        <v>2014</v>
      </c>
      <c r="H177" s="9">
        <v>82.5</v>
      </c>
      <c r="I177" s="9">
        <v>16.5</v>
      </c>
      <c r="J177" s="9">
        <v>4.8</v>
      </c>
      <c r="K177" s="4">
        <f t="shared" si="6"/>
        <v>0.12191999999999999</v>
      </c>
      <c r="L177" s="9">
        <v>29</v>
      </c>
      <c r="M177" s="9" t="s">
        <v>60</v>
      </c>
    </row>
    <row r="178" spans="1:13" ht="28" x14ac:dyDescent="0.15">
      <c r="A178" s="2">
        <v>100</v>
      </c>
      <c r="B178" s="3" t="s">
        <v>1</v>
      </c>
      <c r="C178" s="3" t="s">
        <v>40</v>
      </c>
      <c r="D178" s="3" t="s">
        <v>38</v>
      </c>
      <c r="E178" s="14">
        <v>31498</v>
      </c>
      <c r="F178" s="4">
        <v>7</v>
      </c>
      <c r="G178" s="4">
        <v>1986</v>
      </c>
      <c r="H178" s="4">
        <v>97</v>
      </c>
      <c r="I178" s="4">
        <v>19.399999999999999</v>
      </c>
      <c r="J178" s="4">
        <v>7.2</v>
      </c>
      <c r="K178" s="4">
        <f t="shared" si="6"/>
        <v>0.18287999999999999</v>
      </c>
      <c r="L178" s="4">
        <v>37</v>
      </c>
      <c r="M178" s="3" t="s">
        <v>39</v>
      </c>
    </row>
    <row r="179" spans="1:13" ht="28" x14ac:dyDescent="0.15">
      <c r="A179" s="2">
        <v>167</v>
      </c>
      <c r="B179" s="3" t="s">
        <v>1</v>
      </c>
      <c r="C179" s="3" t="s">
        <v>40</v>
      </c>
      <c r="D179" s="3" t="s">
        <v>38</v>
      </c>
      <c r="E179" s="14">
        <v>31862</v>
      </c>
      <c r="F179" s="4">
        <v>7</v>
      </c>
      <c r="G179" s="4">
        <v>1987</v>
      </c>
      <c r="H179" s="4">
        <v>146</v>
      </c>
      <c r="I179" s="4">
        <v>29.2</v>
      </c>
      <c r="J179" s="4">
        <v>8.8000000000000007</v>
      </c>
      <c r="K179" s="4">
        <f t="shared" si="6"/>
        <v>0.22352</v>
      </c>
      <c r="L179" s="4">
        <v>30</v>
      </c>
      <c r="M179" s="3" t="s">
        <v>39</v>
      </c>
    </row>
    <row r="180" spans="1:13" ht="28" x14ac:dyDescent="0.15">
      <c r="A180" s="2">
        <v>264</v>
      </c>
      <c r="B180" s="3" t="s">
        <v>1</v>
      </c>
      <c r="C180" s="3" t="s">
        <v>40</v>
      </c>
      <c r="D180" s="3" t="s">
        <v>38</v>
      </c>
      <c r="E180" s="14">
        <v>32227</v>
      </c>
      <c r="F180" s="4">
        <v>7</v>
      </c>
      <c r="G180" s="4">
        <v>1988</v>
      </c>
      <c r="H180" s="4">
        <v>96.5</v>
      </c>
      <c r="I180" s="4">
        <v>19.3</v>
      </c>
      <c r="J180" s="4">
        <v>8.6999999999999993</v>
      </c>
      <c r="K180" s="4">
        <f t="shared" si="6"/>
        <v>0.22097999999999998</v>
      </c>
      <c r="L180" s="4">
        <v>45</v>
      </c>
      <c r="M180" s="3" t="s">
        <v>39</v>
      </c>
    </row>
    <row r="181" spans="1:13" ht="28" x14ac:dyDescent="0.15">
      <c r="A181" s="2">
        <v>336</v>
      </c>
      <c r="B181" s="3" t="s">
        <v>1</v>
      </c>
      <c r="C181" s="3" t="s">
        <v>36</v>
      </c>
      <c r="D181" s="3" t="s">
        <v>38</v>
      </c>
      <c r="E181" s="14">
        <v>32597</v>
      </c>
      <c r="F181" s="4">
        <v>7</v>
      </c>
      <c r="G181" s="4">
        <v>1989</v>
      </c>
      <c r="H181" s="4">
        <v>0</v>
      </c>
      <c r="I181" s="4">
        <v>0</v>
      </c>
      <c r="J181" s="4">
        <v>0</v>
      </c>
      <c r="K181" s="4">
        <f t="shared" si="6"/>
        <v>0</v>
      </c>
      <c r="L181" s="4">
        <v>0</v>
      </c>
      <c r="M181" s="3" t="s">
        <v>42</v>
      </c>
    </row>
    <row r="182" spans="1:13" ht="14" x14ac:dyDescent="0.15">
      <c r="A182" s="2">
        <v>402</v>
      </c>
      <c r="B182" s="3" t="s">
        <v>1</v>
      </c>
      <c r="C182" s="3" t="s">
        <v>36</v>
      </c>
      <c r="D182" s="3" t="s">
        <v>36</v>
      </c>
      <c r="E182" s="14">
        <v>32961</v>
      </c>
      <c r="F182" s="4">
        <v>7</v>
      </c>
      <c r="G182" s="4">
        <v>1990</v>
      </c>
      <c r="H182" s="4" t="s">
        <v>36</v>
      </c>
      <c r="I182" s="4" t="s">
        <v>36</v>
      </c>
      <c r="J182" s="4" t="s">
        <v>36</v>
      </c>
      <c r="K182" s="4"/>
      <c r="L182" s="4" t="s">
        <v>36</v>
      </c>
      <c r="M182" s="3" t="s">
        <v>54</v>
      </c>
    </row>
    <row r="183" spans="1:13" ht="28" x14ac:dyDescent="0.15">
      <c r="A183" s="2">
        <v>474</v>
      </c>
      <c r="B183" s="3" t="s">
        <v>1</v>
      </c>
      <c r="C183" s="3" t="s">
        <v>40</v>
      </c>
      <c r="D183" s="3" t="s">
        <v>38</v>
      </c>
      <c r="E183" s="14">
        <v>33325</v>
      </c>
      <c r="F183" s="4">
        <v>7</v>
      </c>
      <c r="G183" s="4">
        <v>1991</v>
      </c>
      <c r="H183" s="4">
        <v>159</v>
      </c>
      <c r="I183" s="4">
        <v>31.8</v>
      </c>
      <c r="J183" s="4">
        <v>10.9</v>
      </c>
      <c r="K183" s="4">
        <f>J183*0.0254</f>
        <v>0.27685999999999999</v>
      </c>
      <c r="L183" s="4">
        <v>34</v>
      </c>
      <c r="M183" s="3" t="s">
        <v>39</v>
      </c>
    </row>
    <row r="184" spans="1:13" ht="28" x14ac:dyDescent="0.15">
      <c r="A184" s="2">
        <v>507</v>
      </c>
      <c r="B184" s="3" t="s">
        <v>1</v>
      </c>
      <c r="C184" s="3" t="s">
        <v>40</v>
      </c>
      <c r="D184" s="3" t="s">
        <v>38</v>
      </c>
      <c r="E184" s="14">
        <v>33693</v>
      </c>
      <c r="F184" s="4">
        <v>7</v>
      </c>
      <c r="G184" s="4">
        <v>1992</v>
      </c>
      <c r="H184" s="4">
        <v>121.5</v>
      </c>
      <c r="I184" s="4">
        <v>24.3</v>
      </c>
      <c r="J184" s="4">
        <v>8.6</v>
      </c>
      <c r="K184" s="4">
        <f>J184*0.0254</f>
        <v>0.21844</v>
      </c>
      <c r="L184" s="4">
        <v>35</v>
      </c>
      <c r="M184" s="3" t="s">
        <v>39</v>
      </c>
    </row>
    <row r="185" spans="1:13" ht="28" x14ac:dyDescent="0.15">
      <c r="A185" s="2">
        <v>586</v>
      </c>
      <c r="B185" s="3" t="s">
        <v>1</v>
      </c>
      <c r="C185" s="3" t="s">
        <v>43</v>
      </c>
      <c r="D185" s="3" t="s">
        <v>10</v>
      </c>
      <c r="E185" s="14">
        <v>34058</v>
      </c>
      <c r="F185" s="4">
        <v>7</v>
      </c>
      <c r="G185" s="4">
        <v>1993</v>
      </c>
      <c r="H185" s="4">
        <v>158</v>
      </c>
      <c r="I185" s="4">
        <v>31.6</v>
      </c>
      <c r="J185" s="4">
        <v>14.4</v>
      </c>
      <c r="K185" s="4">
        <f>J185*0.0254</f>
        <v>0.36575999999999997</v>
      </c>
      <c r="L185" s="4">
        <v>46</v>
      </c>
      <c r="M185" s="3" t="s">
        <v>39</v>
      </c>
    </row>
    <row r="186" spans="1:13" ht="14" x14ac:dyDescent="0.15">
      <c r="A186" s="2">
        <v>664</v>
      </c>
      <c r="B186" s="3" t="s">
        <v>1</v>
      </c>
      <c r="C186" s="3" t="s">
        <v>36</v>
      </c>
      <c r="D186" s="3" t="s">
        <v>36</v>
      </c>
      <c r="E186" s="14">
        <v>34425</v>
      </c>
      <c r="F186" s="4">
        <v>7</v>
      </c>
      <c r="G186" s="4">
        <v>1994</v>
      </c>
      <c r="H186" s="4" t="s">
        <v>36</v>
      </c>
      <c r="I186" s="4" t="s">
        <v>36</v>
      </c>
      <c r="J186" s="4" t="s">
        <v>36</v>
      </c>
      <c r="K186" s="4"/>
      <c r="L186" s="4" t="s">
        <v>36</v>
      </c>
      <c r="M186" s="3" t="s">
        <v>54</v>
      </c>
    </row>
    <row r="187" spans="1:13" ht="28" x14ac:dyDescent="0.15">
      <c r="A187" s="2">
        <v>734</v>
      </c>
      <c r="B187" s="3" t="s">
        <v>1</v>
      </c>
      <c r="C187" s="3" t="s">
        <v>40</v>
      </c>
      <c r="D187" s="3" t="s">
        <v>38</v>
      </c>
      <c r="E187" s="14">
        <v>34788</v>
      </c>
      <c r="F187" s="4">
        <v>7</v>
      </c>
      <c r="G187" s="4">
        <v>1995</v>
      </c>
      <c r="H187" s="4">
        <v>162</v>
      </c>
      <c r="I187" s="4">
        <v>32.4</v>
      </c>
      <c r="J187" s="4">
        <v>11.7</v>
      </c>
      <c r="K187" s="4">
        <f t="shared" ref="K187:K195" si="7">J187*0.0254</f>
        <v>0.29717999999999994</v>
      </c>
      <c r="L187" s="4">
        <v>36</v>
      </c>
      <c r="M187" s="3" t="s">
        <v>39</v>
      </c>
    </row>
    <row r="188" spans="1:13" ht="28" x14ac:dyDescent="0.15">
      <c r="A188" s="2">
        <v>820</v>
      </c>
      <c r="B188" s="3" t="s">
        <v>1</v>
      </c>
      <c r="C188" s="3" t="s">
        <v>40</v>
      </c>
      <c r="D188" s="3" t="s">
        <v>38</v>
      </c>
      <c r="E188" s="14">
        <v>35152</v>
      </c>
      <c r="F188" s="4">
        <v>7</v>
      </c>
      <c r="G188" s="4">
        <v>1996</v>
      </c>
      <c r="H188" s="4">
        <v>26</v>
      </c>
      <c r="I188" s="4">
        <v>5.2</v>
      </c>
      <c r="J188" s="4">
        <v>1.8</v>
      </c>
      <c r="K188" s="4">
        <f t="shared" si="7"/>
        <v>4.5719999999999997E-2</v>
      </c>
      <c r="L188" s="4">
        <v>35</v>
      </c>
      <c r="M188" s="3" t="s">
        <v>35</v>
      </c>
    </row>
    <row r="189" spans="1:13" ht="28" x14ac:dyDescent="0.15">
      <c r="A189" s="2">
        <v>908</v>
      </c>
      <c r="B189" s="3" t="s">
        <v>1</v>
      </c>
      <c r="C189" s="3" t="s">
        <v>40</v>
      </c>
      <c r="D189" s="3" t="s">
        <v>38</v>
      </c>
      <c r="E189" s="14">
        <v>35520</v>
      </c>
      <c r="F189" s="4">
        <v>7</v>
      </c>
      <c r="G189" s="4">
        <v>1997</v>
      </c>
      <c r="H189" s="4">
        <v>42.5</v>
      </c>
      <c r="I189" s="4">
        <v>8.5</v>
      </c>
      <c r="J189" s="4">
        <v>4.2</v>
      </c>
      <c r="K189" s="4">
        <f t="shared" si="7"/>
        <v>0.10668</v>
      </c>
      <c r="L189" s="4">
        <v>49</v>
      </c>
      <c r="M189" s="3" t="s">
        <v>35</v>
      </c>
    </row>
    <row r="190" spans="1:13" ht="28" x14ac:dyDescent="0.15">
      <c r="A190" s="2">
        <v>993</v>
      </c>
      <c r="B190" s="3" t="s">
        <v>1</v>
      </c>
      <c r="C190" s="3" t="s">
        <v>40</v>
      </c>
      <c r="D190" s="3" t="s">
        <v>38</v>
      </c>
      <c r="E190" s="14">
        <v>35885</v>
      </c>
      <c r="F190" s="4">
        <v>7</v>
      </c>
      <c r="G190" s="4">
        <v>1998</v>
      </c>
      <c r="H190" s="4">
        <v>207.5</v>
      </c>
      <c r="I190" s="4">
        <v>41.5</v>
      </c>
      <c r="J190" s="4">
        <v>12.7</v>
      </c>
      <c r="K190" s="4">
        <f t="shared" si="7"/>
        <v>0.32257999999999998</v>
      </c>
      <c r="L190" s="4">
        <v>31</v>
      </c>
      <c r="M190" s="3" t="s">
        <v>39</v>
      </c>
    </row>
    <row r="191" spans="1:13" ht="28" x14ac:dyDescent="0.15">
      <c r="A191" s="2">
        <v>1077</v>
      </c>
      <c r="B191" s="3" t="s">
        <v>1</v>
      </c>
      <c r="C191" s="3" t="s">
        <v>36</v>
      </c>
      <c r="D191" s="3" t="s">
        <v>38</v>
      </c>
      <c r="E191" s="14">
        <v>36250</v>
      </c>
      <c r="F191" s="4">
        <v>7</v>
      </c>
      <c r="G191" s="4">
        <v>1999</v>
      </c>
      <c r="H191" s="4">
        <v>0</v>
      </c>
      <c r="I191" s="4">
        <v>0</v>
      </c>
      <c r="J191" s="4">
        <v>0</v>
      </c>
      <c r="K191" s="4">
        <f t="shared" si="7"/>
        <v>0</v>
      </c>
      <c r="L191" s="4">
        <v>0</v>
      </c>
      <c r="M191" s="3" t="s">
        <v>42</v>
      </c>
    </row>
    <row r="192" spans="1:13" ht="28" x14ac:dyDescent="0.15">
      <c r="A192" s="2">
        <v>1147</v>
      </c>
      <c r="B192" s="3" t="s">
        <v>1</v>
      </c>
      <c r="C192" s="3" t="s">
        <v>40</v>
      </c>
      <c r="D192" s="3" t="s">
        <v>38</v>
      </c>
      <c r="E192" s="14">
        <v>36615</v>
      </c>
      <c r="F192" s="4">
        <v>7</v>
      </c>
      <c r="G192" s="4">
        <v>2000</v>
      </c>
      <c r="H192" s="4">
        <v>106</v>
      </c>
      <c r="I192" s="4">
        <v>21.2</v>
      </c>
      <c r="J192" s="4">
        <v>7.3</v>
      </c>
      <c r="K192" s="4">
        <f t="shared" si="7"/>
        <v>0.18542</v>
      </c>
      <c r="L192" s="4">
        <v>34</v>
      </c>
      <c r="M192" s="3" t="s">
        <v>39</v>
      </c>
    </row>
    <row r="193" spans="1:13" ht="28" x14ac:dyDescent="0.15">
      <c r="A193" s="2">
        <v>1218</v>
      </c>
      <c r="B193" s="3" t="s">
        <v>1</v>
      </c>
      <c r="C193" s="3" t="s">
        <v>40</v>
      </c>
      <c r="D193" s="3" t="s">
        <v>38</v>
      </c>
      <c r="E193" s="14">
        <v>36980</v>
      </c>
      <c r="F193" s="4">
        <v>7</v>
      </c>
      <c r="G193" s="4">
        <v>2001</v>
      </c>
      <c r="H193" s="4">
        <v>74</v>
      </c>
      <c r="I193" s="4">
        <v>14.8</v>
      </c>
      <c r="J193" s="4">
        <v>5.5</v>
      </c>
      <c r="K193" s="4">
        <f t="shared" si="7"/>
        <v>0.13969999999999999</v>
      </c>
      <c r="L193" s="4">
        <v>37</v>
      </c>
      <c r="M193" s="3" t="s">
        <v>39</v>
      </c>
    </row>
    <row r="194" spans="1:13" ht="14" x14ac:dyDescent="0.15">
      <c r="A194" s="2">
        <v>1289</v>
      </c>
      <c r="B194" s="3" t="s">
        <v>1</v>
      </c>
      <c r="C194" s="3" t="s">
        <v>77</v>
      </c>
      <c r="D194" s="3" t="s">
        <v>77</v>
      </c>
      <c r="E194" s="14">
        <v>37341</v>
      </c>
      <c r="F194" s="4">
        <v>7</v>
      </c>
      <c r="G194" s="4">
        <v>2002</v>
      </c>
      <c r="H194" s="4">
        <v>22.5</v>
      </c>
      <c r="I194" s="4">
        <v>4.5</v>
      </c>
      <c r="J194" s="4">
        <v>1.3</v>
      </c>
      <c r="K194" s="4">
        <f t="shared" si="7"/>
        <v>3.3020000000000001E-2</v>
      </c>
      <c r="L194" s="4">
        <v>29</v>
      </c>
      <c r="M194" s="3" t="s">
        <v>35</v>
      </c>
    </row>
    <row r="195" spans="1:13" ht="28" x14ac:dyDescent="0.15">
      <c r="A195" s="2">
        <v>1360</v>
      </c>
      <c r="B195" s="3" t="s">
        <v>1</v>
      </c>
      <c r="C195" s="3" t="s">
        <v>43</v>
      </c>
      <c r="D195" s="3" t="s">
        <v>78</v>
      </c>
      <c r="E195" s="14">
        <v>37706</v>
      </c>
      <c r="F195" s="4">
        <v>7</v>
      </c>
      <c r="G195" s="4">
        <v>2003</v>
      </c>
      <c r="H195" s="4">
        <v>154.5</v>
      </c>
      <c r="I195" s="4">
        <v>30.9</v>
      </c>
      <c r="J195" s="4">
        <v>12.2</v>
      </c>
      <c r="K195" s="4">
        <f t="shared" si="7"/>
        <v>0.30987999999999999</v>
      </c>
      <c r="L195" s="4">
        <v>39</v>
      </c>
      <c r="M195" s="3" t="s">
        <v>39</v>
      </c>
    </row>
    <row r="196" spans="1:13" ht="14" x14ac:dyDescent="0.15">
      <c r="A196" s="2">
        <v>1438</v>
      </c>
      <c r="B196" s="3" t="s">
        <v>1</v>
      </c>
      <c r="C196" s="3" t="s">
        <v>36</v>
      </c>
      <c r="D196" s="3" t="s">
        <v>36</v>
      </c>
      <c r="E196" s="14">
        <v>38078</v>
      </c>
      <c r="F196" s="4">
        <v>7</v>
      </c>
      <c r="G196" s="4">
        <v>2004</v>
      </c>
      <c r="H196" s="4" t="s">
        <v>36</v>
      </c>
      <c r="I196" s="4" t="s">
        <v>36</v>
      </c>
      <c r="J196" s="4" t="s">
        <v>36</v>
      </c>
      <c r="K196" s="4"/>
      <c r="L196" s="4" t="s">
        <v>36</v>
      </c>
      <c r="M196" s="3" t="s">
        <v>54</v>
      </c>
    </row>
    <row r="197" spans="1:13" ht="28" x14ac:dyDescent="0.15">
      <c r="A197" s="2">
        <v>1512</v>
      </c>
      <c r="B197" s="3" t="s">
        <v>1</v>
      </c>
      <c r="C197" s="3" t="s">
        <v>43</v>
      </c>
      <c r="D197" s="3" t="s">
        <v>10</v>
      </c>
      <c r="E197" s="14">
        <v>38443</v>
      </c>
      <c r="F197" s="4">
        <v>7</v>
      </c>
      <c r="G197" s="4">
        <v>2005</v>
      </c>
      <c r="H197" s="4">
        <v>180</v>
      </c>
      <c r="I197" s="4">
        <v>36</v>
      </c>
      <c r="J197" s="4">
        <v>14.3</v>
      </c>
      <c r="K197" s="4">
        <f>J197*0.0254</f>
        <v>0.36321999999999999</v>
      </c>
      <c r="L197" s="4">
        <v>40</v>
      </c>
      <c r="M197" s="3" t="s">
        <v>39</v>
      </c>
    </row>
    <row r="198" spans="1:13" ht="14" x14ac:dyDescent="0.15">
      <c r="A198" s="2">
        <v>1589</v>
      </c>
      <c r="B198" s="3" t="s">
        <v>1</v>
      </c>
      <c r="C198" s="3" t="s">
        <v>51</v>
      </c>
      <c r="D198" s="3" t="s">
        <v>49</v>
      </c>
      <c r="E198" s="14">
        <v>38807</v>
      </c>
      <c r="F198" s="4">
        <v>7</v>
      </c>
      <c r="G198" s="4">
        <v>2006</v>
      </c>
      <c r="H198" s="4">
        <v>41.5</v>
      </c>
      <c r="I198" s="4">
        <v>8.3000000000000007</v>
      </c>
      <c r="J198" s="4">
        <v>2.2000000000000002</v>
      </c>
      <c r="K198" s="4">
        <f>J198*0.0254</f>
        <v>5.5879999999999999E-2</v>
      </c>
      <c r="L198" s="4">
        <v>27</v>
      </c>
      <c r="M198" s="3" t="s">
        <v>35</v>
      </c>
    </row>
    <row r="199" spans="1:13" ht="14" x14ac:dyDescent="0.15">
      <c r="A199" s="2">
        <v>1666</v>
      </c>
      <c r="B199" s="3" t="s">
        <v>1</v>
      </c>
      <c r="C199" s="3" t="s">
        <v>51</v>
      </c>
      <c r="D199" s="3" t="s">
        <v>92</v>
      </c>
      <c r="E199" s="14">
        <v>39168</v>
      </c>
      <c r="F199" s="4">
        <v>7</v>
      </c>
      <c r="G199" s="4">
        <v>2007</v>
      </c>
      <c r="H199" s="4">
        <v>17</v>
      </c>
      <c r="I199" s="4">
        <v>3.4</v>
      </c>
      <c r="J199" s="4">
        <v>1.1000000000000001</v>
      </c>
      <c r="K199" s="4">
        <f>J199*0.0254</f>
        <v>2.794E-2</v>
      </c>
      <c r="L199" s="4">
        <v>32</v>
      </c>
      <c r="M199" s="3" t="s">
        <v>35</v>
      </c>
    </row>
    <row r="200" spans="1:13" ht="14" x14ac:dyDescent="0.15">
      <c r="A200" s="2">
        <v>1729</v>
      </c>
      <c r="B200" s="3" t="s">
        <v>1</v>
      </c>
      <c r="C200" s="3" t="s">
        <v>49</v>
      </c>
      <c r="D200" s="3" t="s">
        <v>51</v>
      </c>
      <c r="E200" s="14">
        <v>39534</v>
      </c>
      <c r="F200" s="4">
        <v>7</v>
      </c>
      <c r="G200" s="4">
        <v>2008</v>
      </c>
      <c r="H200" s="4">
        <v>99</v>
      </c>
      <c r="I200" s="4">
        <v>19.8</v>
      </c>
      <c r="J200" s="4">
        <v>7.5</v>
      </c>
      <c r="K200" s="4">
        <f>J200*0.0254</f>
        <v>0.1905</v>
      </c>
      <c r="L200" s="4">
        <v>38</v>
      </c>
      <c r="M200" s="3" t="s">
        <v>39</v>
      </c>
    </row>
    <row r="201" spans="1:13" ht="28" x14ac:dyDescent="0.15">
      <c r="A201" s="2">
        <v>1791</v>
      </c>
      <c r="B201" s="3" t="s">
        <v>1</v>
      </c>
      <c r="C201" s="3" t="s">
        <v>49</v>
      </c>
      <c r="D201" s="3" t="s">
        <v>62</v>
      </c>
      <c r="E201" s="14">
        <v>39898</v>
      </c>
      <c r="F201" s="4">
        <v>7</v>
      </c>
      <c r="G201" s="4">
        <v>2009</v>
      </c>
      <c r="H201" s="4">
        <v>78.5</v>
      </c>
      <c r="I201" s="4">
        <v>15.7</v>
      </c>
      <c r="J201" s="4">
        <v>6.2</v>
      </c>
      <c r="K201" s="4">
        <f>J201*0.0254</f>
        <v>0.15748000000000001</v>
      </c>
      <c r="L201" s="4">
        <v>39</v>
      </c>
      <c r="M201" s="3" t="s">
        <v>63</v>
      </c>
    </row>
    <row r="202" spans="1:13" x14ac:dyDescent="0.15">
      <c r="A202" s="9">
        <v>1853</v>
      </c>
      <c r="B202" s="9" t="s">
        <v>1</v>
      </c>
      <c r="C202" s="9"/>
      <c r="E202" s="12">
        <v>40265</v>
      </c>
      <c r="F202" s="9">
        <v>7</v>
      </c>
      <c r="G202" s="9">
        <v>2010</v>
      </c>
      <c r="H202" s="9">
        <v>215</v>
      </c>
      <c r="I202" s="9">
        <v>43</v>
      </c>
      <c r="J202" s="9">
        <v>16.5</v>
      </c>
      <c r="K202" s="4">
        <f t="shared" ref="K202:K206" si="8">J202*0.0254</f>
        <v>0.41909999999999997</v>
      </c>
      <c r="L202" s="9">
        <v>38</v>
      </c>
      <c r="M202" s="9" t="s">
        <v>63</v>
      </c>
    </row>
    <row r="203" spans="1:13" x14ac:dyDescent="0.15">
      <c r="A203" s="9">
        <v>1922</v>
      </c>
      <c r="B203" s="9" t="s">
        <v>1</v>
      </c>
      <c r="C203" s="9"/>
      <c r="E203" s="12">
        <v>40631</v>
      </c>
      <c r="F203" s="9">
        <v>7</v>
      </c>
      <c r="G203" s="9">
        <v>2011</v>
      </c>
      <c r="H203" s="9">
        <v>73</v>
      </c>
      <c r="I203" s="9">
        <v>14.6</v>
      </c>
      <c r="J203" s="9">
        <v>5.3</v>
      </c>
      <c r="K203" s="4">
        <f t="shared" si="8"/>
        <v>0.13461999999999999</v>
      </c>
      <c r="L203" s="9">
        <v>36</v>
      </c>
      <c r="M203" s="9" t="s">
        <v>63</v>
      </c>
    </row>
    <row r="204" spans="1:13" x14ac:dyDescent="0.15">
      <c r="A204" s="9">
        <v>2023</v>
      </c>
      <c r="B204" s="9" t="s">
        <v>1</v>
      </c>
      <c r="C204" s="9"/>
      <c r="E204" s="12">
        <v>40997</v>
      </c>
      <c r="F204" s="9">
        <v>7</v>
      </c>
      <c r="G204" s="9">
        <v>2012</v>
      </c>
      <c r="H204" s="9">
        <v>36</v>
      </c>
      <c r="I204" s="9">
        <v>7.2</v>
      </c>
      <c r="J204" s="9">
        <v>2.2000000000000002</v>
      </c>
      <c r="K204" s="4">
        <f t="shared" si="8"/>
        <v>5.5879999999999999E-2</v>
      </c>
      <c r="L204" s="9">
        <v>31</v>
      </c>
      <c r="M204" s="9" t="s">
        <v>60</v>
      </c>
    </row>
    <row r="205" spans="1:13" x14ac:dyDescent="0.15">
      <c r="A205" s="9">
        <v>2086</v>
      </c>
      <c r="B205" s="9" t="s">
        <v>1</v>
      </c>
      <c r="C205" s="9"/>
      <c r="E205" s="12">
        <v>41358</v>
      </c>
      <c r="F205" s="9">
        <v>7</v>
      </c>
      <c r="G205" s="9">
        <v>2013</v>
      </c>
      <c r="H205" s="9">
        <v>92.5</v>
      </c>
      <c r="I205" s="9">
        <v>18.5</v>
      </c>
      <c r="J205" s="9">
        <v>7.6</v>
      </c>
      <c r="K205" s="4">
        <f t="shared" si="8"/>
        <v>0.19303999999999999</v>
      </c>
      <c r="L205" s="9">
        <v>41</v>
      </c>
      <c r="M205" s="9" t="s">
        <v>63</v>
      </c>
    </row>
    <row r="206" spans="1:13" x14ac:dyDescent="0.15">
      <c r="A206" s="9">
        <v>2147</v>
      </c>
      <c r="B206" s="9" t="s">
        <v>1</v>
      </c>
      <c r="C206" s="9"/>
      <c r="E206" s="12">
        <v>41723</v>
      </c>
      <c r="F206" s="9">
        <v>7</v>
      </c>
      <c r="G206" s="9">
        <v>2014</v>
      </c>
      <c r="H206" s="9">
        <v>29.5</v>
      </c>
      <c r="I206" s="9">
        <v>5.9</v>
      </c>
      <c r="J206" s="9">
        <v>1.6</v>
      </c>
      <c r="K206" s="4">
        <f t="shared" si="8"/>
        <v>4.0640000000000003E-2</v>
      </c>
      <c r="L206" s="9">
        <v>27</v>
      </c>
      <c r="M206" s="9" t="s">
        <v>60</v>
      </c>
    </row>
    <row r="207" spans="1:13" ht="14" x14ac:dyDescent="0.15">
      <c r="A207" s="2">
        <v>1439</v>
      </c>
      <c r="B207" s="3" t="s">
        <v>1</v>
      </c>
      <c r="C207" s="3" t="s">
        <v>36</v>
      </c>
      <c r="D207" s="3" t="s">
        <v>36</v>
      </c>
      <c r="E207" s="14">
        <v>38092</v>
      </c>
      <c r="F207" s="4">
        <v>8</v>
      </c>
      <c r="G207" s="4">
        <v>2004</v>
      </c>
      <c r="H207" s="4" t="s">
        <v>36</v>
      </c>
      <c r="I207" s="4" t="s">
        <v>36</v>
      </c>
      <c r="J207" s="4" t="s">
        <v>36</v>
      </c>
      <c r="K207" s="4"/>
      <c r="L207" s="4" t="s">
        <v>36</v>
      </c>
      <c r="M207" s="3" t="s">
        <v>54</v>
      </c>
    </row>
    <row r="208" spans="1:13" ht="28" x14ac:dyDescent="0.15">
      <c r="A208" s="2">
        <v>1440</v>
      </c>
      <c r="B208" s="3" t="s">
        <v>1</v>
      </c>
      <c r="C208" s="3" t="s">
        <v>36</v>
      </c>
      <c r="D208" s="3" t="s">
        <v>43</v>
      </c>
      <c r="E208" s="14">
        <v>38107</v>
      </c>
      <c r="F208" s="4">
        <v>9</v>
      </c>
      <c r="G208" s="4">
        <v>2004</v>
      </c>
      <c r="H208" s="4">
        <v>0</v>
      </c>
      <c r="I208" s="4">
        <v>0</v>
      </c>
      <c r="J208" s="4">
        <v>0</v>
      </c>
      <c r="K208" s="4">
        <f>J208*0.0254</f>
        <v>0</v>
      </c>
      <c r="L208" s="4">
        <v>0</v>
      </c>
      <c r="M208" s="3" t="s">
        <v>42</v>
      </c>
    </row>
  </sheetData>
  <phoneticPr fontId="6" type="noConversion"/>
  <pageMargins left="0.7" right="0.7" top="0.75" bottom="0.75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26"/>
  <sheetViews>
    <sheetView tabSelected="1" workbookViewId="0">
      <selection activeCell="P12" sqref="P12"/>
    </sheetView>
  </sheetViews>
  <sheetFormatPr baseColWidth="10" defaultRowHeight="13" x14ac:dyDescent="0.15"/>
  <cols>
    <col min="5" max="5" width="10.83203125" style="12"/>
  </cols>
  <sheetData>
    <row r="1" spans="1:15" ht="13.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3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0</v>
      </c>
      <c r="L1" s="1" t="s">
        <v>28</v>
      </c>
      <c r="M1" s="1" t="s">
        <v>29</v>
      </c>
      <c r="N1" s="1"/>
      <c r="O1" s="1"/>
    </row>
    <row r="2" spans="1:15" ht="28" x14ac:dyDescent="0.15">
      <c r="A2" s="6">
        <v>47</v>
      </c>
      <c r="B2" s="7" t="s">
        <v>2</v>
      </c>
      <c r="C2" s="7" t="s">
        <v>84</v>
      </c>
      <c r="D2" s="7" t="s">
        <v>37</v>
      </c>
      <c r="E2" s="11">
        <v>31043</v>
      </c>
      <c r="F2" s="6">
        <v>1</v>
      </c>
      <c r="G2" s="6">
        <v>1985</v>
      </c>
      <c r="H2" s="6">
        <v>83</v>
      </c>
      <c r="I2" s="6">
        <v>16.600000000000001</v>
      </c>
      <c r="J2" s="6">
        <v>4.4000000000000004</v>
      </c>
      <c r="K2" s="6">
        <f t="shared" ref="K2:K37" si="0">J2*0.0254</f>
        <v>0.11176</v>
      </c>
      <c r="L2" s="6">
        <v>27</v>
      </c>
      <c r="M2" s="7" t="s">
        <v>39</v>
      </c>
    </row>
    <row r="3" spans="1:15" ht="28" x14ac:dyDescent="0.15">
      <c r="A3" s="6">
        <v>110</v>
      </c>
      <c r="B3" s="7" t="s">
        <v>2</v>
      </c>
      <c r="C3" s="7" t="s">
        <v>44</v>
      </c>
      <c r="D3" s="7" t="s">
        <v>43</v>
      </c>
      <c r="E3" s="11">
        <v>31399</v>
      </c>
      <c r="F3" s="6">
        <v>1</v>
      </c>
      <c r="G3" s="6">
        <v>1986</v>
      </c>
      <c r="H3" s="6">
        <v>84</v>
      </c>
      <c r="I3" s="6">
        <v>16.8</v>
      </c>
      <c r="J3" s="6">
        <v>3.4</v>
      </c>
      <c r="K3" s="6">
        <f t="shared" si="0"/>
        <v>8.6359999999999992E-2</v>
      </c>
      <c r="L3" s="6">
        <v>20</v>
      </c>
      <c r="M3" s="7" t="s">
        <v>39</v>
      </c>
    </row>
    <row r="4" spans="1:15" ht="28" x14ac:dyDescent="0.15">
      <c r="A4" s="6">
        <v>111</v>
      </c>
      <c r="B4" s="7" t="s">
        <v>2</v>
      </c>
      <c r="C4" s="7" t="s">
        <v>44</v>
      </c>
      <c r="D4" s="7" t="s">
        <v>34</v>
      </c>
      <c r="E4" s="11">
        <v>31414</v>
      </c>
      <c r="F4" s="6">
        <v>1</v>
      </c>
      <c r="G4" s="6">
        <v>1986</v>
      </c>
      <c r="H4" s="6">
        <v>83.5</v>
      </c>
      <c r="I4" s="6">
        <v>16.7</v>
      </c>
      <c r="J4" s="6">
        <v>4.9000000000000004</v>
      </c>
      <c r="K4" s="6">
        <f t="shared" si="0"/>
        <v>0.12446</v>
      </c>
      <c r="L4" s="6">
        <v>29</v>
      </c>
      <c r="M4" s="7" t="s">
        <v>39</v>
      </c>
      <c r="O4">
        <v>0.11176</v>
      </c>
    </row>
    <row r="5" spans="1:15" ht="28" x14ac:dyDescent="0.15">
      <c r="A5" s="6">
        <v>168</v>
      </c>
      <c r="B5" s="7" t="s">
        <v>2</v>
      </c>
      <c r="C5" s="7" t="s">
        <v>53</v>
      </c>
      <c r="D5" s="7" t="s">
        <v>43</v>
      </c>
      <c r="E5" s="11">
        <v>31779</v>
      </c>
      <c r="F5" s="6">
        <v>1</v>
      </c>
      <c r="G5" s="6">
        <v>1987</v>
      </c>
      <c r="H5" s="6">
        <v>66</v>
      </c>
      <c r="I5" s="6">
        <v>13.2</v>
      </c>
      <c r="J5" s="6">
        <v>3.4</v>
      </c>
      <c r="K5" s="6">
        <f t="shared" si="0"/>
        <v>8.6359999999999992E-2</v>
      </c>
      <c r="L5" s="6">
        <v>26</v>
      </c>
      <c r="M5" s="7" t="s">
        <v>39</v>
      </c>
      <c r="O5" s="6">
        <v>8.6359999999999992E-2</v>
      </c>
    </row>
    <row r="6" spans="1:15" ht="28" x14ac:dyDescent="0.15">
      <c r="A6" s="6">
        <v>265</v>
      </c>
      <c r="B6" s="7" t="s">
        <v>2</v>
      </c>
      <c r="C6" s="7" t="s">
        <v>47</v>
      </c>
      <c r="D6" s="7" t="s">
        <v>43</v>
      </c>
      <c r="E6" s="11">
        <v>32133</v>
      </c>
      <c r="F6" s="6">
        <v>1</v>
      </c>
      <c r="G6" s="6">
        <v>1988</v>
      </c>
      <c r="H6" s="6">
        <v>69.5</v>
      </c>
      <c r="I6" s="6">
        <v>13.9</v>
      </c>
      <c r="J6" s="6">
        <v>3.8</v>
      </c>
      <c r="K6" s="6">
        <f t="shared" si="0"/>
        <v>9.6519999999999995E-2</v>
      </c>
      <c r="L6" s="6">
        <v>28</v>
      </c>
      <c r="M6" s="7" t="s">
        <v>39</v>
      </c>
      <c r="O6" s="6">
        <v>0.12446</v>
      </c>
    </row>
    <row r="7" spans="1:15" ht="28" x14ac:dyDescent="0.15">
      <c r="A7" s="6">
        <v>266</v>
      </c>
      <c r="B7" s="7" t="s">
        <v>2</v>
      </c>
      <c r="C7" s="7" t="s">
        <v>47</v>
      </c>
      <c r="D7" s="7" t="s">
        <v>43</v>
      </c>
      <c r="E7" s="11">
        <v>32140</v>
      </c>
      <c r="F7" s="6">
        <v>1</v>
      </c>
      <c r="G7" s="6">
        <v>1988</v>
      </c>
      <c r="H7" s="6">
        <v>88.5</v>
      </c>
      <c r="I7" s="6">
        <v>17.7</v>
      </c>
      <c r="J7" s="6">
        <v>5</v>
      </c>
      <c r="K7" s="6">
        <f t="shared" si="0"/>
        <v>0.127</v>
      </c>
      <c r="L7" s="6">
        <v>28</v>
      </c>
      <c r="M7" s="7" t="s">
        <v>39</v>
      </c>
      <c r="O7" s="6">
        <v>8.6359999999999992E-2</v>
      </c>
    </row>
    <row r="8" spans="1:15" ht="28" x14ac:dyDescent="0.15">
      <c r="A8" s="6">
        <v>267</v>
      </c>
      <c r="B8" s="7" t="s">
        <v>2</v>
      </c>
      <c r="C8" s="7" t="s">
        <v>43</v>
      </c>
      <c r="D8" s="7" t="s">
        <v>9</v>
      </c>
      <c r="E8" s="11">
        <v>32147</v>
      </c>
      <c r="F8" s="6">
        <v>1</v>
      </c>
      <c r="G8" s="6">
        <v>1988</v>
      </c>
      <c r="H8" s="6">
        <v>88</v>
      </c>
      <c r="I8" s="6">
        <v>17.600000000000001</v>
      </c>
      <c r="J8" s="6">
        <v>4.5</v>
      </c>
      <c r="K8" s="6">
        <f t="shared" si="0"/>
        <v>0.1143</v>
      </c>
      <c r="L8" s="6">
        <v>26</v>
      </c>
      <c r="M8" s="7" t="s">
        <v>39</v>
      </c>
      <c r="O8" s="6">
        <v>0.127</v>
      </c>
    </row>
    <row r="9" spans="1:15" ht="28" x14ac:dyDescent="0.15">
      <c r="A9" s="6">
        <v>337</v>
      </c>
      <c r="B9" s="7" t="s">
        <v>2</v>
      </c>
      <c r="C9" s="7" t="s">
        <v>40</v>
      </c>
      <c r="D9" s="7" t="s">
        <v>38</v>
      </c>
      <c r="E9" s="11">
        <v>32505</v>
      </c>
      <c r="F9" s="6">
        <v>1</v>
      </c>
      <c r="G9" s="6">
        <v>1989</v>
      </c>
      <c r="H9" s="6">
        <v>106</v>
      </c>
      <c r="I9" s="6">
        <v>21.2</v>
      </c>
      <c r="J9" s="6">
        <v>5</v>
      </c>
      <c r="K9" s="6">
        <f t="shared" si="0"/>
        <v>0.127</v>
      </c>
      <c r="L9" s="6">
        <v>24</v>
      </c>
      <c r="M9" s="7" t="s">
        <v>39</v>
      </c>
      <c r="O9" s="6">
        <v>0.127</v>
      </c>
    </row>
    <row r="10" spans="1:15" ht="28" x14ac:dyDescent="0.15">
      <c r="A10" s="6">
        <v>403</v>
      </c>
      <c r="B10" s="7" t="s">
        <v>2</v>
      </c>
      <c r="C10" s="7" t="s">
        <v>40</v>
      </c>
      <c r="D10" s="7" t="s">
        <v>38</v>
      </c>
      <c r="E10" s="11">
        <v>32870</v>
      </c>
      <c r="F10" s="6">
        <v>1</v>
      </c>
      <c r="G10" s="6">
        <v>1990</v>
      </c>
      <c r="H10" s="6">
        <v>5</v>
      </c>
      <c r="I10" s="6">
        <v>1</v>
      </c>
      <c r="J10" s="6">
        <v>0.2</v>
      </c>
      <c r="K10" s="6">
        <f t="shared" si="0"/>
        <v>5.0800000000000003E-3</v>
      </c>
      <c r="L10" s="6">
        <v>20</v>
      </c>
      <c r="M10" s="7" t="s">
        <v>35</v>
      </c>
      <c r="O10" s="6">
        <v>5.0800000000000003E-3</v>
      </c>
    </row>
    <row r="11" spans="1:15" ht="28" x14ac:dyDescent="0.15">
      <c r="A11" s="6">
        <v>475</v>
      </c>
      <c r="B11" s="7" t="s">
        <v>2</v>
      </c>
      <c r="C11" s="7" t="s">
        <v>40</v>
      </c>
      <c r="D11" s="7" t="s">
        <v>38</v>
      </c>
      <c r="E11" s="11">
        <v>33233</v>
      </c>
      <c r="F11" s="6">
        <v>1</v>
      </c>
      <c r="G11" s="6">
        <v>1991</v>
      </c>
      <c r="H11" s="6">
        <v>129</v>
      </c>
      <c r="I11" s="6">
        <v>25.8</v>
      </c>
      <c r="J11" s="6">
        <v>6.7</v>
      </c>
      <c r="K11" s="6">
        <f t="shared" si="0"/>
        <v>0.17018</v>
      </c>
      <c r="L11" s="6">
        <v>26</v>
      </c>
      <c r="M11" s="7" t="s">
        <v>39</v>
      </c>
      <c r="O11" s="6">
        <v>0.17018</v>
      </c>
    </row>
    <row r="12" spans="1:15" ht="28" x14ac:dyDescent="0.15">
      <c r="A12" s="6">
        <v>508</v>
      </c>
      <c r="B12" s="7" t="s">
        <v>2</v>
      </c>
      <c r="C12" s="7" t="s">
        <v>40</v>
      </c>
      <c r="D12" s="7" t="s">
        <v>38</v>
      </c>
      <c r="E12" s="11">
        <v>33602</v>
      </c>
      <c r="F12" s="6">
        <v>1</v>
      </c>
      <c r="G12" s="6">
        <v>1992</v>
      </c>
      <c r="H12" s="6">
        <v>103</v>
      </c>
      <c r="I12" s="6">
        <v>20.6</v>
      </c>
      <c r="J12" s="6">
        <v>5.3</v>
      </c>
      <c r="K12" s="6">
        <f t="shared" si="0"/>
        <v>0.13461999999999999</v>
      </c>
      <c r="L12" s="6">
        <v>26</v>
      </c>
      <c r="M12" s="7" t="s">
        <v>39</v>
      </c>
      <c r="O12" s="6">
        <v>0.13461999999999999</v>
      </c>
    </row>
    <row r="13" spans="1:15" ht="28" x14ac:dyDescent="0.15">
      <c r="A13" s="6">
        <v>587</v>
      </c>
      <c r="B13" s="7" t="s">
        <v>2</v>
      </c>
      <c r="C13" s="7" t="s">
        <v>43</v>
      </c>
      <c r="D13" s="7" t="s">
        <v>3</v>
      </c>
      <c r="E13" s="11">
        <v>33969</v>
      </c>
      <c r="F13" s="6">
        <v>1</v>
      </c>
      <c r="G13" s="6">
        <v>1993</v>
      </c>
      <c r="H13" s="6">
        <v>82</v>
      </c>
      <c r="I13" s="6">
        <v>16.399999999999999</v>
      </c>
      <c r="J13" s="6">
        <v>4.5999999999999996</v>
      </c>
      <c r="K13" s="6">
        <f t="shared" si="0"/>
        <v>0.11683999999999999</v>
      </c>
      <c r="L13" s="6">
        <v>28</v>
      </c>
      <c r="M13" s="7" t="s">
        <v>39</v>
      </c>
      <c r="O13" s="6">
        <v>0.11683999999999999</v>
      </c>
    </row>
    <row r="14" spans="1:15" ht="28" x14ac:dyDescent="0.15">
      <c r="A14" s="6">
        <v>665</v>
      </c>
      <c r="B14" s="7" t="s">
        <v>2</v>
      </c>
      <c r="C14" s="7" t="s">
        <v>40</v>
      </c>
      <c r="D14" s="7" t="s">
        <v>38</v>
      </c>
      <c r="E14" s="11">
        <v>34331</v>
      </c>
      <c r="F14" s="6">
        <v>1</v>
      </c>
      <c r="G14" s="6">
        <v>1994</v>
      </c>
      <c r="H14" s="6">
        <v>53.5</v>
      </c>
      <c r="I14" s="6">
        <v>10.7</v>
      </c>
      <c r="J14" s="6">
        <v>2.4</v>
      </c>
      <c r="K14" s="6">
        <f t="shared" si="0"/>
        <v>6.0959999999999993E-2</v>
      </c>
      <c r="L14" s="6">
        <v>22</v>
      </c>
      <c r="M14" s="7" t="s">
        <v>39</v>
      </c>
      <c r="O14" s="6">
        <v>6.0959999999999993E-2</v>
      </c>
    </row>
    <row r="15" spans="1:15" ht="28" x14ac:dyDescent="0.15">
      <c r="A15" s="6">
        <v>735</v>
      </c>
      <c r="B15" s="7" t="s">
        <v>2</v>
      </c>
      <c r="C15" s="7" t="s">
        <v>64</v>
      </c>
      <c r="D15" s="7" t="s">
        <v>10</v>
      </c>
      <c r="E15" s="11">
        <v>34696</v>
      </c>
      <c r="F15" s="6">
        <v>1</v>
      </c>
      <c r="G15" s="6">
        <v>1995</v>
      </c>
      <c r="H15" s="6">
        <v>74</v>
      </c>
      <c r="I15" s="6">
        <v>14.8</v>
      </c>
      <c r="J15" s="6">
        <v>3.8</v>
      </c>
      <c r="K15" s="6">
        <f t="shared" si="0"/>
        <v>9.6519999999999995E-2</v>
      </c>
      <c r="L15" s="6">
        <v>26</v>
      </c>
      <c r="M15" s="7" t="s">
        <v>39</v>
      </c>
      <c r="O15" s="6">
        <v>9.6519999999999995E-2</v>
      </c>
    </row>
    <row r="16" spans="1:15" ht="28" x14ac:dyDescent="0.15">
      <c r="A16" s="6">
        <v>821</v>
      </c>
      <c r="B16" s="7" t="s">
        <v>2</v>
      </c>
      <c r="C16" s="7" t="s">
        <v>40</v>
      </c>
      <c r="D16" s="7" t="s">
        <v>40</v>
      </c>
      <c r="E16" s="11">
        <v>35061</v>
      </c>
      <c r="F16" s="6">
        <v>1</v>
      </c>
      <c r="G16" s="6">
        <v>1996</v>
      </c>
      <c r="H16" s="6">
        <v>36.5</v>
      </c>
      <c r="I16" s="6">
        <v>7.3</v>
      </c>
      <c r="J16" s="6">
        <v>1.1000000000000001</v>
      </c>
      <c r="K16" s="6">
        <f t="shared" si="0"/>
        <v>2.794E-2</v>
      </c>
      <c r="L16" s="6">
        <v>15</v>
      </c>
      <c r="M16" s="7" t="s">
        <v>35</v>
      </c>
      <c r="O16" s="6">
        <v>2.794E-2</v>
      </c>
    </row>
    <row r="17" spans="1:15" ht="28" x14ac:dyDescent="0.15">
      <c r="A17" s="6">
        <v>909</v>
      </c>
      <c r="B17" s="7" t="s">
        <v>2</v>
      </c>
      <c r="C17" s="7" t="s">
        <v>43</v>
      </c>
      <c r="D17" s="7" t="s">
        <v>89</v>
      </c>
      <c r="E17" s="11">
        <v>35430</v>
      </c>
      <c r="F17" s="6">
        <v>1</v>
      </c>
      <c r="G17" s="6">
        <v>1997</v>
      </c>
      <c r="H17" s="6">
        <v>96.5</v>
      </c>
      <c r="I17" s="6">
        <v>19.3</v>
      </c>
      <c r="J17" s="6">
        <v>5.2</v>
      </c>
      <c r="K17" s="6">
        <f t="shared" si="0"/>
        <v>0.13208</v>
      </c>
      <c r="L17" s="6">
        <v>27</v>
      </c>
      <c r="M17" s="7" t="s">
        <v>39</v>
      </c>
      <c r="O17" s="6">
        <v>0.13208</v>
      </c>
    </row>
    <row r="18" spans="1:15" ht="28" x14ac:dyDescent="0.15">
      <c r="A18" s="6">
        <v>994</v>
      </c>
      <c r="B18" s="7" t="s">
        <v>2</v>
      </c>
      <c r="C18" s="7" t="s">
        <v>43</v>
      </c>
      <c r="D18" s="7" t="s">
        <v>10</v>
      </c>
      <c r="E18" s="11">
        <v>35794</v>
      </c>
      <c r="F18" s="6">
        <v>1</v>
      </c>
      <c r="G18" s="6">
        <v>1998</v>
      </c>
      <c r="H18" s="6">
        <v>108.5</v>
      </c>
      <c r="I18" s="6">
        <v>21.7</v>
      </c>
      <c r="J18" s="6">
        <v>5.3</v>
      </c>
      <c r="K18" s="6">
        <f t="shared" si="0"/>
        <v>0.13461999999999999</v>
      </c>
      <c r="L18" s="6">
        <v>24</v>
      </c>
      <c r="M18" s="7" t="s">
        <v>39</v>
      </c>
      <c r="O18" s="6">
        <v>0.13461999999999999</v>
      </c>
    </row>
    <row r="19" spans="1:15" ht="28" x14ac:dyDescent="0.15">
      <c r="A19" s="6">
        <v>1078</v>
      </c>
      <c r="B19" s="7" t="s">
        <v>2</v>
      </c>
      <c r="C19" s="7" t="s">
        <v>10</v>
      </c>
      <c r="D19" s="7" t="s">
        <v>74</v>
      </c>
      <c r="E19" s="11">
        <v>36158</v>
      </c>
      <c r="F19" s="6">
        <v>1</v>
      </c>
      <c r="G19" s="6">
        <v>1999</v>
      </c>
      <c r="H19" s="6">
        <v>63.5</v>
      </c>
      <c r="I19" s="6">
        <v>12.7</v>
      </c>
      <c r="J19" s="6">
        <v>3.1</v>
      </c>
      <c r="K19" s="6">
        <f t="shared" si="0"/>
        <v>7.8740000000000004E-2</v>
      </c>
      <c r="L19" s="6">
        <v>24</v>
      </c>
      <c r="M19" s="7" t="s">
        <v>39</v>
      </c>
      <c r="O19" s="6">
        <v>7.8740000000000004E-2</v>
      </c>
    </row>
    <row r="20" spans="1:15" ht="28" x14ac:dyDescent="0.15">
      <c r="A20" s="6">
        <v>1148</v>
      </c>
      <c r="B20" s="7" t="s">
        <v>2</v>
      </c>
      <c r="C20" s="7" t="s">
        <v>40</v>
      </c>
      <c r="D20" s="7" t="s">
        <v>38</v>
      </c>
      <c r="E20" s="11">
        <v>36523</v>
      </c>
      <c r="F20" s="6">
        <v>1</v>
      </c>
      <c r="G20" s="6">
        <v>2000</v>
      </c>
      <c r="H20" s="6">
        <v>29.5</v>
      </c>
      <c r="I20" s="6">
        <v>5.9</v>
      </c>
      <c r="J20" s="6">
        <v>0.8</v>
      </c>
      <c r="K20" s="6">
        <f t="shared" si="0"/>
        <v>2.0320000000000001E-2</v>
      </c>
      <c r="L20" s="6">
        <v>14</v>
      </c>
      <c r="M20" s="7" t="s">
        <v>35</v>
      </c>
      <c r="O20" s="6">
        <v>2.0320000000000001E-2</v>
      </c>
    </row>
    <row r="21" spans="1:15" ht="28" x14ac:dyDescent="0.15">
      <c r="A21" s="6">
        <v>1219</v>
      </c>
      <c r="B21" s="7" t="s">
        <v>2</v>
      </c>
      <c r="C21" s="7" t="s">
        <v>40</v>
      </c>
      <c r="D21" s="7" t="s">
        <v>38</v>
      </c>
      <c r="E21" s="11">
        <v>36894</v>
      </c>
      <c r="F21" s="6">
        <v>1</v>
      </c>
      <c r="G21" s="6">
        <v>2001</v>
      </c>
      <c r="H21" s="6">
        <v>64.5</v>
      </c>
      <c r="I21" s="6">
        <v>12.9</v>
      </c>
      <c r="J21" s="6">
        <v>2.8</v>
      </c>
      <c r="K21" s="6">
        <f t="shared" si="0"/>
        <v>7.1119999999999989E-2</v>
      </c>
      <c r="L21" s="6">
        <v>22</v>
      </c>
      <c r="M21" s="7" t="s">
        <v>39</v>
      </c>
      <c r="O21" s="6">
        <v>7.1119999999999989E-2</v>
      </c>
    </row>
    <row r="22" spans="1:15" ht="28" x14ac:dyDescent="0.15">
      <c r="A22" s="6">
        <v>1290</v>
      </c>
      <c r="B22" s="7" t="s">
        <v>2</v>
      </c>
      <c r="C22" s="7" t="s">
        <v>43</v>
      </c>
      <c r="D22" s="7" t="s">
        <v>78</v>
      </c>
      <c r="E22" s="11">
        <v>37252</v>
      </c>
      <c r="F22" s="6">
        <v>1</v>
      </c>
      <c r="G22" s="6">
        <v>2002</v>
      </c>
      <c r="H22" s="6">
        <v>63</v>
      </c>
      <c r="I22" s="6">
        <v>12.6</v>
      </c>
      <c r="J22" s="6">
        <v>3</v>
      </c>
      <c r="K22" s="6">
        <f t="shared" si="0"/>
        <v>7.619999999999999E-2</v>
      </c>
      <c r="L22" s="6">
        <v>24</v>
      </c>
      <c r="M22" s="7" t="s">
        <v>39</v>
      </c>
      <c r="O22" s="6">
        <v>7.619999999999999E-2</v>
      </c>
    </row>
    <row r="23" spans="1:15" ht="28" x14ac:dyDescent="0.15">
      <c r="A23" s="6">
        <v>1361</v>
      </c>
      <c r="B23" s="7" t="s">
        <v>2</v>
      </c>
      <c r="C23" s="7" t="s">
        <v>43</v>
      </c>
      <c r="D23" s="7" t="s">
        <v>78</v>
      </c>
      <c r="E23" s="11">
        <v>37620</v>
      </c>
      <c r="F23" s="6">
        <v>1</v>
      </c>
      <c r="G23" s="6">
        <v>2003</v>
      </c>
      <c r="H23" s="6">
        <v>69.5</v>
      </c>
      <c r="I23" s="6">
        <v>13.9</v>
      </c>
      <c r="J23" s="6">
        <v>3.3</v>
      </c>
      <c r="K23" s="6">
        <f t="shared" si="0"/>
        <v>8.3819999999999992E-2</v>
      </c>
      <c r="L23" s="6">
        <v>24</v>
      </c>
      <c r="M23" s="7" t="s">
        <v>39</v>
      </c>
      <c r="O23" s="6">
        <v>8.3819999999999992E-2</v>
      </c>
    </row>
    <row r="24" spans="1:15" ht="28" x14ac:dyDescent="0.15">
      <c r="A24" s="6">
        <v>1441</v>
      </c>
      <c r="B24" s="7" t="s">
        <v>2</v>
      </c>
      <c r="C24" s="7" t="s">
        <v>43</v>
      </c>
      <c r="D24" s="7" t="s">
        <v>78</v>
      </c>
      <c r="E24" s="11">
        <v>37986</v>
      </c>
      <c r="F24" s="6">
        <v>1</v>
      </c>
      <c r="G24" s="6">
        <v>2004</v>
      </c>
      <c r="H24" s="6">
        <v>67.5</v>
      </c>
      <c r="I24" s="6">
        <v>13.5</v>
      </c>
      <c r="J24" s="6">
        <v>3.1</v>
      </c>
      <c r="K24" s="6">
        <f t="shared" si="0"/>
        <v>7.8740000000000004E-2</v>
      </c>
      <c r="L24" s="6">
        <v>23</v>
      </c>
      <c r="M24" s="7" t="s">
        <v>39</v>
      </c>
      <c r="O24" s="6">
        <v>7.8740000000000004E-2</v>
      </c>
    </row>
    <row r="25" spans="1:15" ht="28" x14ac:dyDescent="0.15">
      <c r="A25" s="6">
        <v>1513</v>
      </c>
      <c r="B25" s="7" t="s">
        <v>2</v>
      </c>
      <c r="C25" s="7" t="s">
        <v>43</v>
      </c>
      <c r="D25" s="7" t="s">
        <v>78</v>
      </c>
      <c r="E25" s="11">
        <v>38355</v>
      </c>
      <c r="F25" s="6">
        <v>1</v>
      </c>
      <c r="G25" s="6">
        <v>2005</v>
      </c>
      <c r="H25" s="6">
        <v>74</v>
      </c>
      <c r="I25" s="6">
        <v>14.8</v>
      </c>
      <c r="J25" s="6">
        <v>3.5</v>
      </c>
      <c r="K25" s="6">
        <f t="shared" si="0"/>
        <v>8.8899999999999993E-2</v>
      </c>
      <c r="L25" s="6">
        <v>24</v>
      </c>
      <c r="M25" s="7" t="s">
        <v>39</v>
      </c>
      <c r="O25" s="6">
        <v>8.8899999999999993E-2</v>
      </c>
    </row>
    <row r="26" spans="1:15" ht="28" x14ac:dyDescent="0.15">
      <c r="A26" s="6">
        <v>1563</v>
      </c>
      <c r="B26" s="7" t="s">
        <v>2</v>
      </c>
      <c r="C26" s="7" t="s">
        <v>51</v>
      </c>
      <c r="D26" s="7" t="s">
        <v>49</v>
      </c>
      <c r="E26" s="11">
        <v>38714</v>
      </c>
      <c r="F26" s="6">
        <v>1</v>
      </c>
      <c r="G26" s="6">
        <v>2006</v>
      </c>
      <c r="H26" s="6">
        <v>6.5</v>
      </c>
      <c r="I26" s="6">
        <v>1.3</v>
      </c>
      <c r="J26" s="6">
        <v>0.2</v>
      </c>
      <c r="K26" s="6">
        <f t="shared" si="0"/>
        <v>5.0800000000000003E-3</v>
      </c>
      <c r="L26" s="6">
        <v>15</v>
      </c>
      <c r="M26" s="7" t="s">
        <v>35</v>
      </c>
      <c r="O26" s="6">
        <v>5.0800000000000003E-3</v>
      </c>
    </row>
    <row r="27" spans="1:15" ht="28" x14ac:dyDescent="0.15">
      <c r="A27" s="6">
        <v>1612</v>
      </c>
      <c r="B27" s="7" t="s">
        <v>2</v>
      </c>
      <c r="C27" s="7" t="s">
        <v>49</v>
      </c>
      <c r="D27" s="7" t="s">
        <v>8</v>
      </c>
      <c r="E27" s="11">
        <v>39078</v>
      </c>
      <c r="F27" s="6">
        <v>1</v>
      </c>
      <c r="G27" s="6">
        <v>2007</v>
      </c>
      <c r="H27" s="6">
        <v>37</v>
      </c>
      <c r="I27" s="6">
        <v>7.4</v>
      </c>
      <c r="J27" s="6">
        <v>1.4</v>
      </c>
      <c r="K27" s="6">
        <f t="shared" si="0"/>
        <v>3.5559999999999994E-2</v>
      </c>
      <c r="L27" s="6">
        <v>19</v>
      </c>
      <c r="M27" s="7" t="s">
        <v>35</v>
      </c>
      <c r="O27" s="6">
        <v>3.5559999999999994E-2</v>
      </c>
    </row>
    <row r="28" spans="1:15" ht="28" x14ac:dyDescent="0.15">
      <c r="A28" s="6">
        <v>1741</v>
      </c>
      <c r="B28" s="7" t="s">
        <v>2</v>
      </c>
      <c r="C28" s="7" t="s">
        <v>49</v>
      </c>
      <c r="D28" s="7" t="s">
        <v>51</v>
      </c>
      <c r="E28" s="11">
        <v>39811</v>
      </c>
      <c r="F28" s="6">
        <v>1</v>
      </c>
      <c r="G28" s="6">
        <v>2009</v>
      </c>
      <c r="H28" s="6">
        <v>192</v>
      </c>
      <c r="I28" s="6">
        <v>38.4</v>
      </c>
      <c r="J28" s="6">
        <v>11.2</v>
      </c>
      <c r="K28" s="6">
        <f t="shared" si="0"/>
        <v>0.28447999999999996</v>
      </c>
      <c r="L28" s="6">
        <v>29</v>
      </c>
      <c r="M28" s="7" t="s">
        <v>63</v>
      </c>
      <c r="O28" s="6">
        <v>0.28447999999999996</v>
      </c>
    </row>
    <row r="29" spans="1:15" ht="28" x14ac:dyDescent="0.15">
      <c r="A29" s="6">
        <v>1796</v>
      </c>
      <c r="B29" s="7" t="s">
        <v>2</v>
      </c>
      <c r="C29" s="7" t="s">
        <v>49</v>
      </c>
      <c r="D29" s="7" t="s">
        <v>62</v>
      </c>
      <c r="E29" s="11">
        <v>40175</v>
      </c>
      <c r="F29" s="6">
        <v>1</v>
      </c>
      <c r="G29" s="6">
        <v>2010</v>
      </c>
      <c r="H29" s="6">
        <v>113.5</v>
      </c>
      <c r="I29" s="6">
        <v>22.7</v>
      </c>
      <c r="J29" s="6">
        <v>6.2</v>
      </c>
      <c r="K29" s="6">
        <f t="shared" si="0"/>
        <v>0.15748000000000001</v>
      </c>
      <c r="L29" s="6">
        <v>27</v>
      </c>
      <c r="M29" s="7" t="s">
        <v>63</v>
      </c>
      <c r="O29" s="6">
        <v>0.15748000000000001</v>
      </c>
    </row>
    <row r="30" spans="1:15" x14ac:dyDescent="0.15">
      <c r="A30" s="9">
        <v>1872</v>
      </c>
      <c r="B30" s="9" t="s">
        <v>2</v>
      </c>
      <c r="C30" s="9"/>
      <c r="E30" s="12">
        <v>40539</v>
      </c>
      <c r="F30" s="9">
        <v>1</v>
      </c>
      <c r="G30" s="9">
        <v>2011</v>
      </c>
      <c r="H30" s="9">
        <v>86.5</v>
      </c>
      <c r="I30" s="9">
        <v>17.3</v>
      </c>
      <c r="J30" s="9">
        <v>4.7</v>
      </c>
      <c r="K30" s="6">
        <f t="shared" si="0"/>
        <v>0.11938</v>
      </c>
      <c r="L30" s="9">
        <v>27</v>
      </c>
      <c r="M30" s="9" t="s">
        <v>63</v>
      </c>
      <c r="O30" s="6">
        <v>0.11938</v>
      </c>
    </row>
    <row r="31" spans="1:15" x14ac:dyDescent="0.15">
      <c r="K31" s="6"/>
      <c r="O31" s="6"/>
    </row>
    <row r="32" spans="1:15" x14ac:dyDescent="0.15">
      <c r="A32" s="9">
        <v>2033</v>
      </c>
      <c r="B32" s="9" t="s">
        <v>2</v>
      </c>
      <c r="C32" s="9"/>
      <c r="E32" s="12">
        <v>41269</v>
      </c>
      <c r="F32" s="9">
        <v>1</v>
      </c>
      <c r="G32" s="9">
        <v>2013</v>
      </c>
      <c r="H32" s="9">
        <v>86.5</v>
      </c>
      <c r="I32" s="9">
        <v>17.3</v>
      </c>
      <c r="J32" s="9">
        <v>3.7</v>
      </c>
      <c r="K32" s="6">
        <f t="shared" si="0"/>
        <v>9.3979999999999994E-2</v>
      </c>
      <c r="L32" s="9">
        <v>21</v>
      </c>
      <c r="M32" s="9" t="s">
        <v>63</v>
      </c>
      <c r="O32" s="6">
        <v>9.3979999999999994E-2</v>
      </c>
    </row>
    <row r="33" spans="1:15" x14ac:dyDescent="0.15">
      <c r="A33" s="9">
        <v>2095</v>
      </c>
      <c r="B33" s="9" t="s">
        <v>2</v>
      </c>
      <c r="C33" s="9"/>
      <c r="E33" s="12">
        <v>41638</v>
      </c>
      <c r="F33" s="9">
        <v>1</v>
      </c>
      <c r="G33" s="9">
        <v>2014</v>
      </c>
      <c r="H33" s="9">
        <v>73</v>
      </c>
      <c r="I33" s="9">
        <v>14.6</v>
      </c>
      <c r="J33" s="9">
        <v>3.6</v>
      </c>
      <c r="K33" s="6">
        <f t="shared" si="0"/>
        <v>9.1439999999999994E-2</v>
      </c>
      <c r="L33" s="9">
        <v>25</v>
      </c>
      <c r="M33" s="9" t="s">
        <v>60</v>
      </c>
      <c r="O33" s="6">
        <v>9.1439999999999994E-2</v>
      </c>
    </row>
    <row r="34" spans="1:15" ht="28" x14ac:dyDescent="0.15">
      <c r="A34" s="6">
        <v>48</v>
      </c>
      <c r="B34" s="7" t="s">
        <v>2</v>
      </c>
      <c r="C34" s="7" t="s">
        <v>37</v>
      </c>
      <c r="D34" s="7" t="s">
        <v>97</v>
      </c>
      <c r="E34" s="11">
        <v>31062</v>
      </c>
      <c r="F34" s="6">
        <v>2</v>
      </c>
      <c r="G34" s="6">
        <v>1985</v>
      </c>
      <c r="H34" s="6">
        <v>136.5</v>
      </c>
      <c r="I34" s="6">
        <v>27.3</v>
      </c>
      <c r="J34" s="6">
        <v>7.2</v>
      </c>
      <c r="K34" s="6">
        <f t="shared" si="0"/>
        <v>0.18287999999999999</v>
      </c>
      <c r="L34" s="6">
        <v>26</v>
      </c>
      <c r="M34" s="7" t="s">
        <v>39</v>
      </c>
    </row>
    <row r="35" spans="1:15" ht="28" x14ac:dyDescent="0.15">
      <c r="A35" s="6">
        <v>112</v>
      </c>
      <c r="B35" s="7" t="s">
        <v>2</v>
      </c>
      <c r="C35" s="7" t="s">
        <v>40</v>
      </c>
      <c r="D35" s="7" t="s">
        <v>38</v>
      </c>
      <c r="E35" s="11">
        <v>31426</v>
      </c>
      <c r="F35" s="6">
        <v>2</v>
      </c>
      <c r="G35" s="6">
        <v>1986</v>
      </c>
      <c r="H35" s="6">
        <v>83</v>
      </c>
      <c r="I35" s="6">
        <v>16.600000000000001</v>
      </c>
      <c r="J35" s="6">
        <v>4.5999999999999996</v>
      </c>
      <c r="K35" s="6">
        <f t="shared" si="0"/>
        <v>0.11683999999999999</v>
      </c>
      <c r="L35" s="6">
        <v>28</v>
      </c>
      <c r="M35" s="7" t="s">
        <v>39</v>
      </c>
    </row>
    <row r="36" spans="1:15" ht="28" x14ac:dyDescent="0.15">
      <c r="A36" s="6">
        <v>169</v>
      </c>
      <c r="B36" s="7" t="s">
        <v>2</v>
      </c>
      <c r="C36" s="7" t="s">
        <v>46</v>
      </c>
      <c r="D36" s="7" t="s">
        <v>33</v>
      </c>
      <c r="E36" s="11">
        <v>31791</v>
      </c>
      <c r="F36" s="6">
        <v>2</v>
      </c>
      <c r="G36" s="6">
        <v>1987</v>
      </c>
      <c r="H36" s="6">
        <v>79</v>
      </c>
      <c r="I36" s="6">
        <v>15.8</v>
      </c>
      <c r="J36" s="6">
        <v>4</v>
      </c>
      <c r="K36" s="6">
        <f t="shared" si="0"/>
        <v>0.1016</v>
      </c>
      <c r="L36" s="6">
        <v>25</v>
      </c>
      <c r="M36" s="7" t="s">
        <v>39</v>
      </c>
    </row>
    <row r="37" spans="1:15" ht="28" x14ac:dyDescent="0.15">
      <c r="A37" s="6">
        <v>268</v>
      </c>
      <c r="B37" s="7" t="s">
        <v>2</v>
      </c>
      <c r="C37" s="7" t="s">
        <v>47</v>
      </c>
      <c r="D37" s="7" t="s">
        <v>43</v>
      </c>
      <c r="E37" s="11">
        <v>32154</v>
      </c>
      <c r="F37" s="6">
        <v>2</v>
      </c>
      <c r="G37" s="6">
        <v>1988</v>
      </c>
      <c r="H37" s="6">
        <v>119.5</v>
      </c>
      <c r="I37" s="6">
        <v>23.9</v>
      </c>
      <c r="J37" s="6">
        <v>6.1</v>
      </c>
      <c r="K37" s="6">
        <f t="shared" si="0"/>
        <v>0.15493999999999999</v>
      </c>
      <c r="L37" s="6">
        <v>26</v>
      </c>
      <c r="M37" s="7" t="s">
        <v>39</v>
      </c>
    </row>
    <row r="38" spans="1:15" ht="28" x14ac:dyDescent="0.15">
      <c r="A38" s="6">
        <v>269</v>
      </c>
      <c r="B38" s="7" t="s">
        <v>2</v>
      </c>
      <c r="C38" s="7" t="s">
        <v>47</v>
      </c>
      <c r="D38" s="7" t="s">
        <v>43</v>
      </c>
      <c r="E38" s="11">
        <v>32163</v>
      </c>
      <c r="F38" s="6">
        <v>2</v>
      </c>
      <c r="G38" s="6">
        <v>1988</v>
      </c>
      <c r="H38" s="6">
        <v>174</v>
      </c>
      <c r="I38" s="6">
        <v>34.799999999999997</v>
      </c>
      <c r="J38" s="6">
        <v>8.8000000000000007</v>
      </c>
      <c r="K38" s="6">
        <f t="shared" ref="K38:K73" si="1">J38*0.0254</f>
        <v>0.22352</v>
      </c>
      <c r="L38" s="6">
        <v>25</v>
      </c>
      <c r="M38" s="7" t="s">
        <v>39</v>
      </c>
    </row>
    <row r="39" spans="1:15" ht="28" x14ac:dyDescent="0.15">
      <c r="A39" s="6">
        <v>338</v>
      </c>
      <c r="B39" s="7" t="s">
        <v>2</v>
      </c>
      <c r="C39" s="7" t="s">
        <v>10</v>
      </c>
      <c r="D39" s="7" t="s">
        <v>43</v>
      </c>
      <c r="E39" s="11">
        <v>32518</v>
      </c>
      <c r="F39" s="6">
        <v>2</v>
      </c>
      <c r="G39" s="6">
        <v>1989</v>
      </c>
      <c r="H39" s="6">
        <v>125</v>
      </c>
      <c r="I39" s="6">
        <v>25</v>
      </c>
      <c r="J39" s="6">
        <v>6.8</v>
      </c>
      <c r="K39" s="6">
        <f t="shared" si="1"/>
        <v>0.17271999999999998</v>
      </c>
      <c r="L39" s="6">
        <v>27</v>
      </c>
      <c r="M39" s="7" t="s">
        <v>39</v>
      </c>
    </row>
    <row r="40" spans="1:15" ht="28" x14ac:dyDescent="0.15">
      <c r="A40" s="6">
        <v>339</v>
      </c>
      <c r="B40" s="7" t="s">
        <v>2</v>
      </c>
      <c r="C40" s="7" t="s">
        <v>43</v>
      </c>
      <c r="D40" s="7" t="s">
        <v>9</v>
      </c>
      <c r="E40" s="11">
        <v>32525</v>
      </c>
      <c r="F40" s="6">
        <v>2</v>
      </c>
      <c r="G40" s="6">
        <v>1989</v>
      </c>
      <c r="H40" s="6">
        <v>120.5</v>
      </c>
      <c r="I40" s="6">
        <v>24.1</v>
      </c>
      <c r="J40" s="6">
        <v>6.8</v>
      </c>
      <c r="K40" s="6">
        <f t="shared" si="1"/>
        <v>0.17271999999999998</v>
      </c>
      <c r="L40" s="6">
        <v>28</v>
      </c>
      <c r="M40" s="7" t="s">
        <v>39</v>
      </c>
    </row>
    <row r="41" spans="1:15" ht="28" x14ac:dyDescent="0.15">
      <c r="A41" s="6">
        <v>404</v>
      </c>
      <c r="B41" s="7" t="s">
        <v>2</v>
      </c>
      <c r="C41" s="7" t="s">
        <v>40</v>
      </c>
      <c r="D41" s="7" t="s">
        <v>38</v>
      </c>
      <c r="E41" s="11">
        <v>32889</v>
      </c>
      <c r="F41" s="6">
        <v>2</v>
      </c>
      <c r="G41" s="6">
        <v>1990</v>
      </c>
      <c r="H41" s="6">
        <v>29.5</v>
      </c>
      <c r="I41" s="6">
        <v>5.9</v>
      </c>
      <c r="J41" s="6">
        <v>1</v>
      </c>
      <c r="K41" s="6">
        <f t="shared" si="1"/>
        <v>2.5399999999999999E-2</v>
      </c>
      <c r="L41" s="6">
        <v>17</v>
      </c>
      <c r="M41" s="7" t="s">
        <v>35</v>
      </c>
    </row>
    <row r="42" spans="1:15" ht="28" x14ac:dyDescent="0.15">
      <c r="A42" s="6">
        <v>476</v>
      </c>
      <c r="B42" s="7" t="s">
        <v>2</v>
      </c>
      <c r="C42" s="7" t="s">
        <v>40</v>
      </c>
      <c r="D42" s="7" t="s">
        <v>38</v>
      </c>
      <c r="E42" s="11">
        <v>33252</v>
      </c>
      <c r="F42" s="6">
        <v>2</v>
      </c>
      <c r="G42" s="6">
        <v>1991</v>
      </c>
      <c r="H42" s="6">
        <v>172</v>
      </c>
      <c r="I42" s="6">
        <v>34.4</v>
      </c>
      <c r="J42" s="6">
        <v>10.8</v>
      </c>
      <c r="K42" s="6">
        <f t="shared" si="1"/>
        <v>0.27432000000000001</v>
      </c>
      <c r="L42" s="6">
        <v>31</v>
      </c>
      <c r="M42" s="7" t="s">
        <v>39</v>
      </c>
    </row>
    <row r="43" spans="1:15" ht="28" x14ac:dyDescent="0.15">
      <c r="A43" s="6">
        <v>509</v>
      </c>
      <c r="B43" s="7" t="s">
        <v>2</v>
      </c>
      <c r="C43" s="7" t="s">
        <v>40</v>
      </c>
      <c r="D43" s="7" t="s">
        <v>38</v>
      </c>
      <c r="E43" s="11">
        <v>33616</v>
      </c>
      <c r="F43" s="6">
        <v>2</v>
      </c>
      <c r="G43" s="6">
        <v>1992</v>
      </c>
      <c r="H43" s="6">
        <v>123.5</v>
      </c>
      <c r="I43" s="6">
        <v>24.7</v>
      </c>
      <c r="J43" s="6">
        <v>6.2</v>
      </c>
      <c r="K43" s="6">
        <f t="shared" si="1"/>
        <v>0.15748000000000001</v>
      </c>
      <c r="L43" s="6">
        <v>25</v>
      </c>
      <c r="M43" s="7" t="s">
        <v>39</v>
      </c>
    </row>
    <row r="44" spans="1:15" ht="28" x14ac:dyDescent="0.15">
      <c r="A44" s="6">
        <v>588</v>
      </c>
      <c r="B44" s="7" t="s">
        <v>2</v>
      </c>
      <c r="C44" s="7" t="s">
        <v>43</v>
      </c>
      <c r="D44" s="7" t="s">
        <v>10</v>
      </c>
      <c r="E44" s="11">
        <v>33982</v>
      </c>
      <c r="F44" s="6">
        <v>2</v>
      </c>
      <c r="G44" s="6">
        <v>1993</v>
      </c>
      <c r="H44" s="6">
        <v>193.5</v>
      </c>
      <c r="I44" s="6">
        <v>38.700000000000003</v>
      </c>
      <c r="J44" s="6">
        <v>10</v>
      </c>
      <c r="K44" s="6">
        <f t="shared" si="1"/>
        <v>0.254</v>
      </c>
      <c r="L44" s="6">
        <v>26</v>
      </c>
      <c r="M44" s="7" t="s">
        <v>39</v>
      </c>
    </row>
    <row r="45" spans="1:15" ht="28" x14ac:dyDescent="0.15">
      <c r="A45" s="6">
        <v>666</v>
      </c>
      <c r="B45" s="7" t="s">
        <v>2</v>
      </c>
      <c r="C45" s="7" t="s">
        <v>40</v>
      </c>
      <c r="D45" s="7" t="s">
        <v>38</v>
      </c>
      <c r="E45" s="11">
        <v>34347</v>
      </c>
      <c r="F45" s="6">
        <v>2</v>
      </c>
      <c r="G45" s="6">
        <v>1994</v>
      </c>
      <c r="H45" s="6">
        <v>53.5</v>
      </c>
      <c r="I45" s="6">
        <v>10.7</v>
      </c>
      <c r="J45" s="6">
        <v>2.5</v>
      </c>
      <c r="K45" s="6">
        <f t="shared" si="1"/>
        <v>6.3500000000000001E-2</v>
      </c>
      <c r="L45" s="6">
        <v>23</v>
      </c>
      <c r="M45" s="7" t="s">
        <v>35</v>
      </c>
    </row>
    <row r="46" spans="1:15" ht="28" x14ac:dyDescent="0.15">
      <c r="A46" s="6">
        <v>736</v>
      </c>
      <c r="B46" s="7" t="s">
        <v>2</v>
      </c>
      <c r="C46" s="7" t="s">
        <v>40</v>
      </c>
      <c r="D46" s="7" t="s">
        <v>38</v>
      </c>
      <c r="E46" s="11">
        <v>34710</v>
      </c>
      <c r="F46" s="6">
        <v>2</v>
      </c>
      <c r="G46" s="6">
        <v>1995</v>
      </c>
      <c r="H46" s="6">
        <v>171.5</v>
      </c>
      <c r="I46" s="6">
        <v>34.299999999999997</v>
      </c>
      <c r="J46" s="6">
        <v>8</v>
      </c>
      <c r="K46" s="6">
        <f t="shared" si="1"/>
        <v>0.20319999999999999</v>
      </c>
      <c r="L46" s="6">
        <v>23</v>
      </c>
      <c r="M46" s="7" t="s">
        <v>39</v>
      </c>
    </row>
    <row r="47" spans="1:15" ht="28" x14ac:dyDescent="0.15">
      <c r="A47" s="6">
        <v>822</v>
      </c>
      <c r="B47" s="7" t="s">
        <v>2</v>
      </c>
      <c r="C47" s="7" t="s">
        <v>43</v>
      </c>
      <c r="D47" s="7" t="s">
        <v>10</v>
      </c>
      <c r="E47" s="11">
        <v>35080</v>
      </c>
      <c r="F47" s="6">
        <v>2</v>
      </c>
      <c r="G47" s="6">
        <v>1996</v>
      </c>
      <c r="H47" s="6">
        <v>33.5</v>
      </c>
      <c r="I47" s="6">
        <v>6.7</v>
      </c>
      <c r="J47" s="6">
        <v>1.4</v>
      </c>
      <c r="K47" s="6">
        <f t="shared" si="1"/>
        <v>3.5559999999999994E-2</v>
      </c>
      <c r="L47" s="6">
        <v>21</v>
      </c>
      <c r="M47" s="7" t="s">
        <v>35</v>
      </c>
    </row>
    <row r="48" spans="1:15" ht="28" x14ac:dyDescent="0.15">
      <c r="A48" s="6">
        <v>910</v>
      </c>
      <c r="B48" s="7" t="s">
        <v>2</v>
      </c>
      <c r="C48" s="7"/>
      <c r="D48" s="7"/>
      <c r="E48" s="11">
        <v>35445</v>
      </c>
      <c r="F48" s="6">
        <v>2</v>
      </c>
      <c r="G48" s="6">
        <v>1997</v>
      </c>
      <c r="H48" s="6"/>
      <c r="I48" s="6"/>
      <c r="J48" s="6"/>
      <c r="K48" s="6"/>
      <c r="L48" s="6"/>
      <c r="M48" s="7" t="s">
        <v>54</v>
      </c>
    </row>
    <row r="49" spans="1:13" ht="28" x14ac:dyDescent="0.15">
      <c r="A49" s="6">
        <v>995</v>
      </c>
      <c r="B49" s="7" t="s">
        <v>2</v>
      </c>
      <c r="C49" s="7" t="s">
        <v>40</v>
      </c>
      <c r="D49" s="7" t="s">
        <v>38</v>
      </c>
      <c r="E49" s="11">
        <v>35809</v>
      </c>
      <c r="F49" s="6">
        <v>2</v>
      </c>
      <c r="G49" s="6">
        <v>1998</v>
      </c>
      <c r="H49" s="6">
        <v>137.5</v>
      </c>
      <c r="I49" s="6">
        <v>27.5</v>
      </c>
      <c r="J49" s="6">
        <v>6.9</v>
      </c>
      <c r="K49" s="6">
        <f t="shared" si="1"/>
        <v>0.17526</v>
      </c>
      <c r="L49" s="6">
        <v>25</v>
      </c>
      <c r="M49" s="7" t="s">
        <v>39</v>
      </c>
    </row>
    <row r="50" spans="1:13" ht="28" x14ac:dyDescent="0.15">
      <c r="A50" s="6">
        <v>1079</v>
      </c>
      <c r="B50" s="7" t="s">
        <v>2</v>
      </c>
      <c r="C50" s="7" t="s">
        <v>40</v>
      </c>
      <c r="D50" s="7" t="s">
        <v>38</v>
      </c>
      <c r="E50" s="11">
        <v>36174</v>
      </c>
      <c r="F50" s="6">
        <v>2</v>
      </c>
      <c r="G50" s="6">
        <v>1999</v>
      </c>
      <c r="H50" s="6">
        <v>68.5</v>
      </c>
      <c r="I50" s="6">
        <v>13.7</v>
      </c>
      <c r="J50" s="6">
        <v>3.7</v>
      </c>
      <c r="K50" s="6">
        <f t="shared" si="1"/>
        <v>9.3979999999999994E-2</v>
      </c>
      <c r="L50" s="6">
        <v>27</v>
      </c>
      <c r="M50" s="7" t="s">
        <v>39</v>
      </c>
    </row>
    <row r="51" spans="1:13" ht="28" x14ac:dyDescent="0.15">
      <c r="A51" s="6">
        <v>1149</v>
      </c>
      <c r="B51" s="7" t="s">
        <v>2</v>
      </c>
      <c r="C51" s="7" t="s">
        <v>43</v>
      </c>
      <c r="D51" s="7" t="s">
        <v>106</v>
      </c>
      <c r="E51" s="11">
        <v>36538</v>
      </c>
      <c r="F51" s="6">
        <v>2</v>
      </c>
      <c r="G51" s="6">
        <v>2000</v>
      </c>
      <c r="H51" s="6">
        <v>48.5</v>
      </c>
      <c r="I51" s="6">
        <v>9.6999999999999993</v>
      </c>
      <c r="J51" s="6">
        <v>2.5</v>
      </c>
      <c r="K51" s="6">
        <f t="shared" si="1"/>
        <v>6.3500000000000001E-2</v>
      </c>
      <c r="L51" s="6">
        <v>26</v>
      </c>
      <c r="M51" s="7" t="s">
        <v>39</v>
      </c>
    </row>
    <row r="52" spans="1:13" ht="28" x14ac:dyDescent="0.15">
      <c r="A52" s="6">
        <v>1220</v>
      </c>
      <c r="B52" s="7" t="s">
        <v>2</v>
      </c>
      <c r="C52" s="7" t="s">
        <v>43</v>
      </c>
      <c r="D52" s="7" t="s">
        <v>74</v>
      </c>
      <c r="E52" s="11">
        <v>36907</v>
      </c>
      <c r="F52" s="6">
        <v>2</v>
      </c>
      <c r="G52" s="6">
        <v>2001</v>
      </c>
      <c r="H52" s="6">
        <v>91</v>
      </c>
      <c r="I52" s="6">
        <v>18.2</v>
      </c>
      <c r="J52" s="6">
        <v>4.3</v>
      </c>
      <c r="K52" s="6">
        <f t="shared" si="1"/>
        <v>0.10922</v>
      </c>
      <c r="L52" s="6">
        <v>24</v>
      </c>
      <c r="M52" s="7" t="s">
        <v>39</v>
      </c>
    </row>
    <row r="53" spans="1:13" ht="28" x14ac:dyDescent="0.15">
      <c r="A53" s="6">
        <v>1291</v>
      </c>
      <c r="B53" s="7" t="s">
        <v>2</v>
      </c>
      <c r="C53" s="7" t="s">
        <v>43</v>
      </c>
      <c r="D53" s="7" t="s">
        <v>74</v>
      </c>
      <c r="E53" s="11">
        <v>37270</v>
      </c>
      <c r="F53" s="6">
        <v>2</v>
      </c>
      <c r="G53" s="6">
        <v>2002</v>
      </c>
      <c r="H53" s="6">
        <v>65.5</v>
      </c>
      <c r="I53" s="6">
        <v>13.1</v>
      </c>
      <c r="J53" s="6">
        <v>3.1</v>
      </c>
      <c r="K53" s="6">
        <f t="shared" si="1"/>
        <v>7.8740000000000004E-2</v>
      </c>
      <c r="L53" s="6">
        <v>24</v>
      </c>
      <c r="M53" s="7" t="s">
        <v>39</v>
      </c>
    </row>
    <row r="54" spans="1:13" ht="28" x14ac:dyDescent="0.15">
      <c r="A54" s="6">
        <v>1362</v>
      </c>
      <c r="B54" s="7" t="s">
        <v>2</v>
      </c>
      <c r="C54" s="7" t="s">
        <v>43</v>
      </c>
      <c r="D54" s="7" t="s">
        <v>78</v>
      </c>
      <c r="E54" s="11">
        <v>37636</v>
      </c>
      <c r="F54" s="6">
        <v>2</v>
      </c>
      <c r="G54" s="6">
        <v>2003</v>
      </c>
      <c r="H54" s="6">
        <v>81</v>
      </c>
      <c r="I54" s="6">
        <v>16.2</v>
      </c>
      <c r="J54" s="6">
        <v>4.0999999999999996</v>
      </c>
      <c r="K54" s="6">
        <f t="shared" si="1"/>
        <v>0.10413999999999998</v>
      </c>
      <c r="L54" s="6">
        <v>25</v>
      </c>
      <c r="M54" s="7" t="s">
        <v>39</v>
      </c>
    </row>
    <row r="55" spans="1:13" ht="28" x14ac:dyDescent="0.15">
      <c r="A55" s="6">
        <v>1442</v>
      </c>
      <c r="B55" s="7" t="s">
        <v>2</v>
      </c>
      <c r="C55" s="7" t="s">
        <v>43</v>
      </c>
      <c r="D55" s="7" t="s">
        <v>78</v>
      </c>
      <c r="E55" s="11">
        <v>38001</v>
      </c>
      <c r="F55" s="6">
        <v>2</v>
      </c>
      <c r="G55" s="6">
        <v>2004</v>
      </c>
      <c r="H55" s="6">
        <v>85</v>
      </c>
      <c r="I55" s="6">
        <v>17</v>
      </c>
      <c r="J55" s="6">
        <v>3.8</v>
      </c>
      <c r="K55" s="6">
        <f t="shared" si="1"/>
        <v>9.6519999999999995E-2</v>
      </c>
      <c r="L55" s="6">
        <v>22</v>
      </c>
      <c r="M55" s="7" t="s">
        <v>39</v>
      </c>
    </row>
    <row r="56" spans="1:13" ht="28" x14ac:dyDescent="0.15">
      <c r="A56" s="6">
        <v>1514</v>
      </c>
      <c r="B56" s="7" t="s">
        <v>2</v>
      </c>
      <c r="C56" s="7" t="s">
        <v>43</v>
      </c>
      <c r="D56" s="7" t="s">
        <v>78</v>
      </c>
      <c r="E56" s="11">
        <v>38362</v>
      </c>
      <c r="F56" s="6">
        <v>2</v>
      </c>
      <c r="G56" s="6">
        <v>2005</v>
      </c>
      <c r="H56" s="6">
        <v>117.5</v>
      </c>
      <c r="I56" s="6">
        <v>23.5</v>
      </c>
      <c r="J56" s="6">
        <v>5.8</v>
      </c>
      <c r="K56" s="6">
        <f t="shared" si="1"/>
        <v>0.14731999999999998</v>
      </c>
      <c r="L56" s="6">
        <v>25</v>
      </c>
      <c r="M56" s="7" t="s">
        <v>39</v>
      </c>
    </row>
    <row r="57" spans="1:13" ht="28" x14ac:dyDescent="0.15">
      <c r="A57" s="6">
        <v>1558</v>
      </c>
      <c r="B57" s="7" t="s">
        <v>2</v>
      </c>
      <c r="C57" s="7" t="s">
        <v>51</v>
      </c>
      <c r="D57" s="7" t="s">
        <v>51</v>
      </c>
      <c r="E57" s="11">
        <v>38730</v>
      </c>
      <c r="F57" s="6">
        <v>2</v>
      </c>
      <c r="G57" s="6">
        <v>2006</v>
      </c>
      <c r="H57" s="6">
        <v>0</v>
      </c>
      <c r="I57" s="6">
        <v>0</v>
      </c>
      <c r="J57" s="6">
        <v>0</v>
      </c>
      <c r="K57" s="6">
        <f t="shared" si="1"/>
        <v>0</v>
      </c>
      <c r="L57" s="6">
        <v>0</v>
      </c>
      <c r="M57" s="7" t="s">
        <v>42</v>
      </c>
    </row>
    <row r="58" spans="1:13" ht="28" x14ac:dyDescent="0.15">
      <c r="A58" s="6">
        <v>1621</v>
      </c>
      <c r="B58" s="7" t="s">
        <v>2</v>
      </c>
      <c r="C58" s="7" t="s">
        <v>49</v>
      </c>
      <c r="D58" s="7" t="s">
        <v>51</v>
      </c>
      <c r="E58" s="11">
        <v>39098</v>
      </c>
      <c r="F58" s="6">
        <v>2</v>
      </c>
      <c r="G58" s="6">
        <v>2007</v>
      </c>
      <c r="H58" s="6">
        <v>104.5</v>
      </c>
      <c r="I58" s="6">
        <v>20.9</v>
      </c>
      <c r="J58" s="6">
        <v>4.5999999999999996</v>
      </c>
      <c r="K58" s="6">
        <f t="shared" si="1"/>
        <v>0.11683999999999999</v>
      </c>
      <c r="L58" s="6">
        <v>22</v>
      </c>
      <c r="M58" s="7" t="s">
        <v>39</v>
      </c>
    </row>
    <row r="59" spans="1:13" ht="28" x14ac:dyDescent="0.15">
      <c r="A59" s="6">
        <v>1687</v>
      </c>
      <c r="B59" s="7" t="s">
        <v>2</v>
      </c>
      <c r="C59" s="7" t="s">
        <v>49</v>
      </c>
      <c r="D59" s="7" t="s">
        <v>51</v>
      </c>
      <c r="E59" s="11">
        <v>39459</v>
      </c>
      <c r="F59" s="6">
        <v>2</v>
      </c>
      <c r="G59" s="6">
        <v>2008</v>
      </c>
      <c r="H59" s="6">
        <v>122</v>
      </c>
      <c r="I59" s="6">
        <v>24.5</v>
      </c>
      <c r="J59" s="6">
        <v>5.6</v>
      </c>
      <c r="K59" s="6">
        <f t="shared" si="1"/>
        <v>0.14223999999999998</v>
      </c>
      <c r="L59" s="6">
        <v>23</v>
      </c>
      <c r="M59" s="7" t="s">
        <v>39</v>
      </c>
    </row>
    <row r="60" spans="1:13" ht="28" x14ac:dyDescent="0.15">
      <c r="A60" s="6">
        <v>1751</v>
      </c>
      <c r="B60" s="7" t="s">
        <v>2</v>
      </c>
      <c r="C60" s="7" t="s">
        <v>49</v>
      </c>
      <c r="D60" s="7" t="s">
        <v>62</v>
      </c>
      <c r="E60" s="11">
        <v>39827</v>
      </c>
      <c r="F60" s="6">
        <v>2</v>
      </c>
      <c r="G60" s="6">
        <v>2009</v>
      </c>
      <c r="H60" s="6">
        <v>161</v>
      </c>
      <c r="I60" s="6">
        <v>32.200000000000003</v>
      </c>
      <c r="J60" s="6">
        <v>11.1</v>
      </c>
      <c r="K60" s="6">
        <f t="shared" si="1"/>
        <v>0.28193999999999997</v>
      </c>
      <c r="L60" s="6">
        <v>34</v>
      </c>
      <c r="M60" s="7" t="s">
        <v>63</v>
      </c>
    </row>
    <row r="61" spans="1:13" ht="28" x14ac:dyDescent="0.15">
      <c r="A61" s="6">
        <v>1807</v>
      </c>
      <c r="B61" s="7" t="s">
        <v>2</v>
      </c>
      <c r="C61" s="7" t="s">
        <v>49</v>
      </c>
      <c r="D61" s="7" t="s">
        <v>62</v>
      </c>
      <c r="E61" s="11">
        <v>40190</v>
      </c>
      <c r="F61" s="6">
        <v>2</v>
      </c>
      <c r="G61" s="6">
        <v>2010</v>
      </c>
      <c r="H61" s="6">
        <v>126</v>
      </c>
      <c r="I61" s="6">
        <v>25.2</v>
      </c>
      <c r="J61" s="6">
        <v>6.9</v>
      </c>
      <c r="K61" s="6">
        <f t="shared" si="1"/>
        <v>0.17526</v>
      </c>
      <c r="L61" s="6">
        <v>27</v>
      </c>
      <c r="M61" s="7" t="s">
        <v>63</v>
      </c>
    </row>
    <row r="62" spans="1:13" x14ac:dyDescent="0.15">
      <c r="A62" s="9">
        <v>1881</v>
      </c>
      <c r="B62" s="9" t="s">
        <v>2</v>
      </c>
      <c r="C62" s="9"/>
      <c r="E62" s="12">
        <v>40554</v>
      </c>
      <c r="F62" s="9">
        <v>2</v>
      </c>
      <c r="G62" s="9">
        <v>2011</v>
      </c>
      <c r="H62" s="9">
        <v>132.5</v>
      </c>
      <c r="I62" s="9">
        <v>26.5</v>
      </c>
      <c r="J62" s="9">
        <v>6.9</v>
      </c>
      <c r="K62" s="6">
        <f t="shared" si="1"/>
        <v>0.17526</v>
      </c>
      <c r="L62" s="9">
        <v>27</v>
      </c>
      <c r="M62" s="9" t="s">
        <v>63</v>
      </c>
    </row>
    <row r="63" spans="1:13" x14ac:dyDescent="0.15">
      <c r="A63" s="9">
        <v>1968</v>
      </c>
      <c r="B63" s="9" t="s">
        <v>2</v>
      </c>
      <c r="C63" s="9"/>
      <c r="E63" s="12">
        <v>40919</v>
      </c>
      <c r="F63" s="9">
        <v>2</v>
      </c>
      <c r="G63" s="9">
        <v>2012</v>
      </c>
      <c r="H63" s="9">
        <v>65</v>
      </c>
      <c r="I63" s="9">
        <v>13</v>
      </c>
      <c r="J63" s="9">
        <v>3.1</v>
      </c>
      <c r="K63" s="6">
        <f t="shared" si="1"/>
        <v>7.8740000000000004E-2</v>
      </c>
      <c r="L63" s="9">
        <v>24</v>
      </c>
      <c r="M63" s="9" t="s">
        <v>60</v>
      </c>
    </row>
    <row r="64" spans="1:13" x14ac:dyDescent="0.15">
      <c r="A64" s="9">
        <v>2042</v>
      </c>
      <c r="B64" s="9" t="s">
        <v>2</v>
      </c>
      <c r="C64" s="9"/>
      <c r="E64" s="12">
        <v>41284</v>
      </c>
      <c r="F64" s="9">
        <v>2</v>
      </c>
      <c r="G64" s="9">
        <v>2013</v>
      </c>
      <c r="H64" s="9">
        <v>90</v>
      </c>
      <c r="I64" s="9">
        <v>18</v>
      </c>
      <c r="J64" s="9">
        <v>4.8</v>
      </c>
      <c r="K64" s="6">
        <f t="shared" si="1"/>
        <v>0.12191999999999999</v>
      </c>
      <c r="L64" s="9">
        <v>27</v>
      </c>
      <c r="M64" s="9" t="s">
        <v>63</v>
      </c>
    </row>
    <row r="65" spans="1:13" x14ac:dyDescent="0.15">
      <c r="A65" s="9">
        <v>2104</v>
      </c>
      <c r="B65" s="9" t="s">
        <v>2</v>
      </c>
      <c r="C65" s="9"/>
      <c r="E65" s="12">
        <v>41653</v>
      </c>
      <c r="F65" s="9">
        <v>2</v>
      </c>
      <c r="G65" s="9">
        <v>2014</v>
      </c>
      <c r="H65" s="9">
        <v>60</v>
      </c>
      <c r="I65" s="9">
        <v>12</v>
      </c>
      <c r="J65" s="9">
        <v>3.2</v>
      </c>
      <c r="K65" s="6">
        <f t="shared" si="1"/>
        <v>8.1280000000000005E-2</v>
      </c>
      <c r="L65" s="9">
        <v>27</v>
      </c>
      <c r="M65" s="9" t="s">
        <v>60</v>
      </c>
    </row>
    <row r="66" spans="1:13" ht="28" x14ac:dyDescent="0.15">
      <c r="A66" s="6">
        <v>49</v>
      </c>
      <c r="B66" s="7" t="s">
        <v>2</v>
      </c>
      <c r="C66" s="7"/>
      <c r="D66" s="7"/>
      <c r="E66" s="11">
        <v>31079</v>
      </c>
      <c r="F66" s="6">
        <v>3</v>
      </c>
      <c r="G66" s="6">
        <v>1985</v>
      </c>
      <c r="H66" s="6"/>
      <c r="I66" s="6"/>
      <c r="J66" s="6"/>
      <c r="K66" s="6">
        <f t="shared" si="1"/>
        <v>0</v>
      </c>
      <c r="L66" s="6"/>
      <c r="M66" s="7" t="s">
        <v>54</v>
      </c>
    </row>
    <row r="67" spans="1:13" ht="28" x14ac:dyDescent="0.15">
      <c r="A67" s="6">
        <v>113</v>
      </c>
      <c r="B67" s="7" t="s">
        <v>2</v>
      </c>
      <c r="C67" s="7" t="s">
        <v>40</v>
      </c>
      <c r="D67" s="7" t="s">
        <v>38</v>
      </c>
      <c r="E67" s="11">
        <v>31441</v>
      </c>
      <c r="F67" s="6">
        <v>3</v>
      </c>
      <c r="G67" s="6">
        <v>1986</v>
      </c>
      <c r="H67" s="6">
        <v>80.5</v>
      </c>
      <c r="I67" s="6">
        <v>16.100000000000001</v>
      </c>
      <c r="J67" s="6">
        <v>4.5</v>
      </c>
      <c r="K67" s="6">
        <f t="shared" si="1"/>
        <v>0.1143</v>
      </c>
      <c r="L67" s="6">
        <v>28</v>
      </c>
      <c r="M67" s="7" t="s">
        <v>39</v>
      </c>
    </row>
    <row r="68" spans="1:13" ht="28" x14ac:dyDescent="0.15">
      <c r="A68" s="6">
        <v>170</v>
      </c>
      <c r="B68" s="7" t="s">
        <v>2</v>
      </c>
      <c r="C68" s="7" t="s">
        <v>40</v>
      </c>
      <c r="D68" s="7" t="s">
        <v>38</v>
      </c>
      <c r="E68" s="11">
        <v>31805</v>
      </c>
      <c r="F68" s="6">
        <v>3</v>
      </c>
      <c r="G68" s="6">
        <v>1987</v>
      </c>
      <c r="H68" s="6">
        <v>95.5</v>
      </c>
      <c r="I68" s="6">
        <v>19.100000000000001</v>
      </c>
      <c r="J68" s="6">
        <v>4.2</v>
      </c>
      <c r="K68" s="6">
        <f t="shared" si="1"/>
        <v>0.10668</v>
      </c>
      <c r="L68" s="6">
        <v>22</v>
      </c>
      <c r="M68" s="7" t="s">
        <v>39</v>
      </c>
    </row>
    <row r="69" spans="1:13" ht="28" x14ac:dyDescent="0.15">
      <c r="A69" s="6">
        <v>270</v>
      </c>
      <c r="B69" s="7" t="s">
        <v>2</v>
      </c>
      <c r="C69" s="7" t="s">
        <v>47</v>
      </c>
      <c r="D69" s="7" t="s">
        <v>43</v>
      </c>
      <c r="E69" s="11">
        <v>32168</v>
      </c>
      <c r="F69" s="6">
        <v>3</v>
      </c>
      <c r="G69" s="6">
        <v>1988</v>
      </c>
      <c r="H69" s="6">
        <v>158.5</v>
      </c>
      <c r="I69" s="6">
        <v>31.7</v>
      </c>
      <c r="J69" s="6">
        <v>8.5</v>
      </c>
      <c r="K69" s="6">
        <f t="shared" si="1"/>
        <v>0.21589999999999998</v>
      </c>
      <c r="L69" s="6">
        <v>27</v>
      </c>
      <c r="M69" s="7" t="s">
        <v>39</v>
      </c>
    </row>
    <row r="70" spans="1:13" ht="28" x14ac:dyDescent="0.15">
      <c r="A70" s="6">
        <v>271</v>
      </c>
      <c r="B70" s="7" t="s">
        <v>2</v>
      </c>
      <c r="C70" s="7" t="s">
        <v>47</v>
      </c>
      <c r="D70" s="7" t="s">
        <v>9</v>
      </c>
      <c r="E70" s="11">
        <v>32177</v>
      </c>
      <c r="F70" s="6">
        <v>3</v>
      </c>
      <c r="G70" s="6">
        <v>1988</v>
      </c>
      <c r="H70" s="6">
        <v>223.5</v>
      </c>
      <c r="I70" s="6">
        <v>44.7</v>
      </c>
      <c r="J70" s="6">
        <v>11.2</v>
      </c>
      <c r="K70" s="6">
        <f t="shared" si="1"/>
        <v>0.28447999999999996</v>
      </c>
      <c r="L70" s="6">
        <v>25</v>
      </c>
      <c r="M70" s="7" t="s">
        <v>39</v>
      </c>
    </row>
    <row r="71" spans="1:13" ht="28" x14ac:dyDescent="0.15">
      <c r="A71" s="6">
        <v>340</v>
      </c>
      <c r="B71" s="7" t="s">
        <v>2</v>
      </c>
      <c r="C71" s="7" t="s">
        <v>40</v>
      </c>
      <c r="D71" s="7" t="s">
        <v>38</v>
      </c>
      <c r="E71" s="11">
        <v>32540</v>
      </c>
      <c r="F71" s="6">
        <v>3</v>
      </c>
      <c r="G71" s="6">
        <v>1989</v>
      </c>
      <c r="H71" s="6">
        <v>137</v>
      </c>
      <c r="I71" s="6">
        <v>27.4</v>
      </c>
      <c r="J71" s="6">
        <v>7.7</v>
      </c>
      <c r="K71" s="6">
        <f t="shared" si="1"/>
        <v>0.19558</v>
      </c>
      <c r="L71" s="6">
        <v>28</v>
      </c>
      <c r="M71" s="7" t="s">
        <v>39</v>
      </c>
    </row>
    <row r="72" spans="1:13" ht="28" x14ac:dyDescent="0.15">
      <c r="A72" s="6">
        <v>405</v>
      </c>
      <c r="B72" s="7" t="s">
        <v>2</v>
      </c>
      <c r="C72" s="7" t="s">
        <v>40</v>
      </c>
      <c r="D72" s="7" t="s">
        <v>38</v>
      </c>
      <c r="E72" s="11">
        <v>32904</v>
      </c>
      <c r="F72" s="6">
        <v>3</v>
      </c>
      <c r="G72" s="6">
        <v>1990</v>
      </c>
      <c r="H72" s="6">
        <v>42</v>
      </c>
      <c r="I72" s="6">
        <v>8.4</v>
      </c>
      <c r="J72" s="6">
        <v>1.6</v>
      </c>
      <c r="K72" s="6">
        <f t="shared" si="1"/>
        <v>4.0640000000000003E-2</v>
      </c>
      <c r="L72" s="6">
        <v>19</v>
      </c>
      <c r="M72" s="7" t="s">
        <v>35</v>
      </c>
    </row>
    <row r="73" spans="1:13" ht="28" x14ac:dyDescent="0.15">
      <c r="A73" s="6">
        <v>477</v>
      </c>
      <c r="B73" s="7" t="s">
        <v>2</v>
      </c>
      <c r="C73" s="7" t="s">
        <v>40</v>
      </c>
      <c r="D73" s="7" t="s">
        <v>38</v>
      </c>
      <c r="E73" s="11">
        <v>33268</v>
      </c>
      <c r="F73" s="6">
        <v>3</v>
      </c>
      <c r="G73" s="6">
        <v>1991</v>
      </c>
      <c r="H73" s="6">
        <v>184</v>
      </c>
      <c r="I73" s="6">
        <v>36.799999999999997</v>
      </c>
      <c r="J73" s="6">
        <v>11.4</v>
      </c>
      <c r="K73" s="6">
        <f t="shared" si="1"/>
        <v>0.28955999999999998</v>
      </c>
      <c r="L73" s="6">
        <v>31</v>
      </c>
      <c r="M73" s="7" t="s">
        <v>39</v>
      </c>
    </row>
    <row r="74" spans="1:13" ht="28" x14ac:dyDescent="0.15">
      <c r="A74" s="6">
        <v>510</v>
      </c>
      <c r="B74" s="7" t="s">
        <v>2</v>
      </c>
      <c r="C74" s="7" t="s">
        <v>40</v>
      </c>
      <c r="D74" s="7" t="s">
        <v>38</v>
      </c>
      <c r="E74" s="11">
        <v>33633</v>
      </c>
      <c r="F74" s="6">
        <v>3</v>
      </c>
      <c r="G74" s="6">
        <v>1992</v>
      </c>
      <c r="H74" s="6">
        <v>111.5</v>
      </c>
      <c r="I74" s="6">
        <v>22.3</v>
      </c>
      <c r="J74" s="6">
        <v>6.3</v>
      </c>
      <c r="K74" s="6">
        <f t="shared" ref="K74:K109" si="2">J74*0.0254</f>
        <v>0.16002</v>
      </c>
      <c r="L74" s="6">
        <v>28</v>
      </c>
      <c r="M74" s="7" t="s">
        <v>39</v>
      </c>
    </row>
    <row r="75" spans="1:13" ht="28" x14ac:dyDescent="0.15">
      <c r="A75" s="6">
        <v>589</v>
      </c>
      <c r="B75" s="7" t="s">
        <v>2</v>
      </c>
      <c r="C75" s="7" t="s">
        <v>40</v>
      </c>
      <c r="D75" s="7" t="s">
        <v>38</v>
      </c>
      <c r="E75" s="11">
        <v>33997</v>
      </c>
      <c r="F75" s="6">
        <v>3</v>
      </c>
      <c r="G75" s="6">
        <v>1993</v>
      </c>
      <c r="H75" s="6">
        <v>208.5</v>
      </c>
      <c r="I75" s="6">
        <v>41.7</v>
      </c>
      <c r="J75" s="6">
        <v>12.1</v>
      </c>
      <c r="K75" s="6">
        <f t="shared" si="2"/>
        <v>0.30734</v>
      </c>
      <c r="L75" s="6">
        <v>29</v>
      </c>
      <c r="M75" s="7" t="s">
        <v>39</v>
      </c>
    </row>
    <row r="76" spans="1:13" ht="28" x14ac:dyDescent="0.15">
      <c r="A76" s="6">
        <v>667</v>
      </c>
      <c r="B76" s="7" t="s">
        <v>2</v>
      </c>
      <c r="C76" s="7" t="s">
        <v>40</v>
      </c>
      <c r="D76" s="7" t="s">
        <v>38</v>
      </c>
      <c r="E76" s="11">
        <v>34366</v>
      </c>
      <c r="F76" s="6">
        <v>3</v>
      </c>
      <c r="G76" s="6">
        <v>1994</v>
      </c>
      <c r="H76" s="6">
        <v>85.5</v>
      </c>
      <c r="I76" s="6">
        <v>17.100000000000001</v>
      </c>
      <c r="J76" s="6">
        <v>3.8</v>
      </c>
      <c r="K76" s="6">
        <f t="shared" si="2"/>
        <v>9.6519999999999995E-2</v>
      </c>
      <c r="L76" s="6">
        <v>22</v>
      </c>
      <c r="M76" s="7" t="s">
        <v>39</v>
      </c>
    </row>
    <row r="77" spans="1:13" ht="28" x14ac:dyDescent="0.15">
      <c r="A77" s="6">
        <v>737</v>
      </c>
      <c r="B77" s="7" t="s">
        <v>2</v>
      </c>
      <c r="C77" s="7" t="s">
        <v>40</v>
      </c>
      <c r="D77" s="7" t="s">
        <v>38</v>
      </c>
      <c r="E77" s="11">
        <v>34730</v>
      </c>
      <c r="F77" s="6">
        <v>3</v>
      </c>
      <c r="G77" s="6">
        <v>1995</v>
      </c>
      <c r="H77" s="6">
        <v>196</v>
      </c>
      <c r="I77" s="6">
        <v>39.200000000000003</v>
      </c>
      <c r="J77" s="6">
        <v>11.3</v>
      </c>
      <c r="K77" s="6">
        <f t="shared" si="2"/>
        <v>0.28702</v>
      </c>
      <c r="L77" s="6">
        <v>29</v>
      </c>
      <c r="M77" s="7" t="s">
        <v>39</v>
      </c>
    </row>
    <row r="78" spans="1:13" ht="28" x14ac:dyDescent="0.15">
      <c r="A78" s="6">
        <v>823</v>
      </c>
      <c r="B78" s="7" t="s">
        <v>2</v>
      </c>
      <c r="C78" s="7" t="s">
        <v>40</v>
      </c>
      <c r="D78" s="7" t="s">
        <v>38</v>
      </c>
      <c r="E78" s="11">
        <v>35096</v>
      </c>
      <c r="F78" s="6">
        <v>3</v>
      </c>
      <c r="G78" s="6">
        <v>1996</v>
      </c>
      <c r="H78" s="6">
        <v>106</v>
      </c>
      <c r="I78" s="6">
        <v>21.2</v>
      </c>
      <c r="J78" s="6">
        <v>5</v>
      </c>
      <c r="K78" s="6">
        <f t="shared" si="2"/>
        <v>0.127</v>
      </c>
      <c r="L78" s="6">
        <v>24</v>
      </c>
      <c r="M78" s="7" t="s">
        <v>39</v>
      </c>
    </row>
    <row r="79" spans="1:13" ht="28" x14ac:dyDescent="0.15">
      <c r="A79" s="6">
        <v>911</v>
      </c>
      <c r="B79" s="7" t="s">
        <v>2</v>
      </c>
      <c r="C79" s="7" t="s">
        <v>40</v>
      </c>
      <c r="D79" s="7" t="s">
        <v>38</v>
      </c>
      <c r="E79" s="11">
        <v>35460</v>
      </c>
      <c r="F79" s="6">
        <v>3</v>
      </c>
      <c r="G79" s="6">
        <v>1997</v>
      </c>
      <c r="H79" s="6">
        <v>226</v>
      </c>
      <c r="I79" s="6">
        <v>45.2</v>
      </c>
      <c r="J79" s="6">
        <v>13.1</v>
      </c>
      <c r="K79" s="6">
        <f t="shared" si="2"/>
        <v>0.33273999999999998</v>
      </c>
      <c r="L79" s="6">
        <v>29</v>
      </c>
      <c r="M79" s="7" t="s">
        <v>39</v>
      </c>
    </row>
    <row r="80" spans="1:13" ht="28" x14ac:dyDescent="0.15">
      <c r="A80" s="6">
        <v>996</v>
      </c>
      <c r="B80" s="7" t="s">
        <v>2</v>
      </c>
      <c r="C80" s="7" t="s">
        <v>43</v>
      </c>
      <c r="D80" s="7" t="s">
        <v>10</v>
      </c>
      <c r="E80" s="11">
        <v>35823</v>
      </c>
      <c r="F80" s="6">
        <v>3</v>
      </c>
      <c r="G80" s="6">
        <v>1998</v>
      </c>
      <c r="H80" s="6">
        <v>132</v>
      </c>
      <c r="I80" s="6">
        <v>26.4</v>
      </c>
      <c r="J80" s="6">
        <v>7.7</v>
      </c>
      <c r="K80" s="6">
        <f t="shared" si="2"/>
        <v>0.19558</v>
      </c>
      <c r="L80" s="6">
        <v>29</v>
      </c>
      <c r="M80" s="7" t="s">
        <v>39</v>
      </c>
    </row>
    <row r="81" spans="1:13" ht="28" x14ac:dyDescent="0.15">
      <c r="A81" s="6">
        <v>1080</v>
      </c>
      <c r="B81" s="7" t="s">
        <v>2</v>
      </c>
      <c r="C81" s="7" t="s">
        <v>43</v>
      </c>
      <c r="D81" s="7" t="s">
        <v>74</v>
      </c>
      <c r="E81" s="11">
        <v>36188</v>
      </c>
      <c r="F81" s="6">
        <v>3</v>
      </c>
      <c r="G81" s="6">
        <v>1999</v>
      </c>
      <c r="H81" s="6">
        <v>82</v>
      </c>
      <c r="I81" s="6">
        <v>16.399999999999999</v>
      </c>
      <c r="J81" s="6">
        <v>4.8</v>
      </c>
      <c r="K81" s="6">
        <f t="shared" si="2"/>
        <v>0.12191999999999999</v>
      </c>
      <c r="L81" s="6">
        <v>29</v>
      </c>
      <c r="M81" s="7" t="s">
        <v>39</v>
      </c>
    </row>
    <row r="82" spans="1:13" ht="28" x14ac:dyDescent="0.15">
      <c r="A82" s="6">
        <v>1150</v>
      </c>
      <c r="B82" s="7" t="s">
        <v>2</v>
      </c>
      <c r="C82" s="7" t="s">
        <v>43</v>
      </c>
      <c r="D82" s="7" t="s">
        <v>106</v>
      </c>
      <c r="E82" s="11">
        <v>36557</v>
      </c>
      <c r="F82" s="6">
        <v>3</v>
      </c>
      <c r="G82" s="6">
        <v>2000</v>
      </c>
      <c r="H82" s="6">
        <v>84</v>
      </c>
      <c r="I82" s="6">
        <v>16.8</v>
      </c>
      <c r="J82" s="6">
        <v>3.9</v>
      </c>
      <c r="K82" s="6">
        <f t="shared" si="2"/>
        <v>9.9059999999999995E-2</v>
      </c>
      <c r="L82" s="6">
        <v>23</v>
      </c>
      <c r="M82" s="7" t="s">
        <v>39</v>
      </c>
    </row>
    <row r="83" spans="1:13" ht="28" x14ac:dyDescent="0.15">
      <c r="A83" s="6">
        <v>1221</v>
      </c>
      <c r="B83" s="7" t="s">
        <v>2</v>
      </c>
      <c r="C83" s="7" t="s">
        <v>43</v>
      </c>
      <c r="D83" s="7" t="s">
        <v>109</v>
      </c>
      <c r="E83" s="11">
        <v>36922</v>
      </c>
      <c r="F83" s="6">
        <v>3</v>
      </c>
      <c r="G83" s="6">
        <v>2001</v>
      </c>
      <c r="H83" s="6">
        <v>154</v>
      </c>
      <c r="I83" s="6">
        <v>30.8</v>
      </c>
      <c r="J83" s="6">
        <v>6.5</v>
      </c>
      <c r="K83" s="6">
        <f t="shared" si="2"/>
        <v>0.1651</v>
      </c>
      <c r="L83" s="6">
        <v>21</v>
      </c>
      <c r="M83" s="7" t="s">
        <v>39</v>
      </c>
    </row>
    <row r="84" spans="1:13" ht="28" x14ac:dyDescent="0.15">
      <c r="A84" s="6">
        <v>1292</v>
      </c>
      <c r="B84" s="7" t="s">
        <v>2</v>
      </c>
      <c r="C84" s="7" t="s">
        <v>74</v>
      </c>
      <c r="D84" s="7" t="s">
        <v>70</v>
      </c>
      <c r="E84" s="11">
        <v>37286</v>
      </c>
      <c r="F84" s="6">
        <v>3</v>
      </c>
      <c r="G84" s="6">
        <v>2002</v>
      </c>
      <c r="H84" s="6">
        <v>81.5</v>
      </c>
      <c r="I84" s="6">
        <v>16.3</v>
      </c>
      <c r="J84" s="6">
        <v>3.3</v>
      </c>
      <c r="K84" s="6">
        <f t="shared" si="2"/>
        <v>8.3819999999999992E-2</v>
      </c>
      <c r="L84" s="6">
        <v>20</v>
      </c>
      <c r="M84" s="7" t="s">
        <v>39</v>
      </c>
    </row>
    <row r="85" spans="1:13" ht="28" x14ac:dyDescent="0.15">
      <c r="A85" s="6">
        <v>1363</v>
      </c>
      <c r="B85" s="7" t="s">
        <v>2</v>
      </c>
      <c r="C85" s="7" t="s">
        <v>43</v>
      </c>
      <c r="D85" s="7" t="s">
        <v>78</v>
      </c>
      <c r="E85" s="11">
        <v>37651</v>
      </c>
      <c r="F85" s="6">
        <v>3</v>
      </c>
      <c r="G85" s="6">
        <v>2003</v>
      </c>
      <c r="H85" s="6">
        <v>77</v>
      </c>
      <c r="I85" s="6">
        <v>15.4</v>
      </c>
      <c r="J85" s="6">
        <v>4.3</v>
      </c>
      <c r="K85" s="6">
        <f t="shared" si="2"/>
        <v>0.10922</v>
      </c>
      <c r="L85" s="6">
        <v>28</v>
      </c>
      <c r="M85" s="7" t="s">
        <v>39</v>
      </c>
    </row>
    <row r="86" spans="1:13" ht="28" x14ac:dyDescent="0.15">
      <c r="A86" s="6">
        <v>1443</v>
      </c>
      <c r="B86" s="7" t="s">
        <v>2</v>
      </c>
      <c r="C86" s="7" t="s">
        <v>10</v>
      </c>
      <c r="D86" s="7" t="s">
        <v>78</v>
      </c>
      <c r="E86" s="11">
        <v>38015</v>
      </c>
      <c r="F86" s="6">
        <v>3</v>
      </c>
      <c r="G86" s="6">
        <v>2004</v>
      </c>
      <c r="H86" s="6">
        <v>119</v>
      </c>
      <c r="I86" s="6">
        <v>23.8</v>
      </c>
      <c r="J86" s="6">
        <v>6.3</v>
      </c>
      <c r="K86" s="6">
        <f t="shared" si="2"/>
        <v>0.16002</v>
      </c>
      <c r="L86" s="6">
        <v>26</v>
      </c>
      <c r="M86" s="7" t="s">
        <v>39</v>
      </c>
    </row>
    <row r="87" spans="1:13" ht="28" x14ac:dyDescent="0.15">
      <c r="A87" s="6">
        <v>1515</v>
      </c>
      <c r="B87" s="7" t="s">
        <v>2</v>
      </c>
      <c r="C87" s="7" t="s">
        <v>43</v>
      </c>
      <c r="D87" s="7" t="s">
        <v>78</v>
      </c>
      <c r="E87" s="11">
        <v>38377</v>
      </c>
      <c r="F87" s="6">
        <v>3</v>
      </c>
      <c r="G87" s="6">
        <v>2005</v>
      </c>
      <c r="H87" s="6">
        <v>119</v>
      </c>
      <c r="I87" s="6">
        <v>23.8</v>
      </c>
      <c r="J87" s="6">
        <v>7.3</v>
      </c>
      <c r="K87" s="6">
        <f t="shared" si="2"/>
        <v>0.18542</v>
      </c>
      <c r="L87" s="6">
        <v>31</v>
      </c>
      <c r="M87" s="7" t="s">
        <v>39</v>
      </c>
    </row>
    <row r="88" spans="1:13" ht="28" x14ac:dyDescent="0.15">
      <c r="A88" s="6">
        <v>1547</v>
      </c>
      <c r="B88" s="7" t="s">
        <v>2</v>
      </c>
      <c r="C88" s="7" t="s">
        <v>49</v>
      </c>
      <c r="D88" s="7" t="s">
        <v>51</v>
      </c>
      <c r="E88" s="11">
        <v>38747</v>
      </c>
      <c r="F88" s="6">
        <v>3</v>
      </c>
      <c r="G88" s="6">
        <v>2006</v>
      </c>
      <c r="H88" s="6">
        <v>38.5</v>
      </c>
      <c r="I88" s="6">
        <v>7.7</v>
      </c>
      <c r="J88" s="6">
        <v>1.4</v>
      </c>
      <c r="K88" s="6">
        <f t="shared" si="2"/>
        <v>3.5559999999999994E-2</v>
      </c>
      <c r="L88" s="6">
        <v>18</v>
      </c>
      <c r="M88" s="7" t="s">
        <v>35</v>
      </c>
    </row>
    <row r="89" spans="1:13" ht="28" x14ac:dyDescent="0.15">
      <c r="A89" s="6">
        <v>1630</v>
      </c>
      <c r="B89" s="7" t="s">
        <v>2</v>
      </c>
      <c r="C89" s="7" t="s">
        <v>49</v>
      </c>
      <c r="D89" s="7" t="s">
        <v>51</v>
      </c>
      <c r="E89" s="11">
        <v>39111</v>
      </c>
      <c r="F89" s="6">
        <v>3</v>
      </c>
      <c r="G89" s="6">
        <v>2007</v>
      </c>
      <c r="H89" s="6">
        <v>92.5</v>
      </c>
      <c r="I89" s="6">
        <v>18.5</v>
      </c>
      <c r="J89" s="6">
        <v>4.3</v>
      </c>
      <c r="K89" s="6">
        <f t="shared" si="2"/>
        <v>0.10922</v>
      </c>
      <c r="L89" s="6">
        <v>23</v>
      </c>
      <c r="M89" s="7" t="s">
        <v>39</v>
      </c>
    </row>
    <row r="90" spans="1:13" ht="28" x14ac:dyDescent="0.15">
      <c r="A90" s="6">
        <v>1696</v>
      </c>
      <c r="B90" s="7" t="s">
        <v>2</v>
      </c>
      <c r="C90" s="7" t="s">
        <v>49</v>
      </c>
      <c r="D90" s="7" t="s">
        <v>51</v>
      </c>
      <c r="E90" s="11">
        <v>39479</v>
      </c>
      <c r="F90" s="6">
        <v>3</v>
      </c>
      <c r="G90" s="6">
        <v>2008</v>
      </c>
      <c r="H90" s="6">
        <v>188.5</v>
      </c>
      <c r="I90" s="6">
        <v>37.700000000000003</v>
      </c>
      <c r="J90" s="6">
        <v>9.6</v>
      </c>
      <c r="K90" s="6">
        <f t="shared" si="2"/>
        <v>0.24383999999999997</v>
      </c>
      <c r="L90" s="6">
        <v>25</v>
      </c>
      <c r="M90" s="7" t="s">
        <v>39</v>
      </c>
    </row>
    <row r="91" spans="1:13" ht="28" x14ac:dyDescent="0.15">
      <c r="A91" s="6">
        <v>1760</v>
      </c>
      <c r="B91" s="7" t="s">
        <v>2</v>
      </c>
      <c r="C91" s="7" t="s">
        <v>49</v>
      </c>
      <c r="D91" s="7" t="s">
        <v>62</v>
      </c>
      <c r="E91" s="11">
        <v>39843</v>
      </c>
      <c r="F91" s="6">
        <v>3</v>
      </c>
      <c r="G91" s="6">
        <v>2009</v>
      </c>
      <c r="H91" s="6">
        <v>137</v>
      </c>
      <c r="I91" s="6">
        <v>27.4</v>
      </c>
      <c r="J91" s="6">
        <v>9.5</v>
      </c>
      <c r="K91" s="6">
        <f t="shared" si="2"/>
        <v>0.24129999999999999</v>
      </c>
      <c r="L91" s="6">
        <v>35</v>
      </c>
      <c r="M91" s="7" t="s">
        <v>63</v>
      </c>
    </row>
    <row r="92" spans="1:13" ht="28" x14ac:dyDescent="0.15">
      <c r="A92" s="6">
        <v>1814</v>
      </c>
      <c r="B92" s="7" t="s">
        <v>2</v>
      </c>
      <c r="C92" s="7" t="s">
        <v>49</v>
      </c>
      <c r="D92" s="7" t="s">
        <v>51</v>
      </c>
      <c r="E92" s="11">
        <v>40209</v>
      </c>
      <c r="F92" s="6">
        <v>3</v>
      </c>
      <c r="G92" s="6">
        <v>2010</v>
      </c>
      <c r="H92" s="6">
        <v>248</v>
      </c>
      <c r="I92" s="6">
        <v>49.6</v>
      </c>
      <c r="J92" s="6">
        <v>13.7</v>
      </c>
      <c r="K92" s="6">
        <f t="shared" si="2"/>
        <v>0.34797999999999996</v>
      </c>
      <c r="L92" s="6">
        <v>28</v>
      </c>
      <c r="M92" s="7" t="s">
        <v>63</v>
      </c>
    </row>
    <row r="93" spans="1:13" x14ac:dyDescent="0.15">
      <c r="A93" s="9">
        <v>1890</v>
      </c>
      <c r="B93" s="9" t="s">
        <v>2</v>
      </c>
      <c r="C93" s="9"/>
      <c r="E93" s="12">
        <v>40571</v>
      </c>
      <c r="F93" s="9">
        <v>3</v>
      </c>
      <c r="G93" s="9">
        <v>2011</v>
      </c>
      <c r="H93" s="9">
        <v>111</v>
      </c>
      <c r="I93" s="9">
        <v>22.2</v>
      </c>
      <c r="J93" s="9">
        <v>6.6</v>
      </c>
      <c r="K93" s="6">
        <f t="shared" si="2"/>
        <v>0.16763999999999998</v>
      </c>
      <c r="L93" s="9">
        <v>30</v>
      </c>
      <c r="M93" s="9" t="s">
        <v>63</v>
      </c>
    </row>
    <row r="94" spans="1:13" x14ac:dyDescent="0.15">
      <c r="A94" s="9">
        <v>1977</v>
      </c>
      <c r="B94" s="9" t="s">
        <v>2</v>
      </c>
      <c r="C94" s="9"/>
      <c r="E94" s="12">
        <v>40933</v>
      </c>
      <c r="F94" s="9">
        <v>3</v>
      </c>
      <c r="G94" s="9">
        <v>2012</v>
      </c>
      <c r="H94" s="9">
        <v>107.5</v>
      </c>
      <c r="I94" s="9">
        <v>21.5</v>
      </c>
      <c r="J94" s="9">
        <v>4.7</v>
      </c>
      <c r="K94" s="6">
        <f t="shared" si="2"/>
        <v>0.11938</v>
      </c>
      <c r="L94" s="9">
        <v>22</v>
      </c>
      <c r="M94" s="9" t="s">
        <v>63</v>
      </c>
    </row>
    <row r="95" spans="1:13" x14ac:dyDescent="0.15">
      <c r="A95" s="9">
        <v>2051</v>
      </c>
      <c r="B95" s="9" t="s">
        <v>2</v>
      </c>
      <c r="C95" s="9"/>
      <c r="E95" s="12">
        <v>41303</v>
      </c>
      <c r="F95" s="9">
        <v>3</v>
      </c>
      <c r="G95" s="9">
        <v>2013</v>
      </c>
      <c r="H95" s="9">
        <v>157</v>
      </c>
      <c r="I95" s="9">
        <v>31.4</v>
      </c>
      <c r="J95" s="9">
        <v>7.3</v>
      </c>
      <c r="K95" s="6">
        <f t="shared" si="2"/>
        <v>0.18542</v>
      </c>
      <c r="L95" s="9">
        <v>23</v>
      </c>
      <c r="M95" s="9" t="s">
        <v>63</v>
      </c>
    </row>
    <row r="96" spans="1:13" x14ac:dyDescent="0.15">
      <c r="A96" s="9">
        <v>2113</v>
      </c>
      <c r="B96" s="9" t="s">
        <v>2</v>
      </c>
      <c r="C96" s="9"/>
      <c r="E96" s="12">
        <v>41668</v>
      </c>
      <c r="F96" s="9">
        <v>3</v>
      </c>
      <c r="G96" s="9">
        <v>2014</v>
      </c>
      <c r="H96" s="9">
        <v>53.5</v>
      </c>
      <c r="I96" s="9">
        <v>10.7</v>
      </c>
      <c r="J96" s="9">
        <v>2.8</v>
      </c>
      <c r="K96" s="6">
        <f t="shared" si="2"/>
        <v>7.1119999999999989E-2</v>
      </c>
      <c r="L96" s="9">
        <v>26</v>
      </c>
      <c r="M96" s="9" t="s">
        <v>60</v>
      </c>
    </row>
    <row r="97" spans="1:15" ht="28" x14ac:dyDescent="0.15">
      <c r="A97" s="6">
        <v>50</v>
      </c>
      <c r="B97" s="7" t="s">
        <v>2</v>
      </c>
      <c r="C97" s="7" t="s">
        <v>40</v>
      </c>
      <c r="D97" s="7" t="s">
        <v>38</v>
      </c>
      <c r="E97" s="11">
        <v>31089</v>
      </c>
      <c r="F97" s="6">
        <v>4</v>
      </c>
      <c r="G97" s="6">
        <v>1985</v>
      </c>
      <c r="H97" s="6">
        <v>203</v>
      </c>
      <c r="I97" s="6">
        <v>40.6</v>
      </c>
      <c r="J97" s="6">
        <v>10.9</v>
      </c>
      <c r="K97" s="6">
        <f t="shared" si="2"/>
        <v>0.27685999999999999</v>
      </c>
      <c r="L97" s="6">
        <v>27</v>
      </c>
      <c r="M97" s="7" t="s">
        <v>39</v>
      </c>
    </row>
    <row r="98" spans="1:15" ht="28" x14ac:dyDescent="0.15">
      <c r="A98" s="6">
        <v>114</v>
      </c>
      <c r="B98" s="7" t="s">
        <v>2</v>
      </c>
      <c r="C98" s="7" t="s">
        <v>40</v>
      </c>
      <c r="D98" s="7" t="s">
        <v>38</v>
      </c>
      <c r="E98" s="11">
        <v>31456</v>
      </c>
      <c r="F98" s="6">
        <v>4</v>
      </c>
      <c r="G98" s="6">
        <v>1986</v>
      </c>
      <c r="H98" s="6">
        <v>115.5</v>
      </c>
      <c r="I98" s="6">
        <v>23.1</v>
      </c>
      <c r="J98" s="6">
        <v>5.7</v>
      </c>
      <c r="K98" s="6">
        <f t="shared" si="2"/>
        <v>0.14477999999999999</v>
      </c>
      <c r="L98" s="6">
        <v>25</v>
      </c>
      <c r="M98" s="7" t="s">
        <v>39</v>
      </c>
    </row>
    <row r="99" spans="1:15" ht="28" x14ac:dyDescent="0.15">
      <c r="A99" s="6">
        <v>171</v>
      </c>
      <c r="B99" s="7" t="s">
        <v>2</v>
      </c>
      <c r="C99" s="7" t="s">
        <v>40</v>
      </c>
      <c r="D99" s="7" t="s">
        <v>38</v>
      </c>
      <c r="E99" s="11">
        <v>31819</v>
      </c>
      <c r="F99" s="6">
        <v>4</v>
      </c>
      <c r="G99" s="6">
        <v>1987</v>
      </c>
      <c r="H99" s="6">
        <v>96.5</v>
      </c>
      <c r="I99" s="6">
        <v>19.3</v>
      </c>
      <c r="J99" s="6">
        <v>4.8</v>
      </c>
      <c r="K99" s="6">
        <f t="shared" si="2"/>
        <v>0.12191999999999999</v>
      </c>
      <c r="L99" s="6">
        <v>25</v>
      </c>
      <c r="M99" s="7" t="s">
        <v>39</v>
      </c>
    </row>
    <row r="100" spans="1:15" ht="28" x14ac:dyDescent="0.15">
      <c r="A100" s="6">
        <v>272</v>
      </c>
      <c r="B100" s="7" t="s">
        <v>2</v>
      </c>
      <c r="C100" s="7" t="s">
        <v>47</v>
      </c>
      <c r="D100" s="7" t="s">
        <v>19</v>
      </c>
      <c r="E100" s="11">
        <v>32182</v>
      </c>
      <c r="F100" s="6">
        <v>4</v>
      </c>
      <c r="G100" s="6">
        <v>1988</v>
      </c>
      <c r="H100" s="6">
        <v>200.5</v>
      </c>
      <c r="I100" s="6">
        <v>40.1</v>
      </c>
      <c r="J100" s="6">
        <v>11.2</v>
      </c>
      <c r="K100" s="6">
        <f t="shared" si="2"/>
        <v>0.28447999999999996</v>
      </c>
      <c r="L100" s="6">
        <v>28</v>
      </c>
      <c r="M100" s="7" t="s">
        <v>39</v>
      </c>
      <c r="O100">
        <v>0.27685999999999999</v>
      </c>
    </row>
    <row r="101" spans="1:15" ht="28" x14ac:dyDescent="0.15">
      <c r="A101" s="6">
        <v>273</v>
      </c>
      <c r="B101" s="7" t="s">
        <v>2</v>
      </c>
      <c r="C101" s="7" t="s">
        <v>47</v>
      </c>
      <c r="D101" s="7" t="s">
        <v>9</v>
      </c>
      <c r="E101" s="11">
        <v>32189</v>
      </c>
      <c r="F101" s="6">
        <v>4</v>
      </c>
      <c r="G101" s="6">
        <v>1988</v>
      </c>
      <c r="H101" s="6">
        <v>183.5</v>
      </c>
      <c r="I101" s="6">
        <v>36.700000000000003</v>
      </c>
      <c r="J101" s="6">
        <v>10.8</v>
      </c>
      <c r="K101" s="6">
        <f t="shared" si="2"/>
        <v>0.27432000000000001</v>
      </c>
      <c r="L101" s="6">
        <v>29</v>
      </c>
      <c r="M101" s="7" t="s">
        <v>39</v>
      </c>
      <c r="O101">
        <v>0.14477999999999999</v>
      </c>
    </row>
    <row r="102" spans="1:15" ht="28" x14ac:dyDescent="0.15">
      <c r="A102" s="6">
        <v>274</v>
      </c>
      <c r="B102" s="7" t="s">
        <v>2</v>
      </c>
      <c r="C102" s="7" t="s">
        <v>40</v>
      </c>
      <c r="D102" s="7" t="s">
        <v>34</v>
      </c>
      <c r="E102" s="11">
        <v>32196</v>
      </c>
      <c r="F102" s="6">
        <v>4</v>
      </c>
      <c r="G102" s="6">
        <v>1988</v>
      </c>
      <c r="H102" s="6">
        <v>179</v>
      </c>
      <c r="I102" s="6">
        <v>35.799999999999997</v>
      </c>
      <c r="J102" s="6">
        <v>11</v>
      </c>
      <c r="K102" s="6">
        <f t="shared" si="2"/>
        <v>0.27939999999999998</v>
      </c>
      <c r="L102" s="6">
        <v>31</v>
      </c>
      <c r="M102" s="7" t="s">
        <v>39</v>
      </c>
      <c r="O102">
        <v>0.12191999999999999</v>
      </c>
    </row>
    <row r="103" spans="1:15" ht="28" x14ac:dyDescent="0.15">
      <c r="A103" s="6">
        <v>341</v>
      </c>
      <c r="B103" s="7" t="s">
        <v>2</v>
      </c>
      <c r="C103" s="7" t="s">
        <v>9</v>
      </c>
      <c r="D103" s="7" t="s">
        <v>10</v>
      </c>
      <c r="E103" s="11">
        <v>32553</v>
      </c>
      <c r="F103" s="6">
        <v>4</v>
      </c>
      <c r="G103" s="6">
        <v>1989</v>
      </c>
      <c r="H103" s="6">
        <v>174.5</v>
      </c>
      <c r="I103" s="6">
        <v>34.9</v>
      </c>
      <c r="J103" s="6">
        <v>11.4</v>
      </c>
      <c r="K103" s="6">
        <f t="shared" si="2"/>
        <v>0.28955999999999998</v>
      </c>
      <c r="L103" s="6">
        <v>33</v>
      </c>
      <c r="M103" s="7" t="s">
        <v>39</v>
      </c>
      <c r="O103">
        <v>0.27432000000000001</v>
      </c>
    </row>
    <row r="104" spans="1:15" ht="28" x14ac:dyDescent="0.15">
      <c r="A104" s="6">
        <v>342</v>
      </c>
      <c r="B104" s="7" t="s">
        <v>2</v>
      </c>
      <c r="C104" s="7" t="s">
        <v>10</v>
      </c>
      <c r="D104" s="7" t="s">
        <v>9</v>
      </c>
      <c r="E104" s="11">
        <v>32560</v>
      </c>
      <c r="F104" s="6">
        <v>4</v>
      </c>
      <c r="G104" s="6">
        <v>1989</v>
      </c>
      <c r="H104" s="6">
        <v>180</v>
      </c>
      <c r="I104" s="6">
        <v>36</v>
      </c>
      <c r="J104" s="6">
        <v>12</v>
      </c>
      <c r="K104" s="6">
        <f t="shared" si="2"/>
        <v>0.30479999999999996</v>
      </c>
      <c r="L104" s="6">
        <v>33</v>
      </c>
      <c r="M104" s="7" t="s">
        <v>39</v>
      </c>
      <c r="O104">
        <v>0.28955999999999998</v>
      </c>
    </row>
    <row r="105" spans="1:15" ht="28" x14ac:dyDescent="0.15">
      <c r="A105" s="6">
        <v>406</v>
      </c>
      <c r="B105" s="7" t="s">
        <v>2</v>
      </c>
      <c r="C105" s="7" t="s">
        <v>40</v>
      </c>
      <c r="D105" s="7" t="s">
        <v>38</v>
      </c>
      <c r="E105" s="11">
        <v>32919</v>
      </c>
      <c r="F105" s="6">
        <v>4</v>
      </c>
      <c r="G105" s="6">
        <v>1990</v>
      </c>
      <c r="H105" s="6">
        <v>82</v>
      </c>
      <c r="I105" s="6">
        <v>16.399999999999999</v>
      </c>
      <c r="J105" s="6">
        <v>2.9</v>
      </c>
      <c r="K105" s="6">
        <f t="shared" si="2"/>
        <v>7.3659999999999989E-2</v>
      </c>
      <c r="L105" s="6">
        <v>18</v>
      </c>
      <c r="M105" s="7" t="s">
        <v>39</v>
      </c>
      <c r="O105">
        <v>7.3659999999999989E-2</v>
      </c>
    </row>
    <row r="106" spans="1:15" ht="28" x14ac:dyDescent="0.15">
      <c r="A106" s="6">
        <v>478</v>
      </c>
      <c r="B106" s="7" t="s">
        <v>2</v>
      </c>
      <c r="C106" s="7" t="s">
        <v>40</v>
      </c>
      <c r="D106" s="7" t="s">
        <v>38</v>
      </c>
      <c r="E106" s="11">
        <v>33282</v>
      </c>
      <c r="F106" s="6">
        <v>4</v>
      </c>
      <c r="G106" s="6">
        <v>1991</v>
      </c>
      <c r="H106" s="6">
        <v>175</v>
      </c>
      <c r="I106" s="6">
        <v>35</v>
      </c>
      <c r="J106" s="6">
        <v>11.5</v>
      </c>
      <c r="K106" s="6">
        <f t="shared" si="2"/>
        <v>0.29209999999999997</v>
      </c>
      <c r="L106" s="6">
        <v>33</v>
      </c>
      <c r="M106" s="7" t="s">
        <v>39</v>
      </c>
      <c r="O106">
        <v>0.29209999999999997</v>
      </c>
    </row>
    <row r="107" spans="1:15" ht="28" x14ac:dyDescent="0.15">
      <c r="A107" s="6">
        <v>511</v>
      </c>
      <c r="B107" s="7" t="s">
        <v>2</v>
      </c>
      <c r="C107" s="7"/>
      <c r="D107" s="7"/>
      <c r="E107" s="11">
        <v>33648</v>
      </c>
      <c r="F107" s="6">
        <v>4</v>
      </c>
      <c r="G107" s="6">
        <v>1992</v>
      </c>
      <c r="H107" s="6"/>
      <c r="I107" s="6"/>
      <c r="J107" s="6"/>
      <c r="K107" s="6">
        <f t="shared" si="2"/>
        <v>0</v>
      </c>
      <c r="L107" s="6"/>
      <c r="M107" s="7" t="s">
        <v>54</v>
      </c>
      <c r="O107">
        <v>0</v>
      </c>
    </row>
    <row r="108" spans="1:15" ht="28" x14ac:dyDescent="0.15">
      <c r="A108" s="6">
        <v>590</v>
      </c>
      <c r="B108" s="7" t="s">
        <v>2</v>
      </c>
      <c r="C108" s="7" t="s">
        <v>97</v>
      </c>
      <c r="D108" s="7" t="s">
        <v>38</v>
      </c>
      <c r="E108" s="11">
        <v>34011</v>
      </c>
      <c r="F108" s="6">
        <v>4</v>
      </c>
      <c r="G108" s="6">
        <v>1993</v>
      </c>
      <c r="H108" s="6">
        <v>234</v>
      </c>
      <c r="I108" s="6">
        <v>46.8</v>
      </c>
      <c r="J108" s="6">
        <v>13.1</v>
      </c>
      <c r="K108" s="6">
        <f t="shared" si="2"/>
        <v>0.33273999999999998</v>
      </c>
      <c r="L108" s="6">
        <v>28</v>
      </c>
      <c r="M108" s="7" t="s">
        <v>39</v>
      </c>
      <c r="O108">
        <v>0.33273999999999998</v>
      </c>
    </row>
    <row r="109" spans="1:15" ht="28" x14ac:dyDescent="0.15">
      <c r="A109" s="6">
        <v>668</v>
      </c>
      <c r="B109" s="7" t="s">
        <v>2</v>
      </c>
      <c r="C109" s="7" t="s">
        <v>40</v>
      </c>
      <c r="D109" s="7" t="s">
        <v>38</v>
      </c>
      <c r="E109" s="11">
        <v>34380</v>
      </c>
      <c r="F109" s="6">
        <v>4</v>
      </c>
      <c r="G109" s="6">
        <v>1994</v>
      </c>
      <c r="H109" s="6">
        <v>130.5</v>
      </c>
      <c r="I109" s="6">
        <v>26.1</v>
      </c>
      <c r="J109" s="6">
        <v>6.9</v>
      </c>
      <c r="K109" s="6">
        <f t="shared" si="2"/>
        <v>0.17526</v>
      </c>
      <c r="L109" s="6">
        <v>26</v>
      </c>
      <c r="M109" s="7" t="s">
        <v>39</v>
      </c>
      <c r="O109">
        <v>0.17526</v>
      </c>
    </row>
    <row r="110" spans="1:15" ht="28" x14ac:dyDescent="0.15">
      <c r="A110" s="6">
        <v>738</v>
      </c>
      <c r="B110" s="7" t="s">
        <v>2</v>
      </c>
      <c r="C110" s="7" t="s">
        <v>40</v>
      </c>
      <c r="D110" s="7" t="s">
        <v>38</v>
      </c>
      <c r="E110" s="11">
        <v>34744</v>
      </c>
      <c r="F110" s="6">
        <v>4</v>
      </c>
      <c r="G110" s="6">
        <v>1995</v>
      </c>
      <c r="H110" s="6">
        <v>166.5</v>
      </c>
      <c r="I110" s="6">
        <v>33.299999999999997</v>
      </c>
      <c r="J110" s="6">
        <v>10.1</v>
      </c>
      <c r="K110" s="6">
        <f t="shared" ref="K110:K145" si="3">J110*0.0254</f>
        <v>0.25653999999999999</v>
      </c>
      <c r="L110" s="6">
        <v>30</v>
      </c>
      <c r="M110" s="7" t="s">
        <v>39</v>
      </c>
      <c r="O110">
        <v>0.25653999999999999</v>
      </c>
    </row>
    <row r="111" spans="1:15" ht="28" x14ac:dyDescent="0.15">
      <c r="A111" s="6">
        <v>824</v>
      </c>
      <c r="B111" s="7" t="s">
        <v>2</v>
      </c>
      <c r="C111" s="7" t="s">
        <v>40</v>
      </c>
      <c r="D111" s="7" t="s">
        <v>38</v>
      </c>
      <c r="E111" s="11">
        <v>35110</v>
      </c>
      <c r="F111" s="6">
        <v>4</v>
      </c>
      <c r="G111" s="6">
        <v>1996</v>
      </c>
      <c r="H111" s="6">
        <v>83.5</v>
      </c>
      <c r="I111" s="6">
        <v>16.7</v>
      </c>
      <c r="J111" s="6">
        <v>5.6</v>
      </c>
      <c r="K111" s="6">
        <f t="shared" si="3"/>
        <v>0.14223999999999998</v>
      </c>
      <c r="L111" s="6">
        <v>34</v>
      </c>
      <c r="M111" s="7" t="s">
        <v>39</v>
      </c>
      <c r="O111">
        <v>0.14223999999999998</v>
      </c>
    </row>
    <row r="112" spans="1:15" ht="28" x14ac:dyDescent="0.15">
      <c r="A112" s="6">
        <v>912</v>
      </c>
      <c r="B112" s="7" t="s">
        <v>2</v>
      </c>
      <c r="C112" s="7" t="s">
        <v>40</v>
      </c>
      <c r="D112" s="7" t="s">
        <v>38</v>
      </c>
      <c r="E112" s="11">
        <v>35474</v>
      </c>
      <c r="F112" s="6">
        <v>4</v>
      </c>
      <c r="G112" s="6">
        <v>1997</v>
      </c>
      <c r="H112" s="6">
        <v>221</v>
      </c>
      <c r="I112" s="6">
        <v>44.2</v>
      </c>
      <c r="J112" s="6">
        <v>13.8</v>
      </c>
      <c r="K112" s="6">
        <f t="shared" si="3"/>
        <v>0.35052</v>
      </c>
      <c r="L112" s="6">
        <v>31</v>
      </c>
      <c r="M112" s="7" t="s">
        <v>39</v>
      </c>
      <c r="O112">
        <v>0.35052</v>
      </c>
    </row>
    <row r="113" spans="1:15" ht="28" x14ac:dyDescent="0.15">
      <c r="A113" s="6">
        <v>997</v>
      </c>
      <c r="B113" s="7" t="s">
        <v>2</v>
      </c>
      <c r="C113" s="7" t="s">
        <v>43</v>
      </c>
      <c r="D113" s="7" t="s">
        <v>85</v>
      </c>
      <c r="E113" s="11">
        <v>35839</v>
      </c>
      <c r="F113" s="6">
        <v>4</v>
      </c>
      <c r="G113" s="6">
        <v>1998</v>
      </c>
      <c r="H113" s="6">
        <v>174.5</v>
      </c>
      <c r="I113" s="6">
        <v>34.9</v>
      </c>
      <c r="J113" s="6">
        <v>9.6999999999999993</v>
      </c>
      <c r="K113" s="6">
        <f t="shared" si="3"/>
        <v>0.24637999999999996</v>
      </c>
      <c r="L113" s="6">
        <v>28</v>
      </c>
      <c r="M113" s="7" t="s">
        <v>39</v>
      </c>
      <c r="O113">
        <v>0.24637999999999996</v>
      </c>
    </row>
    <row r="114" spans="1:15" ht="28" x14ac:dyDescent="0.15">
      <c r="A114" s="6">
        <v>1081</v>
      </c>
      <c r="B114" s="7" t="s">
        <v>2</v>
      </c>
      <c r="C114" s="7" t="s">
        <v>10</v>
      </c>
      <c r="D114" s="7" t="s">
        <v>106</v>
      </c>
      <c r="E114" s="11">
        <v>36202</v>
      </c>
      <c r="F114" s="6">
        <v>4</v>
      </c>
      <c r="G114" s="6">
        <v>1999</v>
      </c>
      <c r="H114" s="6">
        <v>96.5</v>
      </c>
      <c r="I114" s="6">
        <v>19.3</v>
      </c>
      <c r="J114" s="6">
        <v>4.5</v>
      </c>
      <c r="K114" s="6">
        <f t="shared" si="3"/>
        <v>0.1143</v>
      </c>
      <c r="L114" s="6">
        <v>23</v>
      </c>
      <c r="M114" s="7" t="s">
        <v>35</v>
      </c>
      <c r="O114">
        <v>0.1143</v>
      </c>
    </row>
    <row r="115" spans="1:15" ht="28" x14ac:dyDescent="0.15">
      <c r="A115" s="6">
        <v>1151</v>
      </c>
      <c r="B115" s="7" t="s">
        <v>2</v>
      </c>
      <c r="C115" s="7" t="s">
        <v>43</v>
      </c>
      <c r="D115" s="7" t="s">
        <v>106</v>
      </c>
      <c r="E115" s="11">
        <v>36571</v>
      </c>
      <c r="F115" s="6">
        <v>4</v>
      </c>
      <c r="G115" s="6">
        <v>2000</v>
      </c>
      <c r="H115" s="6">
        <v>79.5</v>
      </c>
      <c r="I115" s="6">
        <v>15.9</v>
      </c>
      <c r="J115" s="6">
        <v>4.8</v>
      </c>
      <c r="K115" s="6">
        <f t="shared" si="3"/>
        <v>0.12191999999999999</v>
      </c>
      <c r="L115" s="6">
        <v>30</v>
      </c>
      <c r="M115" s="7" t="s">
        <v>39</v>
      </c>
      <c r="O115">
        <v>0.12191999999999999</v>
      </c>
    </row>
    <row r="116" spans="1:15" ht="28" x14ac:dyDescent="0.15">
      <c r="A116" s="6">
        <v>1222</v>
      </c>
      <c r="B116" s="7" t="s">
        <v>2</v>
      </c>
      <c r="C116" s="7" t="s">
        <v>43</v>
      </c>
      <c r="D116" s="7" t="s">
        <v>10</v>
      </c>
      <c r="E116" s="11">
        <v>36937</v>
      </c>
      <c r="F116" s="6">
        <v>4</v>
      </c>
      <c r="G116" s="6">
        <v>2001</v>
      </c>
      <c r="H116" s="6">
        <v>166.5</v>
      </c>
      <c r="I116" s="6">
        <v>33.299999999999997</v>
      </c>
      <c r="J116" s="6">
        <v>8.9</v>
      </c>
      <c r="K116" s="6">
        <f t="shared" si="3"/>
        <v>0.22606000000000001</v>
      </c>
      <c r="L116" s="6">
        <v>27</v>
      </c>
      <c r="M116" s="7" t="s">
        <v>39</v>
      </c>
      <c r="O116">
        <v>0.22606000000000001</v>
      </c>
    </row>
    <row r="117" spans="1:15" ht="28" x14ac:dyDescent="0.15">
      <c r="A117" s="6">
        <v>1293</v>
      </c>
      <c r="B117" s="7" t="s">
        <v>2</v>
      </c>
      <c r="C117" s="7" t="s">
        <v>43</v>
      </c>
      <c r="D117" s="7" t="s">
        <v>77</v>
      </c>
      <c r="E117" s="11">
        <v>37300</v>
      </c>
      <c r="F117" s="6">
        <v>4</v>
      </c>
      <c r="G117" s="6">
        <v>2002</v>
      </c>
      <c r="H117" s="6">
        <v>73</v>
      </c>
      <c r="I117" s="6">
        <v>14.6</v>
      </c>
      <c r="J117" s="6">
        <v>3.6</v>
      </c>
      <c r="K117" s="6">
        <f t="shared" si="3"/>
        <v>9.1439999999999994E-2</v>
      </c>
      <c r="L117" s="6">
        <v>25</v>
      </c>
      <c r="M117" s="7" t="s">
        <v>39</v>
      </c>
      <c r="O117">
        <v>9.1439999999999994E-2</v>
      </c>
    </row>
    <row r="118" spans="1:15" ht="28" x14ac:dyDescent="0.15">
      <c r="A118" s="6">
        <v>1364</v>
      </c>
      <c r="B118" s="7" t="s">
        <v>2</v>
      </c>
      <c r="C118" s="7" t="s">
        <v>10</v>
      </c>
      <c r="D118" s="7" t="s">
        <v>78</v>
      </c>
      <c r="E118" s="11">
        <v>37665</v>
      </c>
      <c r="F118" s="6">
        <v>4</v>
      </c>
      <c r="G118" s="6">
        <v>2003</v>
      </c>
      <c r="H118" s="6">
        <v>69.5</v>
      </c>
      <c r="I118" s="6">
        <v>13.9</v>
      </c>
      <c r="J118" s="6">
        <v>4</v>
      </c>
      <c r="K118" s="6">
        <f t="shared" si="3"/>
        <v>0.1016</v>
      </c>
      <c r="L118" s="6">
        <v>29</v>
      </c>
      <c r="M118" s="7" t="s">
        <v>39</v>
      </c>
      <c r="O118">
        <v>0.1016</v>
      </c>
    </row>
    <row r="119" spans="1:15" ht="28" x14ac:dyDescent="0.15">
      <c r="A119" s="6">
        <v>1444</v>
      </c>
      <c r="B119" s="7" t="s">
        <v>2</v>
      </c>
      <c r="C119" s="7" t="s">
        <v>10</v>
      </c>
      <c r="D119" s="7" t="s">
        <v>78</v>
      </c>
      <c r="E119" s="11">
        <v>38029</v>
      </c>
      <c r="F119" s="6">
        <v>4</v>
      </c>
      <c r="G119" s="6">
        <v>2004</v>
      </c>
      <c r="H119" s="6">
        <v>140.5</v>
      </c>
      <c r="I119" s="6">
        <v>28.1</v>
      </c>
      <c r="J119" s="6">
        <v>6.9</v>
      </c>
      <c r="K119" s="6">
        <f t="shared" si="3"/>
        <v>0.17526</v>
      </c>
      <c r="L119" s="6">
        <v>25</v>
      </c>
      <c r="M119" s="7" t="s">
        <v>39</v>
      </c>
      <c r="O119">
        <v>0.17526</v>
      </c>
    </row>
    <row r="120" spans="1:15" ht="28" x14ac:dyDescent="0.15">
      <c r="A120" s="6">
        <v>1516</v>
      </c>
      <c r="B120" s="7" t="s">
        <v>2</v>
      </c>
      <c r="C120" s="7" t="s">
        <v>43</v>
      </c>
      <c r="D120" s="7" t="s">
        <v>78</v>
      </c>
      <c r="E120" s="11">
        <v>38394</v>
      </c>
      <c r="F120" s="6">
        <v>4</v>
      </c>
      <c r="G120" s="6">
        <v>2005</v>
      </c>
      <c r="H120" s="6">
        <v>171</v>
      </c>
      <c r="I120" s="6">
        <v>34.200000000000003</v>
      </c>
      <c r="J120" s="6">
        <v>9.1999999999999993</v>
      </c>
      <c r="K120" s="6">
        <f t="shared" si="3"/>
        <v>0.23367999999999997</v>
      </c>
      <c r="L120" s="6">
        <v>27</v>
      </c>
      <c r="M120" s="7" t="s">
        <v>39</v>
      </c>
      <c r="O120">
        <v>0.23367999999999997</v>
      </c>
    </row>
    <row r="121" spans="1:15" ht="28" x14ac:dyDescent="0.15">
      <c r="A121" s="6">
        <v>1538</v>
      </c>
      <c r="B121" s="7" t="s">
        <v>2</v>
      </c>
      <c r="C121" s="7" t="s">
        <v>51</v>
      </c>
      <c r="D121" s="7" t="s">
        <v>21</v>
      </c>
      <c r="E121" s="11">
        <v>38761</v>
      </c>
      <c r="F121" s="6">
        <v>4</v>
      </c>
      <c r="G121" s="6">
        <v>2006</v>
      </c>
      <c r="H121" s="6">
        <v>28</v>
      </c>
      <c r="I121" s="6">
        <v>5.6</v>
      </c>
      <c r="J121" s="6">
        <v>1.2</v>
      </c>
      <c r="K121" s="6">
        <f t="shared" si="3"/>
        <v>3.0479999999999997E-2</v>
      </c>
      <c r="L121" s="6">
        <v>21</v>
      </c>
      <c r="M121" s="7" t="s">
        <v>35</v>
      </c>
      <c r="O121">
        <v>3.0479999999999997E-2</v>
      </c>
    </row>
    <row r="122" spans="1:15" ht="28" x14ac:dyDescent="0.15">
      <c r="A122" s="6">
        <v>1639</v>
      </c>
      <c r="B122" s="7" t="s">
        <v>2</v>
      </c>
      <c r="C122" s="7" t="s">
        <v>49</v>
      </c>
      <c r="D122" s="7" t="s">
        <v>52</v>
      </c>
      <c r="E122" s="11">
        <v>39125</v>
      </c>
      <c r="F122" s="6">
        <v>4</v>
      </c>
      <c r="G122" s="6">
        <v>2007</v>
      </c>
      <c r="H122" s="6">
        <v>148.5</v>
      </c>
      <c r="I122" s="6">
        <v>29.7</v>
      </c>
      <c r="J122" s="6">
        <v>7.2</v>
      </c>
      <c r="K122" s="6">
        <f t="shared" si="3"/>
        <v>0.18287999999999999</v>
      </c>
      <c r="L122" s="6">
        <v>24</v>
      </c>
      <c r="M122" s="7" t="s">
        <v>39</v>
      </c>
      <c r="O122">
        <v>0.18287999999999999</v>
      </c>
    </row>
    <row r="123" spans="1:15" ht="28" x14ac:dyDescent="0.15">
      <c r="A123" s="6">
        <v>1701</v>
      </c>
      <c r="B123" s="7" t="s">
        <v>2</v>
      </c>
      <c r="C123" s="7" t="s">
        <v>49</v>
      </c>
      <c r="D123" s="7" t="s">
        <v>104</v>
      </c>
      <c r="E123" s="11">
        <v>39490</v>
      </c>
      <c r="F123" s="6">
        <v>4</v>
      </c>
      <c r="G123" s="6">
        <v>2008</v>
      </c>
      <c r="H123" s="6">
        <v>200</v>
      </c>
      <c r="I123" s="6">
        <v>40</v>
      </c>
      <c r="J123" s="6">
        <v>11.8</v>
      </c>
      <c r="K123" s="6">
        <f t="shared" si="3"/>
        <v>0.29971999999999999</v>
      </c>
      <c r="L123" s="6">
        <v>30</v>
      </c>
      <c r="M123" s="7" t="s">
        <v>39</v>
      </c>
      <c r="O123">
        <v>0.29971999999999999</v>
      </c>
    </row>
    <row r="124" spans="1:15" ht="28" x14ac:dyDescent="0.15">
      <c r="A124" s="6">
        <v>1769</v>
      </c>
      <c r="B124" s="7" t="s">
        <v>2</v>
      </c>
      <c r="C124" s="7"/>
      <c r="D124" s="7"/>
      <c r="E124" s="11">
        <v>39857</v>
      </c>
      <c r="F124" s="6">
        <v>4</v>
      </c>
      <c r="G124" s="6">
        <v>2009</v>
      </c>
      <c r="H124" s="6">
        <v>216.5</v>
      </c>
      <c r="I124" s="6">
        <v>43.3</v>
      </c>
      <c r="J124" s="6">
        <v>12.8</v>
      </c>
      <c r="K124" s="6">
        <f t="shared" si="3"/>
        <v>0.32512000000000002</v>
      </c>
      <c r="L124" s="6">
        <v>30</v>
      </c>
      <c r="M124" s="7" t="s">
        <v>63</v>
      </c>
      <c r="O124">
        <v>0.32512000000000002</v>
      </c>
    </row>
    <row r="125" spans="1:15" ht="28" x14ac:dyDescent="0.15">
      <c r="A125" s="6">
        <v>1826</v>
      </c>
      <c r="B125" s="7" t="s">
        <v>2</v>
      </c>
      <c r="C125" s="7" t="s">
        <v>49</v>
      </c>
      <c r="D125" s="7" t="s">
        <v>51</v>
      </c>
      <c r="E125" s="11">
        <v>40220</v>
      </c>
      <c r="F125" s="6">
        <v>4</v>
      </c>
      <c r="G125" s="6">
        <v>2010</v>
      </c>
      <c r="H125" s="6">
        <v>266</v>
      </c>
      <c r="I125" s="6">
        <v>53.2</v>
      </c>
      <c r="J125" s="6">
        <v>15.7</v>
      </c>
      <c r="K125" s="6">
        <f t="shared" si="3"/>
        <v>0.39877999999999997</v>
      </c>
      <c r="L125" s="6">
        <v>30</v>
      </c>
      <c r="M125" s="7" t="s">
        <v>63</v>
      </c>
      <c r="O125">
        <v>0.39877999999999997</v>
      </c>
    </row>
    <row r="126" spans="1:15" x14ac:dyDescent="0.15">
      <c r="A126" s="9">
        <v>1898</v>
      </c>
      <c r="B126" s="9" t="s">
        <v>2</v>
      </c>
      <c r="C126" s="9"/>
      <c r="E126" s="12">
        <v>40584</v>
      </c>
      <c r="F126" s="9">
        <v>4</v>
      </c>
      <c r="G126" s="9">
        <v>2011</v>
      </c>
      <c r="H126" s="9">
        <v>131</v>
      </c>
      <c r="I126" s="9">
        <v>26.2</v>
      </c>
      <c r="J126" s="9">
        <v>7.3</v>
      </c>
      <c r="K126" s="6">
        <f t="shared" si="3"/>
        <v>0.18542</v>
      </c>
      <c r="L126" s="9">
        <v>28</v>
      </c>
      <c r="M126" s="9" t="s">
        <v>63</v>
      </c>
      <c r="O126">
        <v>0.18542</v>
      </c>
    </row>
    <row r="127" spans="1:15" x14ac:dyDescent="0.15">
      <c r="A127" s="9">
        <v>1986</v>
      </c>
      <c r="B127" s="9" t="s">
        <v>2</v>
      </c>
      <c r="C127" s="9"/>
      <c r="E127" s="12">
        <v>40952</v>
      </c>
      <c r="F127" s="9">
        <v>4</v>
      </c>
      <c r="G127" s="9">
        <v>2012</v>
      </c>
      <c r="H127" s="9">
        <v>130</v>
      </c>
      <c r="I127" s="9">
        <v>26</v>
      </c>
      <c r="J127" s="9">
        <v>6.1</v>
      </c>
      <c r="K127" s="6">
        <f t="shared" si="3"/>
        <v>0.15493999999999999</v>
      </c>
      <c r="L127" s="9">
        <v>23</v>
      </c>
      <c r="M127" s="9" t="s">
        <v>63</v>
      </c>
      <c r="O127">
        <v>0.15493999999999999</v>
      </c>
    </row>
    <row r="128" spans="1:15" x14ac:dyDescent="0.15">
      <c r="A128" s="9">
        <v>2060</v>
      </c>
      <c r="B128" s="9" t="s">
        <v>2</v>
      </c>
      <c r="C128" s="9"/>
      <c r="E128" s="12">
        <v>41317</v>
      </c>
      <c r="F128" s="9">
        <v>4</v>
      </c>
      <c r="G128" s="9">
        <v>2013</v>
      </c>
      <c r="H128" s="9">
        <v>165.5</v>
      </c>
      <c r="I128" s="9">
        <v>33.1</v>
      </c>
      <c r="J128" s="9">
        <v>9.3000000000000007</v>
      </c>
      <c r="K128" s="6">
        <f t="shared" si="3"/>
        <v>0.23622000000000001</v>
      </c>
      <c r="L128" s="9">
        <v>28</v>
      </c>
      <c r="M128" s="9" t="s">
        <v>63</v>
      </c>
      <c r="O128">
        <v>0.23622000000000001</v>
      </c>
    </row>
    <row r="129" spans="1:15" x14ac:dyDescent="0.15">
      <c r="A129" s="9">
        <v>2122</v>
      </c>
      <c r="B129" s="9" t="s">
        <v>2</v>
      </c>
      <c r="C129" s="9"/>
      <c r="E129" s="12">
        <v>41680</v>
      </c>
      <c r="F129" s="9">
        <v>4</v>
      </c>
      <c r="G129" s="9">
        <v>2014</v>
      </c>
      <c r="H129" s="9">
        <v>79</v>
      </c>
      <c r="I129" s="9">
        <v>15.8</v>
      </c>
      <c r="J129" s="9">
        <v>3.6</v>
      </c>
      <c r="K129" s="6">
        <f t="shared" si="3"/>
        <v>9.1439999999999994E-2</v>
      </c>
      <c r="L129" s="9">
        <v>23</v>
      </c>
      <c r="M129" s="9" t="s">
        <v>60</v>
      </c>
      <c r="O129">
        <v>9.1439999999999994E-2</v>
      </c>
    </row>
    <row r="130" spans="1:15" ht="28" x14ac:dyDescent="0.15">
      <c r="A130" s="6">
        <v>51</v>
      </c>
      <c r="B130" s="7" t="s">
        <v>2</v>
      </c>
      <c r="C130" s="7" t="s">
        <v>40</v>
      </c>
      <c r="D130" s="7" t="s">
        <v>38</v>
      </c>
      <c r="E130" s="11">
        <v>31104</v>
      </c>
      <c r="F130" s="6">
        <v>5</v>
      </c>
      <c r="G130" s="6">
        <v>1985</v>
      </c>
      <c r="H130" s="6">
        <v>182</v>
      </c>
      <c r="I130" s="6">
        <v>36.4</v>
      </c>
      <c r="J130" s="6">
        <v>11.1</v>
      </c>
      <c r="K130" s="6">
        <f t="shared" si="3"/>
        <v>0.28193999999999997</v>
      </c>
      <c r="L130" s="6">
        <v>30</v>
      </c>
      <c r="M130" s="7" t="s">
        <v>39</v>
      </c>
    </row>
    <row r="131" spans="1:15" ht="28" x14ac:dyDescent="0.15">
      <c r="A131" s="6">
        <v>115</v>
      </c>
      <c r="B131" s="7" t="s">
        <v>2</v>
      </c>
      <c r="C131" s="7" t="s">
        <v>43</v>
      </c>
      <c r="D131" s="7" t="s">
        <v>44</v>
      </c>
      <c r="E131" s="11">
        <v>31470</v>
      </c>
      <c r="F131" s="6">
        <v>5</v>
      </c>
      <c r="G131" s="6">
        <v>1986</v>
      </c>
      <c r="H131" s="6">
        <v>86</v>
      </c>
      <c r="I131" s="6">
        <v>17.2</v>
      </c>
      <c r="J131" s="6">
        <v>6.4</v>
      </c>
      <c r="K131" s="6">
        <f t="shared" si="3"/>
        <v>0.16256000000000001</v>
      </c>
      <c r="L131" s="6">
        <v>37</v>
      </c>
      <c r="M131" s="7" t="s">
        <v>39</v>
      </c>
    </row>
    <row r="132" spans="1:15" ht="28" x14ac:dyDescent="0.15">
      <c r="A132" s="6">
        <v>172</v>
      </c>
      <c r="B132" s="7" t="s">
        <v>2</v>
      </c>
      <c r="C132" s="7"/>
      <c r="D132" s="7"/>
      <c r="E132" s="11">
        <v>31834</v>
      </c>
      <c r="F132" s="6">
        <v>5</v>
      </c>
      <c r="G132" s="6">
        <v>1987</v>
      </c>
      <c r="H132" s="6"/>
      <c r="I132" s="6"/>
      <c r="J132" s="6"/>
      <c r="K132" s="6">
        <f t="shared" si="3"/>
        <v>0</v>
      </c>
      <c r="L132" s="6"/>
      <c r="M132" s="7" t="s">
        <v>54</v>
      </c>
    </row>
    <row r="133" spans="1:15" ht="28" x14ac:dyDescent="0.15">
      <c r="A133" s="6">
        <v>173</v>
      </c>
      <c r="B133" s="7" t="s">
        <v>2</v>
      </c>
      <c r="C133" s="7" t="s">
        <v>40</v>
      </c>
      <c r="D133" s="7" t="s">
        <v>38</v>
      </c>
      <c r="E133" s="11">
        <v>31840</v>
      </c>
      <c r="F133" s="6">
        <v>5</v>
      </c>
      <c r="G133" s="6">
        <v>1987</v>
      </c>
      <c r="H133" s="6">
        <v>151.5</v>
      </c>
      <c r="I133" s="6">
        <v>30.3</v>
      </c>
      <c r="J133" s="6">
        <v>8.6999999999999993</v>
      </c>
      <c r="K133" s="6">
        <f t="shared" si="3"/>
        <v>0.22097999999999998</v>
      </c>
      <c r="L133" s="6">
        <v>29</v>
      </c>
      <c r="M133" s="7" t="s">
        <v>39</v>
      </c>
    </row>
    <row r="134" spans="1:15" ht="28" x14ac:dyDescent="0.15">
      <c r="A134" s="6">
        <v>275</v>
      </c>
      <c r="B134" s="7" t="s">
        <v>2</v>
      </c>
      <c r="C134" s="7" t="s">
        <v>43</v>
      </c>
      <c r="D134" s="7" t="s">
        <v>98</v>
      </c>
      <c r="E134" s="11">
        <v>32203</v>
      </c>
      <c r="F134" s="6">
        <v>5</v>
      </c>
      <c r="G134" s="6">
        <v>1988</v>
      </c>
      <c r="H134" s="6">
        <v>153.5</v>
      </c>
      <c r="I134" s="6">
        <v>30.7</v>
      </c>
      <c r="J134" s="6">
        <v>10.1</v>
      </c>
      <c r="K134" s="6">
        <f t="shared" si="3"/>
        <v>0.25653999999999999</v>
      </c>
      <c r="L134" s="6">
        <v>33</v>
      </c>
      <c r="M134" s="7" t="s">
        <v>39</v>
      </c>
    </row>
    <row r="135" spans="1:15" ht="28" x14ac:dyDescent="0.15">
      <c r="A135" s="6">
        <v>276</v>
      </c>
      <c r="B135" s="7" t="s">
        <v>2</v>
      </c>
      <c r="C135" s="7" t="s">
        <v>43</v>
      </c>
      <c r="D135" s="7" t="s">
        <v>98</v>
      </c>
      <c r="E135" s="11">
        <v>32210</v>
      </c>
      <c r="F135" s="6">
        <v>5</v>
      </c>
      <c r="G135" s="6">
        <v>1988</v>
      </c>
      <c r="H135" s="6">
        <v>149.5</v>
      </c>
      <c r="I135" s="6">
        <v>29.9</v>
      </c>
      <c r="J135" s="6">
        <v>10.3</v>
      </c>
      <c r="K135" s="6">
        <f t="shared" si="3"/>
        <v>0.26162000000000002</v>
      </c>
      <c r="L135" s="6">
        <v>34</v>
      </c>
      <c r="M135" s="7" t="s">
        <v>39</v>
      </c>
    </row>
    <row r="136" spans="1:15" ht="28" x14ac:dyDescent="0.15">
      <c r="A136" s="6">
        <v>343</v>
      </c>
      <c r="B136" s="7" t="s">
        <v>2</v>
      </c>
      <c r="C136" s="7" t="s">
        <v>10</v>
      </c>
      <c r="D136" s="7" t="s">
        <v>9</v>
      </c>
      <c r="E136" s="11">
        <v>32567</v>
      </c>
      <c r="F136" s="6">
        <v>5</v>
      </c>
      <c r="G136" s="6">
        <v>1989</v>
      </c>
      <c r="H136" s="6">
        <v>153</v>
      </c>
      <c r="I136" s="6">
        <v>30.6</v>
      </c>
      <c r="J136" s="6">
        <v>10.199999999999999</v>
      </c>
      <c r="K136" s="6">
        <f t="shared" si="3"/>
        <v>0.25907999999999998</v>
      </c>
      <c r="L136" s="6">
        <v>33</v>
      </c>
      <c r="M136" s="7" t="s">
        <v>39</v>
      </c>
    </row>
    <row r="137" spans="1:15" ht="28" x14ac:dyDescent="0.15">
      <c r="A137" s="6">
        <v>407</v>
      </c>
      <c r="B137" s="7" t="s">
        <v>2</v>
      </c>
      <c r="C137" s="7" t="s">
        <v>40</v>
      </c>
      <c r="D137" s="7" t="s">
        <v>38</v>
      </c>
      <c r="E137" s="11">
        <v>32931</v>
      </c>
      <c r="F137" s="6">
        <v>5</v>
      </c>
      <c r="G137" s="6">
        <v>1990</v>
      </c>
      <c r="H137" s="6">
        <v>79.5</v>
      </c>
      <c r="I137" s="6">
        <v>15.9</v>
      </c>
      <c r="J137" s="6">
        <v>4.0999999999999996</v>
      </c>
      <c r="K137" s="6">
        <f t="shared" si="3"/>
        <v>0.10413999999999998</v>
      </c>
      <c r="L137" s="6">
        <v>26</v>
      </c>
      <c r="M137" s="7" t="s">
        <v>39</v>
      </c>
    </row>
    <row r="138" spans="1:15" ht="28" x14ac:dyDescent="0.15">
      <c r="A138" s="6">
        <v>479</v>
      </c>
      <c r="B138" s="7" t="s">
        <v>2</v>
      </c>
      <c r="C138" s="7" t="s">
        <v>40</v>
      </c>
      <c r="D138" s="7" t="s">
        <v>38</v>
      </c>
      <c r="E138" s="11">
        <v>33296</v>
      </c>
      <c r="F138" s="6">
        <v>5</v>
      </c>
      <c r="G138" s="6">
        <v>1991</v>
      </c>
      <c r="H138" s="6">
        <v>162</v>
      </c>
      <c r="I138" s="6">
        <v>32.4</v>
      </c>
      <c r="J138" s="6">
        <v>11.1</v>
      </c>
      <c r="K138" s="6">
        <f t="shared" si="3"/>
        <v>0.28193999999999997</v>
      </c>
      <c r="L138" s="6">
        <v>34</v>
      </c>
      <c r="M138" s="7" t="s">
        <v>39</v>
      </c>
    </row>
    <row r="139" spans="1:15" ht="28" x14ac:dyDescent="0.15">
      <c r="A139" s="6">
        <v>512</v>
      </c>
      <c r="B139" s="7" t="s">
        <v>2</v>
      </c>
      <c r="C139" s="7" t="s">
        <v>40</v>
      </c>
      <c r="D139" s="7" t="s">
        <v>38</v>
      </c>
      <c r="E139" s="11">
        <v>33661</v>
      </c>
      <c r="F139" s="6">
        <v>5</v>
      </c>
      <c r="G139" s="6">
        <v>1992</v>
      </c>
      <c r="H139" s="6">
        <v>152.5</v>
      </c>
      <c r="I139" s="6">
        <v>30.5</v>
      </c>
      <c r="J139" s="6">
        <v>8.6</v>
      </c>
      <c r="K139" s="6">
        <f t="shared" si="3"/>
        <v>0.21844</v>
      </c>
      <c r="L139" s="6">
        <v>28</v>
      </c>
      <c r="M139" s="7" t="s">
        <v>39</v>
      </c>
    </row>
    <row r="140" spans="1:15" ht="28" x14ac:dyDescent="0.15">
      <c r="A140" s="6">
        <v>591</v>
      </c>
      <c r="B140" s="7" t="s">
        <v>2</v>
      </c>
      <c r="C140" s="7" t="s">
        <v>40</v>
      </c>
      <c r="D140" s="7" t="s">
        <v>38</v>
      </c>
      <c r="E140" s="11">
        <v>34025</v>
      </c>
      <c r="F140" s="6">
        <v>5</v>
      </c>
      <c r="G140" s="6">
        <v>1993</v>
      </c>
      <c r="H140" s="6">
        <v>263.5</v>
      </c>
      <c r="I140" s="6">
        <v>52.7</v>
      </c>
      <c r="J140" s="6">
        <v>15.4</v>
      </c>
      <c r="K140" s="6">
        <f t="shared" si="3"/>
        <v>0.39116000000000001</v>
      </c>
      <c r="L140" s="6">
        <v>29</v>
      </c>
      <c r="M140" s="7" t="s">
        <v>39</v>
      </c>
    </row>
    <row r="141" spans="1:15" ht="28" x14ac:dyDescent="0.15">
      <c r="A141" s="6">
        <v>669</v>
      </c>
      <c r="B141" s="7" t="s">
        <v>2</v>
      </c>
      <c r="C141" s="7" t="s">
        <v>40</v>
      </c>
      <c r="D141" s="7" t="s">
        <v>38</v>
      </c>
      <c r="E141" s="11">
        <v>34394</v>
      </c>
      <c r="F141" s="6">
        <v>5</v>
      </c>
      <c r="G141" s="6">
        <v>1994</v>
      </c>
      <c r="H141" s="6">
        <v>154.5</v>
      </c>
      <c r="I141" s="6">
        <v>30.9</v>
      </c>
      <c r="J141" s="6">
        <v>8.8000000000000007</v>
      </c>
      <c r="K141" s="6">
        <f t="shared" si="3"/>
        <v>0.22352</v>
      </c>
      <c r="L141" s="6">
        <v>28</v>
      </c>
      <c r="M141" s="7" t="s">
        <v>39</v>
      </c>
    </row>
    <row r="142" spans="1:15" ht="28" x14ac:dyDescent="0.15">
      <c r="A142" s="6">
        <v>739</v>
      </c>
      <c r="B142" s="7" t="s">
        <v>2</v>
      </c>
      <c r="C142" s="7" t="s">
        <v>40</v>
      </c>
      <c r="D142" s="7" t="s">
        <v>38</v>
      </c>
      <c r="E142" s="11">
        <v>34758</v>
      </c>
      <c r="F142" s="6">
        <v>5</v>
      </c>
      <c r="G142" s="6">
        <v>1995</v>
      </c>
      <c r="H142" s="6">
        <v>161</v>
      </c>
      <c r="I142" s="6">
        <v>32.200000000000003</v>
      </c>
      <c r="J142" s="6">
        <v>10.6</v>
      </c>
      <c r="K142" s="6">
        <f t="shared" si="3"/>
        <v>0.26923999999999998</v>
      </c>
      <c r="L142" s="6">
        <v>33</v>
      </c>
      <c r="M142" s="7" t="s">
        <v>39</v>
      </c>
    </row>
    <row r="143" spans="1:15" ht="28" x14ac:dyDescent="0.15">
      <c r="A143" s="6">
        <v>825</v>
      </c>
      <c r="B143" s="7" t="s">
        <v>2</v>
      </c>
      <c r="C143" s="7" t="s">
        <v>40</v>
      </c>
      <c r="D143" s="7" t="s">
        <v>38</v>
      </c>
      <c r="E143" s="11">
        <v>35124</v>
      </c>
      <c r="F143" s="6">
        <v>5</v>
      </c>
      <c r="G143" s="6">
        <v>1996</v>
      </c>
      <c r="H143" s="6">
        <v>98.5</v>
      </c>
      <c r="I143" s="6">
        <v>19.7</v>
      </c>
      <c r="J143" s="6">
        <v>5.0999999999999996</v>
      </c>
      <c r="K143" s="6">
        <f t="shared" si="3"/>
        <v>0.12953999999999999</v>
      </c>
      <c r="L143" s="6">
        <v>26</v>
      </c>
      <c r="M143" s="7" t="s">
        <v>39</v>
      </c>
    </row>
    <row r="144" spans="1:15" ht="28" x14ac:dyDescent="0.15">
      <c r="A144" s="6">
        <v>913</v>
      </c>
      <c r="B144" s="7" t="s">
        <v>2</v>
      </c>
      <c r="C144" s="7" t="s">
        <v>40</v>
      </c>
      <c r="D144" s="7" t="s">
        <v>38</v>
      </c>
      <c r="E144" s="11">
        <v>35488</v>
      </c>
      <c r="F144" s="6">
        <v>5</v>
      </c>
      <c r="G144" s="6">
        <v>1997</v>
      </c>
      <c r="H144" s="6">
        <v>222.5</v>
      </c>
      <c r="I144" s="6">
        <v>44.5</v>
      </c>
      <c r="J144" s="6">
        <v>14</v>
      </c>
      <c r="K144" s="6">
        <f t="shared" si="3"/>
        <v>0.35559999999999997</v>
      </c>
      <c r="L144" s="6">
        <v>31</v>
      </c>
      <c r="M144" s="7" t="s">
        <v>39</v>
      </c>
    </row>
    <row r="145" spans="1:13" ht="28" x14ac:dyDescent="0.15">
      <c r="A145" s="6">
        <v>998</v>
      </c>
      <c r="B145" s="7" t="s">
        <v>2</v>
      </c>
      <c r="C145" s="7" t="s">
        <v>43</v>
      </c>
      <c r="D145" s="7" t="s">
        <v>10</v>
      </c>
      <c r="E145" s="11">
        <v>35852</v>
      </c>
      <c r="F145" s="6">
        <v>5</v>
      </c>
      <c r="G145" s="6">
        <v>1998</v>
      </c>
      <c r="H145" s="6">
        <v>213</v>
      </c>
      <c r="I145" s="6">
        <v>42.6</v>
      </c>
      <c r="J145" s="6">
        <v>11.4</v>
      </c>
      <c r="K145" s="6">
        <f t="shared" si="3"/>
        <v>0.28955999999999998</v>
      </c>
      <c r="L145" s="6">
        <v>27</v>
      </c>
      <c r="M145" s="7" t="s">
        <v>39</v>
      </c>
    </row>
    <row r="146" spans="1:13" ht="28" x14ac:dyDescent="0.15">
      <c r="A146" s="6">
        <v>1082</v>
      </c>
      <c r="B146" s="7" t="s">
        <v>2</v>
      </c>
      <c r="C146" s="7"/>
      <c r="D146" s="7"/>
      <c r="E146" s="11">
        <v>36220</v>
      </c>
      <c r="F146" s="6">
        <v>5</v>
      </c>
      <c r="G146" s="6">
        <v>1999</v>
      </c>
      <c r="H146" s="6"/>
      <c r="I146" s="6"/>
      <c r="J146" s="6"/>
      <c r="K146" s="6">
        <f t="shared" ref="K146:K181" si="4">J146*0.0254</f>
        <v>0</v>
      </c>
      <c r="L146" s="6"/>
      <c r="M146" s="7" t="s">
        <v>54</v>
      </c>
    </row>
    <row r="147" spans="1:13" ht="28" x14ac:dyDescent="0.15">
      <c r="A147" s="6">
        <v>1152</v>
      </c>
      <c r="B147" s="7" t="s">
        <v>2</v>
      </c>
      <c r="C147" s="7" t="s">
        <v>43</v>
      </c>
      <c r="D147" s="7" t="s">
        <v>106</v>
      </c>
      <c r="E147" s="11">
        <v>36585</v>
      </c>
      <c r="F147" s="6">
        <v>5</v>
      </c>
      <c r="G147" s="6">
        <v>2000</v>
      </c>
      <c r="H147" s="6">
        <v>100.5</v>
      </c>
      <c r="I147" s="6">
        <v>20.100000000000001</v>
      </c>
      <c r="J147" s="6">
        <v>5.9</v>
      </c>
      <c r="K147" s="6">
        <f t="shared" si="4"/>
        <v>0.14985999999999999</v>
      </c>
      <c r="L147" s="6">
        <v>29</v>
      </c>
      <c r="M147" s="7" t="s">
        <v>39</v>
      </c>
    </row>
    <row r="148" spans="1:13" ht="28" x14ac:dyDescent="0.15">
      <c r="A148" s="6">
        <v>1223</v>
      </c>
      <c r="B148" s="7" t="s">
        <v>2</v>
      </c>
      <c r="C148" s="7" t="s">
        <v>38</v>
      </c>
      <c r="D148" s="7" t="s">
        <v>38</v>
      </c>
      <c r="E148" s="11">
        <v>36951</v>
      </c>
      <c r="F148" s="6">
        <v>5</v>
      </c>
      <c r="G148" s="6">
        <v>2001</v>
      </c>
      <c r="H148" s="6">
        <v>175</v>
      </c>
      <c r="I148" s="6">
        <v>35</v>
      </c>
      <c r="J148" s="6">
        <v>9.3000000000000007</v>
      </c>
      <c r="K148" s="6">
        <f t="shared" si="4"/>
        <v>0.23622000000000001</v>
      </c>
      <c r="L148" s="6">
        <v>27</v>
      </c>
      <c r="M148" s="7" t="s">
        <v>39</v>
      </c>
    </row>
    <row r="149" spans="1:13" ht="28" x14ac:dyDescent="0.15">
      <c r="A149" s="6">
        <v>1294</v>
      </c>
      <c r="B149" s="7" t="s">
        <v>2</v>
      </c>
      <c r="C149" s="7" t="s">
        <v>43</v>
      </c>
      <c r="D149" s="7" t="s">
        <v>77</v>
      </c>
      <c r="E149" s="11">
        <v>37314</v>
      </c>
      <c r="F149" s="6">
        <v>5</v>
      </c>
      <c r="G149" s="6">
        <v>2002</v>
      </c>
      <c r="H149" s="6">
        <v>68.5</v>
      </c>
      <c r="I149" s="6">
        <v>13.7</v>
      </c>
      <c r="J149" s="6">
        <v>3.2</v>
      </c>
      <c r="K149" s="6">
        <f t="shared" si="4"/>
        <v>8.1280000000000005E-2</v>
      </c>
      <c r="L149" s="6">
        <v>23</v>
      </c>
      <c r="M149" s="7" t="s">
        <v>39</v>
      </c>
    </row>
    <row r="150" spans="1:13" ht="28" x14ac:dyDescent="0.15">
      <c r="A150" s="6">
        <v>1365</v>
      </c>
      <c r="B150" s="7" t="s">
        <v>2</v>
      </c>
      <c r="C150" s="7" t="s">
        <v>43</v>
      </c>
      <c r="D150" s="7" t="s">
        <v>78</v>
      </c>
      <c r="E150" s="11">
        <v>37683</v>
      </c>
      <c r="F150" s="6">
        <v>5</v>
      </c>
      <c r="G150" s="6">
        <v>2003</v>
      </c>
      <c r="H150" s="6">
        <v>167.5</v>
      </c>
      <c r="I150" s="6">
        <v>33.5</v>
      </c>
      <c r="J150" s="6">
        <v>8.6999999999999993</v>
      </c>
      <c r="K150" s="6">
        <f t="shared" si="4"/>
        <v>0.22097999999999998</v>
      </c>
      <c r="L150" s="6">
        <v>26</v>
      </c>
      <c r="M150" s="7" t="s">
        <v>39</v>
      </c>
    </row>
    <row r="151" spans="1:13" ht="28" x14ac:dyDescent="0.15">
      <c r="A151" s="6">
        <v>1445</v>
      </c>
      <c r="B151" s="7" t="s">
        <v>2</v>
      </c>
      <c r="C151" s="7" t="s">
        <v>10</v>
      </c>
      <c r="D151" s="7" t="s">
        <v>78</v>
      </c>
      <c r="E151" s="11">
        <v>38044</v>
      </c>
      <c r="F151" s="6">
        <v>5</v>
      </c>
      <c r="G151" s="6">
        <v>2004</v>
      </c>
      <c r="H151" s="6">
        <v>153.5</v>
      </c>
      <c r="I151" s="6">
        <v>30.7</v>
      </c>
      <c r="J151" s="6">
        <v>8.4</v>
      </c>
      <c r="K151" s="6">
        <f t="shared" si="4"/>
        <v>0.21335999999999999</v>
      </c>
      <c r="L151" s="6">
        <v>27</v>
      </c>
      <c r="M151" s="7" t="s">
        <v>39</v>
      </c>
    </row>
    <row r="152" spans="1:13" ht="28" x14ac:dyDescent="0.15">
      <c r="A152" s="6">
        <v>1517</v>
      </c>
      <c r="B152" s="7" t="s">
        <v>2</v>
      </c>
      <c r="C152" s="7" t="s">
        <v>10</v>
      </c>
      <c r="D152" s="7" t="s">
        <v>78</v>
      </c>
      <c r="E152" s="11">
        <v>38411</v>
      </c>
      <c r="F152" s="6">
        <v>5</v>
      </c>
      <c r="G152" s="6">
        <v>2005</v>
      </c>
      <c r="H152" s="6">
        <v>222</v>
      </c>
      <c r="I152" s="6">
        <v>44.4</v>
      </c>
      <c r="J152" s="6">
        <v>14</v>
      </c>
      <c r="K152" s="6">
        <f t="shared" si="4"/>
        <v>0.35559999999999997</v>
      </c>
      <c r="L152" s="6">
        <v>32</v>
      </c>
      <c r="M152" s="7" t="s">
        <v>39</v>
      </c>
    </row>
    <row r="153" spans="1:13" ht="28" x14ac:dyDescent="0.15">
      <c r="A153" s="6">
        <v>1529</v>
      </c>
      <c r="B153" s="7" t="s">
        <v>2</v>
      </c>
      <c r="C153" s="7" t="s">
        <v>51</v>
      </c>
      <c r="D153" s="7" t="s">
        <v>21</v>
      </c>
      <c r="E153" s="11">
        <v>38775</v>
      </c>
      <c r="F153" s="6">
        <v>5</v>
      </c>
      <c r="G153" s="6">
        <v>2006</v>
      </c>
      <c r="H153" s="6">
        <v>12</v>
      </c>
      <c r="I153" s="6">
        <v>2.4</v>
      </c>
      <c r="J153" s="6">
        <v>0.5</v>
      </c>
      <c r="K153" s="6">
        <f t="shared" si="4"/>
        <v>1.2699999999999999E-2</v>
      </c>
      <c r="L153" s="6">
        <v>21</v>
      </c>
      <c r="M153" s="7" t="s">
        <v>35</v>
      </c>
    </row>
    <row r="154" spans="1:13" ht="28" x14ac:dyDescent="0.15">
      <c r="A154" s="6">
        <v>1648</v>
      </c>
      <c r="B154" s="7" t="s">
        <v>2</v>
      </c>
      <c r="C154" s="7" t="s">
        <v>49</v>
      </c>
      <c r="D154" s="7" t="s">
        <v>51</v>
      </c>
      <c r="E154" s="11">
        <v>39140</v>
      </c>
      <c r="F154" s="6">
        <v>5</v>
      </c>
      <c r="G154" s="6">
        <v>2007</v>
      </c>
      <c r="H154" s="6">
        <v>151.5</v>
      </c>
      <c r="I154" s="6">
        <v>30.3</v>
      </c>
      <c r="J154" s="6">
        <v>8.4</v>
      </c>
      <c r="K154" s="6">
        <f t="shared" si="4"/>
        <v>0.21335999999999999</v>
      </c>
      <c r="L154" s="6">
        <v>28</v>
      </c>
      <c r="M154" s="7" t="s">
        <v>39</v>
      </c>
    </row>
    <row r="155" spans="1:13" ht="28" x14ac:dyDescent="0.15">
      <c r="A155" s="6">
        <v>1713</v>
      </c>
      <c r="B155" s="7" t="s">
        <v>2</v>
      </c>
      <c r="C155" s="7" t="s">
        <v>49</v>
      </c>
      <c r="D155" s="7" t="s">
        <v>51</v>
      </c>
      <c r="E155" s="11">
        <v>39504</v>
      </c>
      <c r="F155" s="6">
        <v>5</v>
      </c>
      <c r="G155" s="6">
        <v>2008</v>
      </c>
      <c r="H155" s="6">
        <v>248.5</v>
      </c>
      <c r="I155" s="6">
        <v>49.7</v>
      </c>
      <c r="J155" s="6">
        <v>14.3</v>
      </c>
      <c r="K155" s="6">
        <f t="shared" si="4"/>
        <v>0.36321999999999999</v>
      </c>
      <c r="L155" s="6">
        <v>29</v>
      </c>
      <c r="M155" s="7" t="s">
        <v>39</v>
      </c>
    </row>
    <row r="156" spans="1:13" ht="28" x14ac:dyDescent="0.15">
      <c r="A156" s="6">
        <v>1775</v>
      </c>
      <c r="B156" s="7" t="s">
        <v>2</v>
      </c>
      <c r="C156" s="7" t="s">
        <v>49</v>
      </c>
      <c r="D156" s="7" t="s">
        <v>62</v>
      </c>
      <c r="E156" s="11">
        <v>39870</v>
      </c>
      <c r="F156" s="6">
        <v>5</v>
      </c>
      <c r="G156" s="6">
        <v>2009</v>
      </c>
      <c r="H156" s="6">
        <v>174</v>
      </c>
      <c r="I156" s="6">
        <v>34.799999999999997</v>
      </c>
      <c r="J156" s="6">
        <v>12.7</v>
      </c>
      <c r="K156" s="6">
        <f t="shared" si="4"/>
        <v>0.32257999999999998</v>
      </c>
      <c r="L156" s="6">
        <v>36</v>
      </c>
      <c r="M156" s="7" t="s">
        <v>63</v>
      </c>
    </row>
    <row r="157" spans="1:13" ht="28" x14ac:dyDescent="0.15">
      <c r="A157" s="6">
        <v>1835</v>
      </c>
      <c r="B157" s="7" t="s">
        <v>2</v>
      </c>
      <c r="C157" s="7" t="s">
        <v>49</v>
      </c>
      <c r="D157" s="7" t="s">
        <v>51</v>
      </c>
      <c r="E157" s="11">
        <v>40233</v>
      </c>
      <c r="F157" s="6">
        <v>5</v>
      </c>
      <c r="G157" s="6">
        <v>2010</v>
      </c>
      <c r="H157" s="6">
        <v>272.5</v>
      </c>
      <c r="I157" s="6">
        <v>54.5</v>
      </c>
      <c r="J157" s="6">
        <v>17</v>
      </c>
      <c r="K157" s="6">
        <f t="shared" si="4"/>
        <v>0.43179999999999996</v>
      </c>
      <c r="L157" s="6">
        <v>31</v>
      </c>
      <c r="M157" s="7" t="s">
        <v>63</v>
      </c>
    </row>
    <row r="158" spans="1:13" x14ac:dyDescent="0.15">
      <c r="A158" s="9">
        <v>1907</v>
      </c>
      <c r="B158" s="9" t="s">
        <v>2</v>
      </c>
      <c r="C158" s="9"/>
      <c r="E158" s="12">
        <v>40598</v>
      </c>
      <c r="F158" s="9">
        <v>5</v>
      </c>
      <c r="G158" s="9">
        <v>2011</v>
      </c>
      <c r="H158" s="9">
        <v>146.5</v>
      </c>
      <c r="I158" s="9">
        <v>29.3</v>
      </c>
      <c r="J158" s="9">
        <v>8.1999999999999993</v>
      </c>
      <c r="K158" s="6">
        <f t="shared" si="4"/>
        <v>0.20827999999999997</v>
      </c>
      <c r="L158" s="9">
        <v>28</v>
      </c>
      <c r="M158" s="9" t="s">
        <v>63</v>
      </c>
    </row>
    <row r="159" spans="1:13" x14ac:dyDescent="0.15">
      <c r="A159" s="9">
        <v>2007</v>
      </c>
      <c r="B159" s="9" t="s">
        <v>2</v>
      </c>
      <c r="C159" s="9"/>
      <c r="E159" s="12">
        <v>40966</v>
      </c>
      <c r="F159" s="9">
        <v>5</v>
      </c>
      <c r="G159" s="9">
        <v>2012</v>
      </c>
      <c r="H159" s="9">
        <v>120.5</v>
      </c>
      <c r="I159" s="9">
        <v>24.1</v>
      </c>
      <c r="J159" s="9">
        <v>7.4</v>
      </c>
      <c r="K159" s="6">
        <f t="shared" si="4"/>
        <v>0.18795999999999999</v>
      </c>
      <c r="L159" s="9">
        <v>31</v>
      </c>
      <c r="M159" s="9" t="s">
        <v>63</v>
      </c>
    </row>
    <row r="160" spans="1:13" x14ac:dyDescent="0.15">
      <c r="A160" s="9">
        <v>2069</v>
      </c>
      <c r="B160" s="9" t="s">
        <v>2</v>
      </c>
      <c r="C160" s="9"/>
      <c r="E160" s="12">
        <v>41330</v>
      </c>
      <c r="F160" s="9">
        <v>5</v>
      </c>
      <c r="G160" s="9">
        <v>2013</v>
      </c>
      <c r="H160" s="9">
        <v>173</v>
      </c>
      <c r="I160" s="9">
        <v>34.6</v>
      </c>
      <c r="J160" s="9">
        <v>10.3</v>
      </c>
      <c r="K160" s="6">
        <f t="shared" si="4"/>
        <v>0.26162000000000002</v>
      </c>
      <c r="L160" s="9">
        <v>30</v>
      </c>
      <c r="M160" s="9" t="s">
        <v>63</v>
      </c>
    </row>
    <row r="161" spans="1:13" x14ac:dyDescent="0.15">
      <c r="A161" s="9">
        <v>2131</v>
      </c>
      <c r="B161" s="9" t="s">
        <v>2</v>
      </c>
      <c r="C161" s="9"/>
      <c r="E161" s="12">
        <v>41694</v>
      </c>
      <c r="F161" s="9">
        <v>5</v>
      </c>
      <c r="G161" s="9">
        <v>2014</v>
      </c>
      <c r="H161" s="9">
        <v>62.5</v>
      </c>
      <c r="I161" s="9">
        <v>12.5</v>
      </c>
      <c r="J161" s="9">
        <v>3.3</v>
      </c>
      <c r="K161" s="6">
        <f t="shared" si="4"/>
        <v>8.3819999999999992E-2</v>
      </c>
      <c r="L161" s="9">
        <v>26</v>
      </c>
      <c r="M161" s="9" t="s">
        <v>60</v>
      </c>
    </row>
    <row r="162" spans="1:13" ht="28" x14ac:dyDescent="0.15">
      <c r="A162" s="6">
        <v>52</v>
      </c>
      <c r="B162" s="7" t="s">
        <v>2</v>
      </c>
      <c r="C162" s="7" t="s">
        <v>40</v>
      </c>
      <c r="D162" s="7" t="s">
        <v>38</v>
      </c>
      <c r="E162" s="11">
        <v>31119</v>
      </c>
      <c r="F162" s="6">
        <v>6</v>
      </c>
      <c r="G162" s="6">
        <v>1985</v>
      </c>
      <c r="H162" s="6">
        <v>174</v>
      </c>
      <c r="I162" s="6">
        <v>34.799999999999997</v>
      </c>
      <c r="J162" s="6">
        <v>10.9</v>
      </c>
      <c r="K162" s="6">
        <f t="shared" si="4"/>
        <v>0.27685999999999999</v>
      </c>
      <c r="L162" s="6">
        <v>31</v>
      </c>
      <c r="M162" s="7" t="s">
        <v>39</v>
      </c>
    </row>
    <row r="163" spans="1:13" ht="28" x14ac:dyDescent="0.15">
      <c r="A163" s="6">
        <v>116</v>
      </c>
      <c r="B163" s="7" t="s">
        <v>2</v>
      </c>
      <c r="C163" s="7" t="s">
        <v>40</v>
      </c>
      <c r="D163" s="7" t="s">
        <v>38</v>
      </c>
      <c r="E163" s="11">
        <v>31484</v>
      </c>
      <c r="F163" s="6">
        <v>6</v>
      </c>
      <c r="G163" s="6">
        <v>1986</v>
      </c>
      <c r="H163" s="6">
        <v>108</v>
      </c>
      <c r="I163" s="6">
        <v>21.6</v>
      </c>
      <c r="J163" s="6">
        <v>6</v>
      </c>
      <c r="K163" s="6">
        <f t="shared" si="4"/>
        <v>0.15239999999999998</v>
      </c>
      <c r="L163" s="6">
        <v>28</v>
      </c>
      <c r="M163" s="7" t="s">
        <v>39</v>
      </c>
    </row>
    <row r="164" spans="1:13" ht="28" x14ac:dyDescent="0.15">
      <c r="A164" s="6">
        <v>174</v>
      </c>
      <c r="B164" s="7" t="s">
        <v>2</v>
      </c>
      <c r="C164" s="7" t="s">
        <v>40</v>
      </c>
      <c r="D164" s="7" t="s">
        <v>38</v>
      </c>
      <c r="E164" s="11">
        <v>31847</v>
      </c>
      <c r="F164" s="6">
        <v>6</v>
      </c>
      <c r="G164" s="6">
        <v>1987</v>
      </c>
      <c r="H164" s="6">
        <v>142</v>
      </c>
      <c r="I164" s="6">
        <v>28.4</v>
      </c>
      <c r="J164" s="6">
        <v>8.5</v>
      </c>
      <c r="K164" s="6">
        <f t="shared" si="4"/>
        <v>0.21589999999999998</v>
      </c>
      <c r="L164" s="6">
        <v>30</v>
      </c>
      <c r="M164" s="7" t="s">
        <v>39</v>
      </c>
    </row>
    <row r="165" spans="1:13" ht="28" x14ac:dyDescent="0.15">
      <c r="A165" s="6">
        <v>277</v>
      </c>
      <c r="B165" s="7" t="s">
        <v>2</v>
      </c>
      <c r="C165" s="7" t="s">
        <v>98</v>
      </c>
      <c r="D165" s="7" t="s">
        <v>43</v>
      </c>
      <c r="E165" s="11">
        <v>32217</v>
      </c>
      <c r="F165" s="6">
        <v>6</v>
      </c>
      <c r="G165" s="6">
        <v>1988</v>
      </c>
      <c r="H165" s="6">
        <v>165.5</v>
      </c>
      <c r="I165" s="6">
        <v>33.1</v>
      </c>
      <c r="J165" s="6">
        <v>11.6</v>
      </c>
      <c r="K165" s="6">
        <f t="shared" si="4"/>
        <v>0.29463999999999996</v>
      </c>
      <c r="L165" s="6">
        <v>35</v>
      </c>
      <c r="M165" s="7" t="s">
        <v>39</v>
      </c>
    </row>
    <row r="166" spans="1:13" ht="28" x14ac:dyDescent="0.15">
      <c r="A166" s="6">
        <v>278</v>
      </c>
      <c r="B166" s="7" t="s">
        <v>2</v>
      </c>
      <c r="C166" s="7" t="s">
        <v>43</v>
      </c>
      <c r="D166" s="7" t="s">
        <v>98</v>
      </c>
      <c r="E166" s="11">
        <v>32224</v>
      </c>
      <c r="F166" s="6">
        <v>6</v>
      </c>
      <c r="G166" s="6">
        <v>1988</v>
      </c>
      <c r="H166" s="6">
        <v>139</v>
      </c>
      <c r="I166" s="6">
        <v>27.8</v>
      </c>
      <c r="J166" s="6">
        <v>9.6999999999999993</v>
      </c>
      <c r="K166" s="6">
        <f t="shared" si="4"/>
        <v>0.24637999999999996</v>
      </c>
      <c r="L166" s="6">
        <v>35</v>
      </c>
      <c r="M166" s="7" t="s">
        <v>39</v>
      </c>
    </row>
    <row r="167" spans="1:13" ht="28" x14ac:dyDescent="0.15">
      <c r="A167" s="6">
        <v>344</v>
      </c>
      <c r="B167" s="7" t="s">
        <v>2</v>
      </c>
      <c r="C167" s="7" t="s">
        <v>47</v>
      </c>
      <c r="D167" s="7" t="s">
        <v>10</v>
      </c>
      <c r="E167" s="11">
        <v>32574</v>
      </c>
      <c r="F167" s="6">
        <v>6</v>
      </c>
      <c r="G167" s="6">
        <v>1989</v>
      </c>
      <c r="H167" s="6">
        <v>167.5</v>
      </c>
      <c r="I167" s="6">
        <v>33.5</v>
      </c>
      <c r="J167" s="6">
        <v>11.2</v>
      </c>
      <c r="K167" s="6">
        <f t="shared" si="4"/>
        <v>0.28447999999999996</v>
      </c>
      <c r="L167" s="6">
        <v>33</v>
      </c>
      <c r="M167" s="7" t="s">
        <v>39</v>
      </c>
    </row>
    <row r="168" spans="1:13" ht="28" x14ac:dyDescent="0.15">
      <c r="A168" s="6">
        <v>345</v>
      </c>
      <c r="B168" s="7" t="s">
        <v>2</v>
      </c>
      <c r="C168" s="7" t="s">
        <v>10</v>
      </c>
      <c r="D168" s="7" t="s">
        <v>9</v>
      </c>
      <c r="E168" s="11">
        <v>32580</v>
      </c>
      <c r="F168" s="6">
        <v>6</v>
      </c>
      <c r="G168" s="6">
        <v>1989</v>
      </c>
      <c r="H168" s="6">
        <v>132</v>
      </c>
      <c r="I168" s="6">
        <v>26.4</v>
      </c>
      <c r="J168" s="6">
        <v>10.7</v>
      </c>
      <c r="K168" s="6">
        <f t="shared" si="4"/>
        <v>0.27177999999999997</v>
      </c>
      <c r="L168" s="6">
        <v>41</v>
      </c>
      <c r="M168" s="7" t="s">
        <v>39</v>
      </c>
    </row>
    <row r="169" spans="1:13" ht="28" x14ac:dyDescent="0.15">
      <c r="A169" s="6">
        <v>408</v>
      </c>
      <c r="B169" s="7" t="s">
        <v>2</v>
      </c>
      <c r="C169" s="7" t="s">
        <v>40</v>
      </c>
      <c r="D169" s="7" t="s">
        <v>38</v>
      </c>
      <c r="E169" s="11">
        <v>32946</v>
      </c>
      <c r="F169" s="6">
        <v>6</v>
      </c>
      <c r="G169" s="6">
        <v>1990</v>
      </c>
      <c r="H169" s="6">
        <v>128</v>
      </c>
      <c r="I169" s="6">
        <v>25.6</v>
      </c>
      <c r="J169" s="6">
        <v>6.4</v>
      </c>
      <c r="K169" s="6">
        <f t="shared" si="4"/>
        <v>0.16256000000000001</v>
      </c>
      <c r="L169" s="6">
        <v>25</v>
      </c>
      <c r="M169" s="7" t="s">
        <v>39</v>
      </c>
    </row>
    <row r="170" spans="1:13" ht="28" x14ac:dyDescent="0.15">
      <c r="A170" s="6">
        <v>480</v>
      </c>
      <c r="B170" s="7" t="s">
        <v>2</v>
      </c>
      <c r="C170" s="7" t="s">
        <v>40</v>
      </c>
      <c r="D170" s="7" t="s">
        <v>38</v>
      </c>
      <c r="E170" s="11">
        <v>33310</v>
      </c>
      <c r="F170" s="6">
        <v>6</v>
      </c>
      <c r="G170" s="6">
        <v>1991</v>
      </c>
      <c r="H170" s="6">
        <v>191.5</v>
      </c>
      <c r="I170" s="6">
        <v>38.299999999999997</v>
      </c>
      <c r="J170" s="6">
        <v>12.8</v>
      </c>
      <c r="K170" s="6">
        <f t="shared" si="4"/>
        <v>0.32512000000000002</v>
      </c>
      <c r="L170" s="6">
        <v>33</v>
      </c>
      <c r="M170" s="7" t="s">
        <v>39</v>
      </c>
    </row>
    <row r="171" spans="1:13" ht="28" x14ac:dyDescent="0.15">
      <c r="A171" s="6">
        <v>513</v>
      </c>
      <c r="B171" s="7" t="s">
        <v>2</v>
      </c>
      <c r="C171" s="7" t="s">
        <v>40</v>
      </c>
      <c r="D171" s="7" t="s">
        <v>38</v>
      </c>
      <c r="E171" s="11">
        <v>33676</v>
      </c>
      <c r="F171" s="6">
        <v>6</v>
      </c>
      <c r="G171" s="6">
        <v>1992</v>
      </c>
      <c r="H171" s="6">
        <v>156.5</v>
      </c>
      <c r="I171" s="6">
        <v>31.3</v>
      </c>
      <c r="J171" s="6">
        <v>9.1999999999999993</v>
      </c>
      <c r="K171" s="6">
        <f t="shared" si="4"/>
        <v>0.23367999999999997</v>
      </c>
      <c r="L171" s="6">
        <v>29</v>
      </c>
      <c r="M171" s="7" t="s">
        <v>39</v>
      </c>
    </row>
    <row r="172" spans="1:13" ht="28" x14ac:dyDescent="0.15">
      <c r="A172" s="6">
        <v>592</v>
      </c>
      <c r="B172" s="7" t="s">
        <v>2</v>
      </c>
      <c r="C172" s="7" t="s">
        <v>40</v>
      </c>
      <c r="D172" s="7" t="s">
        <v>38</v>
      </c>
      <c r="E172" s="11">
        <v>34038</v>
      </c>
      <c r="F172" s="6">
        <v>6</v>
      </c>
      <c r="G172" s="6">
        <v>1993</v>
      </c>
      <c r="H172" s="6">
        <v>228</v>
      </c>
      <c r="I172" s="6">
        <v>45.6</v>
      </c>
      <c r="J172" s="6">
        <v>15.8</v>
      </c>
      <c r="K172" s="6">
        <f t="shared" si="4"/>
        <v>0.40132000000000001</v>
      </c>
      <c r="L172" s="6">
        <v>35</v>
      </c>
      <c r="M172" s="7" t="s">
        <v>39</v>
      </c>
    </row>
    <row r="173" spans="1:13" ht="28" x14ac:dyDescent="0.15">
      <c r="A173" s="6">
        <v>670</v>
      </c>
      <c r="B173" s="7" t="s">
        <v>2</v>
      </c>
      <c r="C173" s="7" t="s">
        <v>40</v>
      </c>
      <c r="D173" s="7" t="s">
        <v>38</v>
      </c>
      <c r="E173" s="11">
        <v>34408</v>
      </c>
      <c r="F173" s="6">
        <v>6</v>
      </c>
      <c r="G173" s="6">
        <v>1994</v>
      </c>
      <c r="H173" s="6">
        <v>133.5</v>
      </c>
      <c r="I173" s="6">
        <v>26.7</v>
      </c>
      <c r="J173" s="6">
        <v>8.6999999999999993</v>
      </c>
      <c r="K173" s="6">
        <f t="shared" si="4"/>
        <v>0.22097999999999998</v>
      </c>
      <c r="L173" s="6">
        <v>33</v>
      </c>
      <c r="M173" s="7" t="s">
        <v>39</v>
      </c>
    </row>
    <row r="174" spans="1:13" ht="28" x14ac:dyDescent="0.15">
      <c r="A174" s="6">
        <v>740</v>
      </c>
      <c r="B174" s="7" t="s">
        <v>2</v>
      </c>
      <c r="C174" s="7" t="s">
        <v>40</v>
      </c>
      <c r="D174" s="7" t="s">
        <v>38</v>
      </c>
      <c r="E174" s="11">
        <v>34772</v>
      </c>
      <c r="F174" s="6">
        <v>6</v>
      </c>
      <c r="G174" s="6">
        <v>1995</v>
      </c>
      <c r="H174" s="6">
        <v>194</v>
      </c>
      <c r="I174" s="6">
        <v>38.799999999999997</v>
      </c>
      <c r="J174" s="6">
        <v>14.1</v>
      </c>
      <c r="K174" s="6">
        <f t="shared" si="4"/>
        <v>0.35813999999999996</v>
      </c>
      <c r="L174" s="6">
        <v>36</v>
      </c>
      <c r="M174" s="7" t="s">
        <v>39</v>
      </c>
    </row>
    <row r="175" spans="1:13" ht="28" x14ac:dyDescent="0.15">
      <c r="A175" s="6">
        <v>826</v>
      </c>
      <c r="B175" s="7" t="s">
        <v>2</v>
      </c>
      <c r="C175" s="7" t="s">
        <v>10</v>
      </c>
      <c r="D175" s="7" t="s">
        <v>64</v>
      </c>
      <c r="E175" s="11">
        <v>35138</v>
      </c>
      <c r="F175" s="6">
        <v>6</v>
      </c>
      <c r="G175" s="6">
        <v>1996</v>
      </c>
      <c r="H175" s="6">
        <v>72.5</v>
      </c>
      <c r="I175" s="6">
        <v>14.5</v>
      </c>
      <c r="J175" s="6">
        <v>5.6</v>
      </c>
      <c r="K175" s="6">
        <f t="shared" si="4"/>
        <v>0.14223999999999998</v>
      </c>
      <c r="L175" s="6">
        <v>39</v>
      </c>
      <c r="M175" s="7" t="s">
        <v>39</v>
      </c>
    </row>
    <row r="176" spans="1:13" ht="28" x14ac:dyDescent="0.15">
      <c r="A176" s="6">
        <v>914</v>
      </c>
      <c r="B176" s="7" t="s">
        <v>2</v>
      </c>
      <c r="C176" s="7" t="s">
        <v>40</v>
      </c>
      <c r="D176" s="7" t="s">
        <v>38</v>
      </c>
      <c r="E176" s="11">
        <v>35503</v>
      </c>
      <c r="F176" s="6">
        <v>6</v>
      </c>
      <c r="G176" s="6">
        <v>1997</v>
      </c>
      <c r="H176" s="6">
        <v>194</v>
      </c>
      <c r="I176" s="6">
        <v>38.799999999999997</v>
      </c>
      <c r="J176" s="6">
        <v>14.2</v>
      </c>
      <c r="K176" s="6">
        <f t="shared" si="4"/>
        <v>0.36067999999999995</v>
      </c>
      <c r="L176" s="6">
        <v>37</v>
      </c>
      <c r="M176" s="7" t="s">
        <v>39</v>
      </c>
    </row>
    <row r="177" spans="1:13" ht="28" x14ac:dyDescent="0.15">
      <c r="A177" s="6">
        <v>999</v>
      </c>
      <c r="B177" s="7" t="s">
        <v>2</v>
      </c>
      <c r="C177" s="7" t="s">
        <v>43</v>
      </c>
      <c r="D177" s="7" t="s">
        <v>109</v>
      </c>
      <c r="E177" s="11">
        <v>35865</v>
      </c>
      <c r="F177" s="6">
        <v>6</v>
      </c>
      <c r="G177" s="6">
        <v>1998</v>
      </c>
      <c r="H177" s="6">
        <v>196.5</v>
      </c>
      <c r="I177" s="6">
        <v>39.299999999999997</v>
      </c>
      <c r="J177" s="6">
        <v>12.8</v>
      </c>
      <c r="K177" s="6">
        <f t="shared" si="4"/>
        <v>0.32512000000000002</v>
      </c>
      <c r="L177" s="6">
        <v>33</v>
      </c>
      <c r="M177" s="7" t="s">
        <v>39</v>
      </c>
    </row>
    <row r="178" spans="1:13" ht="28" x14ac:dyDescent="0.15">
      <c r="A178" s="6">
        <v>1083</v>
      </c>
      <c r="B178" s="7" t="s">
        <v>2</v>
      </c>
      <c r="C178" s="7" t="s">
        <v>43</v>
      </c>
      <c r="D178" s="7" t="s">
        <v>10</v>
      </c>
      <c r="E178" s="11">
        <v>36235</v>
      </c>
      <c r="F178" s="6">
        <v>6</v>
      </c>
      <c r="G178" s="6">
        <v>1999</v>
      </c>
      <c r="H178" s="6">
        <v>38.5</v>
      </c>
      <c r="I178" s="6">
        <v>7.7</v>
      </c>
      <c r="J178" s="6">
        <v>2.1</v>
      </c>
      <c r="K178" s="6">
        <f t="shared" si="4"/>
        <v>5.3339999999999999E-2</v>
      </c>
      <c r="L178" s="6">
        <v>27</v>
      </c>
      <c r="M178" s="7" t="s">
        <v>35</v>
      </c>
    </row>
    <row r="179" spans="1:13" ht="28" x14ac:dyDescent="0.15">
      <c r="A179" s="6">
        <v>1153</v>
      </c>
      <c r="B179" s="7" t="s">
        <v>2</v>
      </c>
      <c r="C179" s="7" t="s">
        <v>43</v>
      </c>
      <c r="D179" s="7" t="s">
        <v>106</v>
      </c>
      <c r="E179" s="11">
        <v>36600</v>
      </c>
      <c r="F179" s="6">
        <v>6</v>
      </c>
      <c r="G179" s="6">
        <v>2000</v>
      </c>
      <c r="H179" s="6">
        <v>104</v>
      </c>
      <c r="I179" s="6">
        <v>20.8</v>
      </c>
      <c r="J179" s="6">
        <v>7</v>
      </c>
      <c r="K179" s="6">
        <f t="shared" si="4"/>
        <v>0.17779999999999999</v>
      </c>
      <c r="L179" s="6">
        <v>34</v>
      </c>
      <c r="M179" s="7" t="s">
        <v>39</v>
      </c>
    </row>
    <row r="180" spans="1:13" ht="28" x14ac:dyDescent="0.15">
      <c r="A180" s="6">
        <v>1224</v>
      </c>
      <c r="B180" s="7" t="s">
        <v>2</v>
      </c>
      <c r="C180" s="7" t="s">
        <v>74</v>
      </c>
      <c r="D180" s="7" t="s">
        <v>10</v>
      </c>
      <c r="E180" s="11">
        <v>36965</v>
      </c>
      <c r="F180" s="6">
        <v>6</v>
      </c>
      <c r="G180" s="6">
        <v>2001</v>
      </c>
      <c r="H180" s="6">
        <v>169</v>
      </c>
      <c r="I180" s="6">
        <v>33.799999999999997</v>
      </c>
      <c r="J180" s="6">
        <v>10</v>
      </c>
      <c r="K180" s="6">
        <f t="shared" si="4"/>
        <v>0.254</v>
      </c>
      <c r="L180" s="6">
        <v>30</v>
      </c>
      <c r="M180" s="7" t="s">
        <v>39</v>
      </c>
    </row>
    <row r="181" spans="1:13" ht="28" x14ac:dyDescent="0.15">
      <c r="A181" s="6">
        <v>1295</v>
      </c>
      <c r="B181" s="7" t="s">
        <v>2</v>
      </c>
      <c r="C181" s="7" t="s">
        <v>43</v>
      </c>
      <c r="D181" s="7" t="s">
        <v>78</v>
      </c>
      <c r="E181" s="11">
        <v>37329</v>
      </c>
      <c r="F181" s="6">
        <v>6</v>
      </c>
      <c r="G181" s="6">
        <v>2002</v>
      </c>
      <c r="H181" s="6">
        <v>55</v>
      </c>
      <c r="I181" s="6">
        <v>11</v>
      </c>
      <c r="J181" s="6">
        <v>2.5</v>
      </c>
      <c r="K181" s="6">
        <f t="shared" si="4"/>
        <v>6.3500000000000001E-2</v>
      </c>
      <c r="L181" s="6">
        <v>24</v>
      </c>
      <c r="M181" s="7" t="s">
        <v>39</v>
      </c>
    </row>
    <row r="182" spans="1:13" ht="28" x14ac:dyDescent="0.15">
      <c r="A182" s="6">
        <v>1366</v>
      </c>
      <c r="B182" s="7" t="s">
        <v>2</v>
      </c>
      <c r="C182" s="7" t="s">
        <v>78</v>
      </c>
      <c r="D182" s="7" t="s">
        <v>10</v>
      </c>
      <c r="E182" s="11">
        <v>37693</v>
      </c>
      <c r="F182" s="6">
        <v>6</v>
      </c>
      <c r="G182" s="6">
        <v>2003</v>
      </c>
      <c r="H182" s="6">
        <v>142.5</v>
      </c>
      <c r="I182" s="6">
        <v>28.5</v>
      </c>
      <c r="J182" s="6">
        <v>8.9</v>
      </c>
      <c r="K182" s="6">
        <f t="shared" ref="K182:K217" si="5">J182*0.0254</f>
        <v>0.22606000000000001</v>
      </c>
      <c r="L182" s="6">
        <v>31</v>
      </c>
      <c r="M182" s="7" t="s">
        <v>39</v>
      </c>
    </row>
    <row r="183" spans="1:13" ht="28" x14ac:dyDescent="0.15">
      <c r="A183" s="6">
        <v>1446</v>
      </c>
      <c r="B183" s="7" t="s">
        <v>2</v>
      </c>
      <c r="C183" s="7" t="s">
        <v>43</v>
      </c>
      <c r="D183" s="7" t="s">
        <v>78</v>
      </c>
      <c r="E183" s="11">
        <v>38058</v>
      </c>
      <c r="F183" s="6">
        <v>6</v>
      </c>
      <c r="G183" s="6">
        <v>2004</v>
      </c>
      <c r="H183" s="6">
        <v>135.5</v>
      </c>
      <c r="I183" s="6">
        <v>27.1</v>
      </c>
      <c r="J183" s="6">
        <v>8.6</v>
      </c>
      <c r="K183" s="6">
        <f t="shared" si="5"/>
        <v>0.21844</v>
      </c>
      <c r="L183" s="6">
        <v>32</v>
      </c>
      <c r="M183" s="7" t="s">
        <v>39</v>
      </c>
    </row>
    <row r="184" spans="1:13" ht="28" x14ac:dyDescent="0.15">
      <c r="A184" s="6">
        <v>1518</v>
      </c>
      <c r="B184" s="7" t="s">
        <v>2</v>
      </c>
      <c r="C184" s="7" t="s">
        <v>43</v>
      </c>
      <c r="D184" s="7" t="s">
        <v>78</v>
      </c>
      <c r="E184" s="11">
        <v>38425</v>
      </c>
      <c r="F184" s="6">
        <v>6</v>
      </c>
      <c r="G184" s="6">
        <v>2005</v>
      </c>
      <c r="H184" s="6">
        <v>183</v>
      </c>
      <c r="I184" s="6">
        <v>36.6</v>
      </c>
      <c r="J184" s="6">
        <v>12.8</v>
      </c>
      <c r="K184" s="6">
        <f t="shared" si="5"/>
        <v>0.32512000000000002</v>
      </c>
      <c r="L184" s="6">
        <v>35</v>
      </c>
      <c r="M184" s="7" t="s">
        <v>39</v>
      </c>
    </row>
    <row r="185" spans="1:13" ht="28" x14ac:dyDescent="0.15">
      <c r="A185" s="6">
        <v>1575</v>
      </c>
      <c r="B185" s="7" t="s">
        <v>2</v>
      </c>
      <c r="C185" s="7" t="s">
        <v>49</v>
      </c>
      <c r="D185" s="7" t="s">
        <v>51</v>
      </c>
      <c r="E185" s="11">
        <v>38790</v>
      </c>
      <c r="F185" s="6">
        <v>6</v>
      </c>
      <c r="G185" s="6">
        <v>2006</v>
      </c>
      <c r="H185" s="6">
        <v>90.5</v>
      </c>
      <c r="I185" s="6">
        <v>18.100000000000001</v>
      </c>
      <c r="J185" s="6">
        <v>3.7</v>
      </c>
      <c r="K185" s="6">
        <f t="shared" si="5"/>
        <v>9.3979999999999994E-2</v>
      </c>
      <c r="L185" s="6">
        <v>20</v>
      </c>
      <c r="M185" s="7" t="s">
        <v>39</v>
      </c>
    </row>
    <row r="186" spans="1:13" ht="28" x14ac:dyDescent="0.15">
      <c r="A186" s="6">
        <v>1657</v>
      </c>
      <c r="B186" s="7" t="s">
        <v>2</v>
      </c>
      <c r="C186" s="7" t="s">
        <v>51</v>
      </c>
      <c r="D186" s="7" t="s">
        <v>49</v>
      </c>
      <c r="E186" s="11">
        <v>39153</v>
      </c>
      <c r="F186" s="6">
        <v>6</v>
      </c>
      <c r="G186" s="6">
        <v>2007</v>
      </c>
      <c r="H186" s="6">
        <v>123.5</v>
      </c>
      <c r="I186" s="6">
        <v>24.7</v>
      </c>
      <c r="J186" s="6">
        <v>8.6</v>
      </c>
      <c r="K186" s="6">
        <f t="shared" si="5"/>
        <v>0.21844</v>
      </c>
      <c r="L186" s="6">
        <v>35</v>
      </c>
      <c r="M186" s="7" t="s">
        <v>39</v>
      </c>
    </row>
    <row r="187" spans="1:13" ht="28" x14ac:dyDescent="0.15">
      <c r="A187" s="6">
        <v>1722</v>
      </c>
      <c r="B187" s="7" t="s">
        <v>2</v>
      </c>
      <c r="C187" s="7" t="s">
        <v>49</v>
      </c>
      <c r="D187" s="7" t="s">
        <v>51</v>
      </c>
      <c r="E187" s="11">
        <v>39518</v>
      </c>
      <c r="F187" s="6">
        <v>6</v>
      </c>
      <c r="G187" s="6">
        <v>2008</v>
      </c>
      <c r="H187" s="6">
        <v>210.5</v>
      </c>
      <c r="I187" s="6">
        <v>42.1</v>
      </c>
      <c r="J187" s="6">
        <v>14.8</v>
      </c>
      <c r="K187" s="6">
        <f t="shared" si="5"/>
        <v>0.37591999999999998</v>
      </c>
      <c r="L187" s="6">
        <v>35</v>
      </c>
      <c r="M187" s="7" t="s">
        <v>39</v>
      </c>
    </row>
    <row r="188" spans="1:13" ht="28" x14ac:dyDescent="0.15">
      <c r="A188" s="6">
        <v>1784</v>
      </c>
      <c r="B188" s="7" t="s">
        <v>2</v>
      </c>
      <c r="C188" s="7" t="s">
        <v>49</v>
      </c>
      <c r="D188" s="7" t="s">
        <v>51</v>
      </c>
      <c r="E188" s="11">
        <v>39881</v>
      </c>
      <c r="F188" s="6">
        <v>6</v>
      </c>
      <c r="G188" s="6">
        <v>2009</v>
      </c>
      <c r="H188" s="6">
        <v>153.5</v>
      </c>
      <c r="I188" s="6">
        <v>30.7</v>
      </c>
      <c r="J188" s="6">
        <v>11.7</v>
      </c>
      <c r="K188" s="6">
        <f t="shared" si="5"/>
        <v>0.29717999999999994</v>
      </c>
      <c r="L188" s="6">
        <v>38</v>
      </c>
      <c r="M188" s="7" t="s">
        <v>63</v>
      </c>
    </row>
    <row r="189" spans="1:13" ht="28" x14ac:dyDescent="0.15">
      <c r="A189" s="6">
        <v>1838</v>
      </c>
      <c r="B189" s="7" t="s">
        <v>2</v>
      </c>
      <c r="C189" s="7" t="s">
        <v>49</v>
      </c>
      <c r="D189" s="7" t="s">
        <v>62</v>
      </c>
      <c r="E189" s="11">
        <v>40247</v>
      </c>
      <c r="F189" s="6">
        <v>6</v>
      </c>
      <c r="G189" s="6">
        <v>2010</v>
      </c>
      <c r="H189" s="6">
        <v>271</v>
      </c>
      <c r="I189" s="6">
        <v>54.2</v>
      </c>
      <c r="J189" s="6">
        <v>17.899999999999999</v>
      </c>
      <c r="K189" s="6">
        <f t="shared" si="5"/>
        <v>0.45465999999999995</v>
      </c>
      <c r="L189" s="6">
        <v>33</v>
      </c>
      <c r="M189" s="7" t="s">
        <v>63</v>
      </c>
    </row>
    <row r="190" spans="1:13" x14ac:dyDescent="0.15">
      <c r="A190" s="9">
        <v>1915</v>
      </c>
      <c r="B190" s="9" t="s">
        <v>2</v>
      </c>
      <c r="C190" s="9" t="s">
        <v>126</v>
      </c>
      <c r="E190" s="12">
        <v>40612</v>
      </c>
      <c r="F190" s="9">
        <v>6</v>
      </c>
      <c r="G190" s="9">
        <v>2011</v>
      </c>
      <c r="H190" s="9">
        <v>154</v>
      </c>
      <c r="I190" s="9">
        <v>30.8</v>
      </c>
      <c r="J190" s="9">
        <v>8.5</v>
      </c>
      <c r="K190" s="6">
        <f t="shared" si="5"/>
        <v>0.21589999999999998</v>
      </c>
      <c r="L190" s="9">
        <v>28</v>
      </c>
      <c r="M190" s="9" t="s">
        <v>63</v>
      </c>
    </row>
    <row r="191" spans="1:13" x14ac:dyDescent="0.15">
      <c r="A191" s="9">
        <v>2016</v>
      </c>
      <c r="B191" s="9" t="s">
        <v>2</v>
      </c>
      <c r="C191" s="9" t="s">
        <v>126</v>
      </c>
      <c r="E191" s="12">
        <v>40981</v>
      </c>
      <c r="F191" s="9">
        <v>6</v>
      </c>
      <c r="G191" s="9">
        <v>2012</v>
      </c>
      <c r="H191" s="9">
        <v>137.5</v>
      </c>
      <c r="I191" s="9">
        <v>27.5</v>
      </c>
      <c r="J191" s="9">
        <v>7.9</v>
      </c>
      <c r="K191" s="6">
        <f t="shared" si="5"/>
        <v>0.20066000000000001</v>
      </c>
      <c r="L191" s="9">
        <v>29</v>
      </c>
      <c r="M191" s="9" t="s">
        <v>63</v>
      </c>
    </row>
    <row r="192" spans="1:13" x14ac:dyDescent="0.15">
      <c r="A192" s="9">
        <v>2078</v>
      </c>
      <c r="B192" s="9" t="s">
        <v>2</v>
      </c>
      <c r="C192" s="9" t="s">
        <v>126</v>
      </c>
      <c r="E192" s="12">
        <v>41345</v>
      </c>
      <c r="F192" s="9">
        <v>6</v>
      </c>
      <c r="G192" s="9">
        <v>2013</v>
      </c>
      <c r="H192" s="9">
        <v>149.5</v>
      </c>
      <c r="I192" s="9">
        <v>29.9</v>
      </c>
      <c r="J192" s="9">
        <v>8.6</v>
      </c>
      <c r="K192" s="6">
        <f t="shared" si="5"/>
        <v>0.21844</v>
      </c>
      <c r="L192" s="9">
        <v>29</v>
      </c>
      <c r="M192" s="9" t="s">
        <v>63</v>
      </c>
    </row>
    <row r="193" spans="1:13" x14ac:dyDescent="0.15">
      <c r="A193" s="9">
        <v>2139</v>
      </c>
      <c r="B193" s="9" t="s">
        <v>2</v>
      </c>
      <c r="C193" s="9"/>
      <c r="E193" s="12">
        <v>41710</v>
      </c>
      <c r="F193" s="9">
        <v>6</v>
      </c>
      <c r="G193" s="9">
        <v>2014</v>
      </c>
      <c r="H193" s="9">
        <v>65.5</v>
      </c>
      <c r="I193" s="9">
        <v>13.1</v>
      </c>
      <c r="J193" s="9">
        <v>4.0999999999999996</v>
      </c>
      <c r="K193" s="6">
        <f t="shared" si="5"/>
        <v>0.10413999999999998</v>
      </c>
      <c r="L193" s="9">
        <v>31</v>
      </c>
      <c r="M193" s="9" t="s">
        <v>60</v>
      </c>
    </row>
    <row r="194" spans="1:13" ht="28" x14ac:dyDescent="0.15">
      <c r="A194" s="6">
        <v>53</v>
      </c>
      <c r="B194" s="7" t="s">
        <v>2</v>
      </c>
      <c r="C194" s="7" t="s">
        <v>40</v>
      </c>
      <c r="D194" s="7" t="s">
        <v>38</v>
      </c>
      <c r="E194" s="11">
        <v>31133</v>
      </c>
      <c r="F194" s="6">
        <v>7</v>
      </c>
      <c r="G194" s="6">
        <v>1985</v>
      </c>
      <c r="H194" s="6">
        <v>159.5</v>
      </c>
      <c r="I194" s="6">
        <v>31.9</v>
      </c>
      <c r="J194" s="6">
        <v>11.4</v>
      </c>
      <c r="K194" s="6">
        <f t="shared" si="5"/>
        <v>0.28955999999999998</v>
      </c>
      <c r="L194" s="6">
        <v>36</v>
      </c>
      <c r="M194" s="7" t="s">
        <v>39</v>
      </c>
    </row>
    <row r="195" spans="1:13" ht="28" x14ac:dyDescent="0.15">
      <c r="A195" s="6">
        <v>117</v>
      </c>
      <c r="B195" s="7" t="s">
        <v>2</v>
      </c>
      <c r="C195" s="7" t="s">
        <v>40</v>
      </c>
      <c r="D195" s="7" t="s">
        <v>38</v>
      </c>
      <c r="E195" s="11">
        <v>31499</v>
      </c>
      <c r="F195" s="6">
        <v>7</v>
      </c>
      <c r="G195" s="6">
        <v>1986</v>
      </c>
      <c r="H195" s="6">
        <v>76</v>
      </c>
      <c r="I195" s="6">
        <v>15.2</v>
      </c>
      <c r="J195" s="6">
        <v>5.7</v>
      </c>
      <c r="K195" s="6">
        <f t="shared" si="5"/>
        <v>0.14477999999999999</v>
      </c>
      <c r="L195" s="6">
        <v>38</v>
      </c>
      <c r="M195" s="7" t="s">
        <v>39</v>
      </c>
    </row>
    <row r="196" spans="1:13" ht="28" x14ac:dyDescent="0.15">
      <c r="A196" s="6">
        <v>175</v>
      </c>
      <c r="B196" s="7" t="s">
        <v>2</v>
      </c>
      <c r="C196" s="7" t="s">
        <v>40</v>
      </c>
      <c r="D196" s="7" t="s">
        <v>38</v>
      </c>
      <c r="E196" s="11">
        <v>31861</v>
      </c>
      <c r="F196" s="6">
        <v>7</v>
      </c>
      <c r="G196" s="6">
        <v>1987</v>
      </c>
      <c r="H196" s="6">
        <v>171.5</v>
      </c>
      <c r="I196" s="6">
        <v>34.299999999999997</v>
      </c>
      <c r="J196" s="6">
        <v>9.3000000000000007</v>
      </c>
      <c r="K196" s="6">
        <f t="shared" si="5"/>
        <v>0.23622000000000001</v>
      </c>
      <c r="L196" s="6">
        <v>27</v>
      </c>
      <c r="M196" s="7" t="s">
        <v>39</v>
      </c>
    </row>
    <row r="197" spans="1:13" ht="28" x14ac:dyDescent="0.15">
      <c r="A197" s="6">
        <v>279</v>
      </c>
      <c r="B197" s="7" t="s">
        <v>2</v>
      </c>
      <c r="C197" s="7" t="s">
        <v>98</v>
      </c>
      <c r="D197" s="7" t="s">
        <v>9</v>
      </c>
      <c r="E197" s="11">
        <v>32231</v>
      </c>
      <c r="F197" s="6">
        <v>7</v>
      </c>
      <c r="G197" s="6">
        <v>1988</v>
      </c>
      <c r="H197" s="6">
        <v>114</v>
      </c>
      <c r="I197" s="6">
        <v>22.8</v>
      </c>
      <c r="J197" s="6">
        <v>9.1</v>
      </c>
      <c r="K197" s="6">
        <f t="shared" si="5"/>
        <v>0.23113999999999998</v>
      </c>
      <c r="L197" s="6">
        <v>40</v>
      </c>
      <c r="M197" s="7" t="s">
        <v>39</v>
      </c>
    </row>
    <row r="198" spans="1:13" ht="28" x14ac:dyDescent="0.15">
      <c r="A198" s="6">
        <v>280</v>
      </c>
      <c r="B198" s="7" t="s">
        <v>2</v>
      </c>
      <c r="C198" s="7" t="s">
        <v>9</v>
      </c>
      <c r="D198" s="7" t="s">
        <v>98</v>
      </c>
      <c r="E198" s="11">
        <v>32238</v>
      </c>
      <c r="F198" s="6">
        <v>7</v>
      </c>
      <c r="G198" s="6">
        <v>1988</v>
      </c>
      <c r="H198" s="6">
        <v>80</v>
      </c>
      <c r="I198" s="6">
        <v>16</v>
      </c>
      <c r="J198" s="6">
        <v>6.8</v>
      </c>
      <c r="K198" s="6">
        <f t="shared" si="5"/>
        <v>0.17271999999999998</v>
      </c>
      <c r="L198" s="6">
        <v>43</v>
      </c>
      <c r="M198" s="7" t="s">
        <v>39</v>
      </c>
    </row>
    <row r="199" spans="1:13" ht="28" x14ac:dyDescent="0.15">
      <c r="A199" s="6">
        <v>346</v>
      </c>
      <c r="B199" s="7" t="s">
        <v>2</v>
      </c>
      <c r="C199" s="7" t="s">
        <v>40</v>
      </c>
      <c r="D199" s="7" t="s">
        <v>38</v>
      </c>
      <c r="E199" s="11">
        <v>32597</v>
      </c>
      <c r="F199" s="6">
        <v>7</v>
      </c>
      <c r="G199" s="6">
        <v>1989</v>
      </c>
      <c r="H199" s="6">
        <v>52.5</v>
      </c>
      <c r="I199" s="6">
        <v>10.5</v>
      </c>
      <c r="J199" s="6">
        <v>4.7</v>
      </c>
      <c r="K199" s="6">
        <f t="shared" si="5"/>
        <v>0.11938</v>
      </c>
      <c r="L199" s="6">
        <v>45</v>
      </c>
      <c r="M199" s="7" t="s">
        <v>39</v>
      </c>
    </row>
    <row r="200" spans="1:13" ht="28" x14ac:dyDescent="0.15">
      <c r="A200" s="6">
        <v>409</v>
      </c>
      <c r="B200" s="7" t="s">
        <v>2</v>
      </c>
      <c r="C200" s="7" t="s">
        <v>40</v>
      </c>
      <c r="D200" s="7" t="s">
        <v>38</v>
      </c>
      <c r="E200" s="11">
        <v>32960</v>
      </c>
      <c r="F200" s="6">
        <v>7</v>
      </c>
      <c r="G200" s="6">
        <v>1990</v>
      </c>
      <c r="H200" s="6">
        <v>53</v>
      </c>
      <c r="I200" s="6">
        <v>10.6</v>
      </c>
      <c r="J200" s="6">
        <v>3.7</v>
      </c>
      <c r="K200" s="6">
        <f t="shared" si="5"/>
        <v>9.3979999999999994E-2</v>
      </c>
      <c r="L200" s="6">
        <v>35</v>
      </c>
      <c r="M200" s="7" t="s">
        <v>35</v>
      </c>
    </row>
    <row r="201" spans="1:13" ht="28" x14ac:dyDescent="0.15">
      <c r="A201" s="6">
        <v>481</v>
      </c>
      <c r="B201" s="7" t="s">
        <v>2</v>
      </c>
      <c r="C201" s="7" t="s">
        <v>40</v>
      </c>
      <c r="D201" s="7" t="s">
        <v>38</v>
      </c>
      <c r="E201" s="11">
        <v>33324</v>
      </c>
      <c r="F201" s="6">
        <v>7</v>
      </c>
      <c r="G201" s="6">
        <v>1991</v>
      </c>
      <c r="H201" s="6">
        <v>217</v>
      </c>
      <c r="I201" s="6">
        <v>43.4</v>
      </c>
      <c r="J201" s="6">
        <v>14.1</v>
      </c>
      <c r="K201" s="6">
        <f t="shared" si="5"/>
        <v>0.35813999999999996</v>
      </c>
      <c r="L201" s="6">
        <v>32</v>
      </c>
      <c r="M201" s="7" t="s">
        <v>39</v>
      </c>
    </row>
    <row r="202" spans="1:13" ht="28" x14ac:dyDescent="0.15">
      <c r="A202" s="6">
        <v>514</v>
      </c>
      <c r="B202" s="7" t="s">
        <v>2</v>
      </c>
      <c r="C202" s="7" t="s">
        <v>40</v>
      </c>
      <c r="D202" s="7" t="s">
        <v>38</v>
      </c>
      <c r="E202" s="11">
        <v>33693</v>
      </c>
      <c r="F202" s="6">
        <v>7</v>
      </c>
      <c r="G202" s="6">
        <v>1992</v>
      </c>
      <c r="H202" s="6">
        <v>134</v>
      </c>
      <c r="I202" s="6">
        <v>26.8</v>
      </c>
      <c r="J202" s="6">
        <v>8.6999999999999993</v>
      </c>
      <c r="K202" s="6">
        <f t="shared" si="5"/>
        <v>0.22097999999999998</v>
      </c>
      <c r="L202" s="6">
        <v>32</v>
      </c>
      <c r="M202" s="7" t="s">
        <v>39</v>
      </c>
    </row>
    <row r="203" spans="1:13" ht="28" x14ac:dyDescent="0.15">
      <c r="A203" s="6">
        <v>593</v>
      </c>
      <c r="B203" s="7" t="s">
        <v>2</v>
      </c>
      <c r="C203" s="7" t="s">
        <v>43</v>
      </c>
      <c r="D203" s="7" t="s">
        <v>10</v>
      </c>
      <c r="E203" s="11">
        <v>34059</v>
      </c>
      <c r="F203" s="6">
        <v>7</v>
      </c>
      <c r="G203" s="6">
        <v>1993</v>
      </c>
      <c r="H203" s="6">
        <v>147.5</v>
      </c>
      <c r="I203" s="6">
        <v>29.5</v>
      </c>
      <c r="J203" s="6">
        <v>12.2</v>
      </c>
      <c r="K203" s="6">
        <f t="shared" si="5"/>
        <v>0.30987999999999999</v>
      </c>
      <c r="L203" s="6">
        <v>41</v>
      </c>
      <c r="M203" s="7" t="s">
        <v>39</v>
      </c>
    </row>
    <row r="204" spans="1:13" ht="28" x14ac:dyDescent="0.15">
      <c r="A204" s="6">
        <v>671</v>
      </c>
      <c r="B204" s="7" t="s">
        <v>2</v>
      </c>
      <c r="C204" s="7"/>
      <c r="D204" s="7"/>
      <c r="E204" s="11">
        <v>34425</v>
      </c>
      <c r="F204" s="6">
        <v>7</v>
      </c>
      <c r="G204" s="6">
        <v>1994</v>
      </c>
      <c r="H204" s="6"/>
      <c r="I204" s="6"/>
      <c r="J204" s="6"/>
      <c r="K204" s="6">
        <f t="shared" si="5"/>
        <v>0</v>
      </c>
      <c r="L204" s="6"/>
      <c r="M204" s="7" t="s">
        <v>54</v>
      </c>
    </row>
    <row r="205" spans="1:13" ht="28" x14ac:dyDescent="0.15">
      <c r="A205" s="6">
        <v>741</v>
      </c>
      <c r="B205" s="7" t="s">
        <v>2</v>
      </c>
      <c r="C205" s="7" t="s">
        <v>40</v>
      </c>
      <c r="D205" s="7" t="s">
        <v>38</v>
      </c>
      <c r="E205" s="11">
        <v>34787</v>
      </c>
      <c r="F205" s="6">
        <v>7</v>
      </c>
      <c r="G205" s="6">
        <v>1995</v>
      </c>
      <c r="H205" s="6">
        <v>149</v>
      </c>
      <c r="I205" s="6">
        <v>29.8</v>
      </c>
      <c r="J205" s="6">
        <v>11.3</v>
      </c>
      <c r="K205" s="6">
        <f t="shared" si="5"/>
        <v>0.28702</v>
      </c>
      <c r="L205" s="6">
        <v>38</v>
      </c>
      <c r="M205" s="7" t="s">
        <v>39</v>
      </c>
    </row>
    <row r="206" spans="1:13" ht="28" x14ac:dyDescent="0.15">
      <c r="A206" s="6">
        <v>827</v>
      </c>
      <c r="B206" s="7" t="s">
        <v>2</v>
      </c>
      <c r="C206" s="7" t="s">
        <v>40</v>
      </c>
      <c r="D206" s="7" t="s">
        <v>38</v>
      </c>
      <c r="E206" s="11">
        <v>35153</v>
      </c>
      <c r="F206" s="6">
        <v>7</v>
      </c>
      <c r="G206" s="6">
        <v>1996</v>
      </c>
      <c r="H206" s="6">
        <v>49</v>
      </c>
      <c r="I206" s="6">
        <v>9.8000000000000007</v>
      </c>
      <c r="J206" s="6">
        <v>3.8</v>
      </c>
      <c r="K206" s="6">
        <f t="shared" si="5"/>
        <v>9.6519999999999995E-2</v>
      </c>
      <c r="L206" s="6">
        <v>39</v>
      </c>
      <c r="M206" s="7" t="s">
        <v>35</v>
      </c>
    </row>
    <row r="207" spans="1:13" ht="28" x14ac:dyDescent="0.15">
      <c r="A207" s="6">
        <v>915</v>
      </c>
      <c r="B207" s="7" t="s">
        <v>2</v>
      </c>
      <c r="C207" s="7" t="s">
        <v>40</v>
      </c>
      <c r="D207" s="7" t="s">
        <v>38</v>
      </c>
      <c r="E207" s="11">
        <v>35522</v>
      </c>
      <c r="F207" s="6">
        <v>7</v>
      </c>
      <c r="G207" s="6">
        <v>1997</v>
      </c>
      <c r="H207" s="6">
        <v>82.5</v>
      </c>
      <c r="I207" s="6">
        <v>16.5</v>
      </c>
      <c r="J207" s="6">
        <v>6.9</v>
      </c>
      <c r="K207" s="6">
        <f t="shared" si="5"/>
        <v>0.17526</v>
      </c>
      <c r="L207" s="6">
        <v>42</v>
      </c>
      <c r="M207" s="7" t="s">
        <v>39</v>
      </c>
    </row>
    <row r="208" spans="1:13" ht="28" x14ac:dyDescent="0.15">
      <c r="A208" s="6">
        <v>1000</v>
      </c>
      <c r="B208" s="7" t="s">
        <v>2</v>
      </c>
      <c r="C208" s="7" t="s">
        <v>43</v>
      </c>
      <c r="D208" s="7" t="s">
        <v>105</v>
      </c>
      <c r="E208" s="11">
        <v>35884</v>
      </c>
      <c r="F208" s="6">
        <v>7</v>
      </c>
      <c r="G208" s="6">
        <v>1998</v>
      </c>
      <c r="H208" s="6">
        <v>189.5</v>
      </c>
      <c r="I208" s="6">
        <v>37.9</v>
      </c>
      <c r="J208" s="6">
        <v>12.1</v>
      </c>
      <c r="K208" s="6">
        <f t="shared" si="5"/>
        <v>0.30734</v>
      </c>
      <c r="L208" s="6">
        <v>32</v>
      </c>
      <c r="M208" s="7" t="s">
        <v>39</v>
      </c>
    </row>
    <row r="209" spans="1:13" ht="28" x14ac:dyDescent="0.15">
      <c r="A209" s="6">
        <v>1084</v>
      </c>
      <c r="B209" s="7" t="s">
        <v>2</v>
      </c>
      <c r="C209" s="7"/>
      <c r="D209" s="7" t="s">
        <v>43</v>
      </c>
      <c r="E209" s="11">
        <v>36250</v>
      </c>
      <c r="F209" s="6">
        <v>7</v>
      </c>
      <c r="G209" s="6">
        <v>1999</v>
      </c>
      <c r="H209" s="6">
        <v>0</v>
      </c>
      <c r="I209" s="6">
        <v>0</v>
      </c>
      <c r="J209" s="6">
        <v>0</v>
      </c>
      <c r="K209" s="6">
        <f t="shared" si="5"/>
        <v>0</v>
      </c>
      <c r="L209" s="6">
        <v>0</v>
      </c>
      <c r="M209" s="7" t="s">
        <v>42</v>
      </c>
    </row>
    <row r="210" spans="1:13" ht="28" x14ac:dyDescent="0.15">
      <c r="A210" s="6">
        <v>1154</v>
      </c>
      <c r="B210" s="7" t="s">
        <v>2</v>
      </c>
      <c r="C210" s="7" t="s">
        <v>43</v>
      </c>
      <c r="D210" s="7" t="s">
        <v>106</v>
      </c>
      <c r="E210" s="11">
        <v>36615</v>
      </c>
      <c r="F210" s="6">
        <v>7</v>
      </c>
      <c r="G210" s="6">
        <v>2000</v>
      </c>
      <c r="H210" s="6">
        <v>127.5</v>
      </c>
      <c r="I210" s="6">
        <v>25.5</v>
      </c>
      <c r="J210" s="6">
        <v>9.1999999999999993</v>
      </c>
      <c r="K210" s="6">
        <f t="shared" si="5"/>
        <v>0.23367999999999997</v>
      </c>
      <c r="L210" s="6">
        <v>36</v>
      </c>
      <c r="M210" s="7" t="s">
        <v>39</v>
      </c>
    </row>
    <row r="211" spans="1:13" ht="28" x14ac:dyDescent="0.15">
      <c r="A211" s="6">
        <v>1225</v>
      </c>
      <c r="B211" s="7" t="s">
        <v>2</v>
      </c>
      <c r="C211" s="7" t="s">
        <v>40</v>
      </c>
      <c r="D211" s="7" t="s">
        <v>38</v>
      </c>
      <c r="E211" s="11">
        <v>36983</v>
      </c>
      <c r="F211" s="6">
        <v>7</v>
      </c>
      <c r="G211" s="6">
        <v>2001</v>
      </c>
      <c r="H211" s="6">
        <v>78.5</v>
      </c>
      <c r="I211" s="6">
        <v>15.7</v>
      </c>
      <c r="J211" s="6">
        <v>6.2</v>
      </c>
      <c r="K211" s="6">
        <f t="shared" si="5"/>
        <v>0.15748000000000001</v>
      </c>
      <c r="L211" s="6">
        <v>39</v>
      </c>
      <c r="M211" s="7" t="s">
        <v>39</v>
      </c>
    </row>
    <row r="212" spans="1:13" ht="28" x14ac:dyDescent="0.15">
      <c r="A212" s="6">
        <v>1296</v>
      </c>
      <c r="B212" s="7" t="s">
        <v>2</v>
      </c>
      <c r="C212" s="7" t="s">
        <v>74</v>
      </c>
      <c r="D212" s="7" t="s">
        <v>77</v>
      </c>
      <c r="E212" s="11">
        <v>37343</v>
      </c>
      <c r="F212" s="6">
        <v>7</v>
      </c>
      <c r="G212" s="6">
        <v>2002</v>
      </c>
      <c r="H212" s="6">
        <v>0</v>
      </c>
      <c r="I212" s="6">
        <v>0</v>
      </c>
      <c r="J212" s="6">
        <v>0</v>
      </c>
      <c r="K212" s="6">
        <f t="shared" si="5"/>
        <v>0</v>
      </c>
      <c r="L212" s="6">
        <v>0</v>
      </c>
      <c r="M212" s="7" t="s">
        <v>42</v>
      </c>
    </row>
    <row r="213" spans="1:13" ht="28" x14ac:dyDescent="0.15">
      <c r="A213" s="6">
        <v>1367</v>
      </c>
      <c r="B213" s="7" t="s">
        <v>2</v>
      </c>
      <c r="C213" s="7" t="s">
        <v>43</v>
      </c>
      <c r="D213" s="7" t="s">
        <v>78</v>
      </c>
      <c r="E213" s="11">
        <v>37707</v>
      </c>
      <c r="F213" s="6">
        <v>7</v>
      </c>
      <c r="G213" s="6">
        <v>2003</v>
      </c>
      <c r="H213" s="6">
        <v>147</v>
      </c>
      <c r="I213" s="6">
        <v>29.4</v>
      </c>
      <c r="J213" s="6">
        <v>11</v>
      </c>
      <c r="K213" s="6">
        <f t="shared" si="5"/>
        <v>0.27939999999999998</v>
      </c>
      <c r="L213" s="6">
        <v>37</v>
      </c>
      <c r="M213" s="7" t="s">
        <v>39</v>
      </c>
    </row>
    <row r="214" spans="1:13" ht="28" x14ac:dyDescent="0.15">
      <c r="A214" s="6">
        <v>1447</v>
      </c>
      <c r="B214" s="7" t="s">
        <v>2</v>
      </c>
      <c r="C214" s="7"/>
      <c r="D214" s="7"/>
      <c r="E214" s="11">
        <v>38078</v>
      </c>
      <c r="F214" s="6">
        <v>7</v>
      </c>
      <c r="G214" s="6">
        <v>2004</v>
      </c>
      <c r="H214" s="6"/>
      <c r="I214" s="6"/>
      <c r="J214" s="6"/>
      <c r="K214" s="6">
        <f t="shared" si="5"/>
        <v>0</v>
      </c>
      <c r="L214" s="6"/>
      <c r="M214" s="7" t="s">
        <v>54</v>
      </c>
    </row>
    <row r="215" spans="1:13" ht="28" x14ac:dyDescent="0.15">
      <c r="A215" s="6">
        <v>1519</v>
      </c>
      <c r="B215" s="7" t="s">
        <v>2</v>
      </c>
      <c r="C215" s="7" t="s">
        <v>43</v>
      </c>
      <c r="D215" s="7" t="s">
        <v>10</v>
      </c>
      <c r="E215" s="11">
        <v>38441</v>
      </c>
      <c r="F215" s="6">
        <v>7</v>
      </c>
      <c r="G215" s="6">
        <v>2005</v>
      </c>
      <c r="H215" s="6">
        <v>212.5</v>
      </c>
      <c r="I215" s="6">
        <v>42.5</v>
      </c>
      <c r="J215" s="6">
        <v>14.3</v>
      </c>
      <c r="K215" s="6">
        <f t="shared" si="5"/>
        <v>0.36321999999999999</v>
      </c>
      <c r="L215" s="6">
        <v>34</v>
      </c>
      <c r="M215" s="7" t="s">
        <v>39</v>
      </c>
    </row>
    <row r="216" spans="1:13" ht="28" x14ac:dyDescent="0.15">
      <c r="A216" s="6">
        <v>1590</v>
      </c>
      <c r="B216" s="7" t="s">
        <v>2</v>
      </c>
      <c r="C216" s="7" t="s">
        <v>51</v>
      </c>
      <c r="D216" s="7" t="s">
        <v>49</v>
      </c>
      <c r="E216" s="11">
        <v>38805</v>
      </c>
      <c r="F216" s="6">
        <v>7</v>
      </c>
      <c r="G216" s="6">
        <v>2006</v>
      </c>
      <c r="H216" s="6">
        <v>37.5</v>
      </c>
      <c r="I216" s="6">
        <v>7.5</v>
      </c>
      <c r="J216" s="6">
        <v>3</v>
      </c>
      <c r="K216" s="6">
        <f t="shared" si="5"/>
        <v>7.619999999999999E-2</v>
      </c>
      <c r="L216" s="6">
        <v>40</v>
      </c>
      <c r="M216" s="7" t="s">
        <v>35</v>
      </c>
    </row>
    <row r="217" spans="1:13" ht="28" x14ac:dyDescent="0.15">
      <c r="A217" s="6">
        <v>1667</v>
      </c>
      <c r="B217" s="7" t="s">
        <v>2</v>
      </c>
      <c r="C217" s="7" t="s">
        <v>51</v>
      </c>
      <c r="D217" s="7" t="s">
        <v>113</v>
      </c>
      <c r="E217" s="11">
        <v>39170</v>
      </c>
      <c r="F217" s="6">
        <v>7</v>
      </c>
      <c r="G217" s="6">
        <v>2007</v>
      </c>
      <c r="H217" s="6">
        <v>52.5</v>
      </c>
      <c r="I217" s="6">
        <v>10.5</v>
      </c>
      <c r="J217" s="6">
        <v>3.4</v>
      </c>
      <c r="K217" s="6">
        <f t="shared" si="5"/>
        <v>8.6359999999999992E-2</v>
      </c>
      <c r="L217" s="6">
        <v>32</v>
      </c>
      <c r="M217" s="7" t="s">
        <v>39</v>
      </c>
    </row>
    <row r="218" spans="1:13" ht="28" x14ac:dyDescent="0.15">
      <c r="A218" s="6">
        <v>1730</v>
      </c>
      <c r="B218" s="7" t="s">
        <v>2</v>
      </c>
      <c r="C218" s="7" t="s">
        <v>49</v>
      </c>
      <c r="D218" s="7" t="s">
        <v>51</v>
      </c>
      <c r="E218" s="11">
        <v>39535</v>
      </c>
      <c r="F218" s="6">
        <v>7</v>
      </c>
      <c r="G218" s="6">
        <v>2008</v>
      </c>
      <c r="H218" s="6">
        <v>138.5</v>
      </c>
      <c r="I218" s="6">
        <v>27.7</v>
      </c>
      <c r="J218" s="6">
        <v>11.3</v>
      </c>
      <c r="K218" s="6">
        <f>J218*0.0254</f>
        <v>0.28702</v>
      </c>
      <c r="L218" s="6">
        <v>41</v>
      </c>
      <c r="M218" s="7" t="s">
        <v>39</v>
      </c>
    </row>
    <row r="219" spans="1:13" ht="28" x14ac:dyDescent="0.15">
      <c r="A219" s="6">
        <v>1792</v>
      </c>
      <c r="B219" s="7" t="s">
        <v>2</v>
      </c>
      <c r="C219" s="7" t="s">
        <v>49</v>
      </c>
      <c r="D219" s="7" t="s">
        <v>62</v>
      </c>
      <c r="E219" s="11">
        <v>39899</v>
      </c>
      <c r="F219" s="6">
        <v>7</v>
      </c>
      <c r="G219" s="6">
        <v>2009</v>
      </c>
      <c r="H219" s="6">
        <v>134</v>
      </c>
      <c r="I219" s="6">
        <v>26.8</v>
      </c>
      <c r="J219" s="6">
        <v>9.4</v>
      </c>
      <c r="K219" s="6">
        <f>J219*0.0254</f>
        <v>0.23876</v>
      </c>
      <c r="L219" s="6">
        <v>35</v>
      </c>
      <c r="M219" s="7" t="s">
        <v>63</v>
      </c>
    </row>
    <row r="220" spans="1:13" x14ac:dyDescent="0.15">
      <c r="A220" s="9">
        <v>1854</v>
      </c>
      <c r="B220" s="9" t="s">
        <v>2</v>
      </c>
      <c r="C220" s="9" t="s">
        <v>126</v>
      </c>
      <c r="E220" s="12">
        <v>40269</v>
      </c>
      <c r="F220" s="9">
        <v>7</v>
      </c>
      <c r="G220" s="9">
        <v>2010</v>
      </c>
      <c r="H220" s="9">
        <v>208.5</v>
      </c>
      <c r="I220" s="9">
        <v>41.7</v>
      </c>
      <c r="J220" s="9">
        <v>15.6</v>
      </c>
      <c r="K220" s="6">
        <f t="shared" ref="K220:K224" si="6">J220*0.0254</f>
        <v>0.39623999999999998</v>
      </c>
      <c r="L220" s="9">
        <v>37</v>
      </c>
      <c r="M220" s="9" t="s">
        <v>63</v>
      </c>
    </row>
    <row r="221" spans="1:13" x14ac:dyDescent="0.15">
      <c r="A221" s="9">
        <v>1923</v>
      </c>
      <c r="B221" s="9" t="s">
        <v>2</v>
      </c>
      <c r="C221" s="9" t="s">
        <v>126</v>
      </c>
      <c r="E221" s="12">
        <v>40632</v>
      </c>
      <c r="F221" s="9">
        <v>7</v>
      </c>
      <c r="G221" s="9">
        <v>2011</v>
      </c>
      <c r="H221" s="9">
        <v>81</v>
      </c>
      <c r="I221" s="9">
        <v>16.2</v>
      </c>
      <c r="J221" s="9">
        <v>5.8</v>
      </c>
      <c r="K221" s="6">
        <f t="shared" si="6"/>
        <v>0.14731999999999998</v>
      </c>
      <c r="L221" s="9">
        <v>36</v>
      </c>
      <c r="M221" s="9" t="s">
        <v>63</v>
      </c>
    </row>
    <row r="222" spans="1:13" x14ac:dyDescent="0.15">
      <c r="A222" s="9">
        <v>2024</v>
      </c>
      <c r="B222" s="9" t="s">
        <v>2</v>
      </c>
      <c r="C222" s="9" t="s">
        <v>126</v>
      </c>
      <c r="E222" s="12">
        <v>40995</v>
      </c>
      <c r="F222" s="9">
        <v>7</v>
      </c>
      <c r="G222" s="9">
        <v>2012</v>
      </c>
      <c r="H222" s="9">
        <v>73</v>
      </c>
      <c r="I222" s="9">
        <v>14.6</v>
      </c>
      <c r="J222" s="9">
        <v>4.5</v>
      </c>
      <c r="K222" s="6">
        <f t="shared" si="6"/>
        <v>0.1143</v>
      </c>
      <c r="L222" s="9">
        <v>31</v>
      </c>
      <c r="M222" s="9" t="s">
        <v>60</v>
      </c>
    </row>
    <row r="223" spans="1:13" x14ac:dyDescent="0.15">
      <c r="A223" s="9">
        <v>2087</v>
      </c>
      <c r="B223" s="9" t="s">
        <v>2</v>
      </c>
      <c r="C223" s="9" t="s">
        <v>126</v>
      </c>
      <c r="E223" s="12">
        <v>41362</v>
      </c>
      <c r="F223" s="9">
        <v>7</v>
      </c>
      <c r="G223" s="9">
        <v>2013</v>
      </c>
      <c r="H223" s="9">
        <v>67</v>
      </c>
      <c r="I223" s="9">
        <v>13.4</v>
      </c>
      <c r="J223" s="9">
        <v>4.9000000000000004</v>
      </c>
      <c r="K223" s="6">
        <f t="shared" si="6"/>
        <v>0.12446</v>
      </c>
      <c r="L223" s="9">
        <v>37</v>
      </c>
      <c r="M223" s="9" t="s">
        <v>63</v>
      </c>
    </row>
    <row r="224" spans="1:13" x14ac:dyDescent="0.15">
      <c r="A224" s="9">
        <v>2148</v>
      </c>
      <c r="B224" s="9" t="s">
        <v>2</v>
      </c>
      <c r="C224" s="9"/>
      <c r="E224" s="12">
        <v>41723</v>
      </c>
      <c r="F224" s="9">
        <v>7</v>
      </c>
      <c r="G224" s="9">
        <v>2014</v>
      </c>
      <c r="H224" s="9">
        <v>36</v>
      </c>
      <c r="I224" s="9">
        <v>7.2</v>
      </c>
      <c r="J224" s="9">
        <v>2.2999999999999998</v>
      </c>
      <c r="K224" s="6">
        <f t="shared" si="6"/>
        <v>5.8419999999999993E-2</v>
      </c>
      <c r="L224" s="9">
        <v>32</v>
      </c>
      <c r="M224" s="9" t="s">
        <v>60</v>
      </c>
    </row>
    <row r="225" spans="1:13" ht="28" x14ac:dyDescent="0.15">
      <c r="A225" s="6">
        <v>1448</v>
      </c>
      <c r="B225" s="7" t="s">
        <v>2</v>
      </c>
      <c r="C225" s="7"/>
      <c r="D225" s="7"/>
      <c r="E225" s="11">
        <v>38092</v>
      </c>
      <c r="F225" s="6">
        <v>8</v>
      </c>
      <c r="G225" s="6">
        <v>2004</v>
      </c>
      <c r="H225" s="6"/>
      <c r="I225" s="6"/>
      <c r="J225" s="6"/>
      <c r="K225" s="6">
        <f>J225*0.0254</f>
        <v>0</v>
      </c>
      <c r="L225" s="6"/>
      <c r="M225" s="7" t="s">
        <v>54</v>
      </c>
    </row>
    <row r="226" spans="1:13" ht="28" x14ac:dyDescent="0.15">
      <c r="A226" s="6">
        <v>1449</v>
      </c>
      <c r="B226" s="7" t="s">
        <v>2</v>
      </c>
      <c r="C226" s="7" t="s">
        <v>43</v>
      </c>
      <c r="D226" s="7" t="s">
        <v>43</v>
      </c>
      <c r="E226" s="11">
        <v>38107</v>
      </c>
      <c r="F226" s="6">
        <v>9</v>
      </c>
      <c r="G226" s="6">
        <v>2004</v>
      </c>
      <c r="H226" s="6">
        <v>31.5</v>
      </c>
      <c r="I226" s="6">
        <v>6.3</v>
      </c>
      <c r="J226" s="6">
        <v>2</v>
      </c>
      <c r="K226" s="6">
        <f>J226*0.0254</f>
        <v>5.0799999999999998E-2</v>
      </c>
      <c r="L226" s="6">
        <v>32</v>
      </c>
      <c r="M226" s="7" t="s">
        <v>35</v>
      </c>
    </row>
  </sheetData>
  <phoneticPr fontId="6" type="noConversion"/>
  <pageMargins left="0.7" right="0.7" top="0.75" bottom="0.75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Arbab'sForest</vt:lpstr>
      <vt:lpstr>Beaver Spring</vt:lpstr>
      <vt:lpstr>BowlCanyon</vt:lpstr>
      <vt:lpstr>Fluted Rock</vt:lpstr>
      <vt:lpstr>HiddenValley</vt:lpstr>
      <vt:lpstr>Missionary Spring</vt:lpstr>
      <vt:lpstr>Tsaile I</vt:lpstr>
      <vt:lpstr>Tsaile III</vt:lpstr>
      <vt:lpstr>Whiskey Creek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2010-09-09T18:49:52Z</cp:lastPrinted>
  <dcterms:created xsi:type="dcterms:W3CDTF">2010-09-08T05:03:25Z</dcterms:created>
  <dcterms:modified xsi:type="dcterms:W3CDTF">2020-07-17T23:57:24Z</dcterms:modified>
</cp:coreProperties>
</file>