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callister/projects/CABM_sp2/docs/docs for ECCC/"/>
    </mc:Choice>
  </mc:AlternateContent>
  <bookViews>
    <workbookView xWindow="32760" yWindow="2760" windowWidth="25600" windowHeight="14100" activeTab="1"/>
  </bookViews>
  <sheets>
    <sheet name="Alert" sheetId="7" r:id="rId1"/>
    <sheet name="East Trout Lake" sheetId="5" r:id="rId2"/>
    <sheet name="Egbert" sheetId="3" r:id="rId3"/>
    <sheet name="Resolute" sheetId="6" r:id="rId4"/>
    <sheet name="Whistler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</calcChain>
</file>

<file path=xl/sharedStrings.xml><?xml version="1.0" encoding="utf-8"?>
<sst xmlns="http://schemas.openxmlformats.org/spreadsheetml/2006/main" count="229" uniqueCount="49">
  <si>
    <t>Whistler</t>
  </si>
  <si>
    <t>Egbert</t>
  </si>
  <si>
    <t>Alert</t>
  </si>
  <si>
    <t>site</t>
  </si>
  <si>
    <t>SP2</t>
  </si>
  <si>
    <t>Start date</t>
  </si>
  <si>
    <t>end date</t>
  </si>
  <si>
    <t>config parameters</t>
  </si>
  <si>
    <t>config values</t>
  </si>
  <si>
    <t>hk parameters</t>
  </si>
  <si>
    <t>all particles recorded?</t>
  </si>
  <si>
    <t>y</t>
  </si>
  <si>
    <t>timestamping</t>
  </si>
  <si>
    <t>seconds since midnight local time only</t>
  </si>
  <si>
    <t>timezone is PST (UTC-8)</t>
  </si>
  <si>
    <t>Bytes = 2458</t>
  </si>
  <si>
    <t>particle write to file</t>
  </si>
  <si>
    <t>1 of every 1</t>
  </si>
  <si>
    <t>hk_interval</t>
  </si>
  <si>
    <t>1 second</t>
  </si>
  <si>
    <t>Write Data</t>
  </si>
  <si>
    <t>1 out of 15 mins</t>
  </si>
  <si>
    <t>seconds_past_midnight_col</t>
  </si>
  <si>
    <t xml:space="preserve">sample_flow_col  </t>
  </si>
  <si>
    <t xml:space="preserve">  </t>
  </si>
  <si>
    <t xml:space="preserve">yag_power_col    </t>
  </si>
  <si>
    <t xml:space="preserve">sheath_flow_col  </t>
  </si>
  <si>
    <t>yag_xtal_temp_col</t>
  </si>
  <si>
    <t>timezone is PST (UTC -8)</t>
  </si>
  <si>
    <t>1 out of 10 mins</t>
  </si>
  <si>
    <t>ETL</t>
  </si>
  <si>
    <t>timezone is UTC</t>
  </si>
  <si>
    <t>Bytes = 1498</t>
  </si>
  <si>
    <t>1 of every 10</t>
  </si>
  <si>
    <t>1 out of 1 mins</t>
  </si>
  <si>
    <t>Resolute</t>
  </si>
  <si>
    <t>0 out of 0 mins</t>
  </si>
  <si>
    <t>(no data until 20150519)</t>
  </si>
  <si>
    <t>(no data after 20160221)</t>
  </si>
  <si>
    <t>1 of every 8</t>
  </si>
  <si>
    <t>Bytes = 1658</t>
  </si>
  <si>
    <t>Note: there are gaps in the WHI hk data, eg 20090629-20090706</t>
  </si>
  <si>
    <t>1 of 10 (see table)</t>
  </si>
  <si>
    <t>have 20150101-20150601 (exclusive)</t>
  </si>
  <si>
    <t>seconds since midnight local time and UTC timestamp</t>
  </si>
  <si>
    <t>timestamp</t>
  </si>
  <si>
    <t>sample flow drops to ~zero at 20150118</t>
  </si>
  <si>
    <t>hk columns</t>
  </si>
  <si>
    <t>NOTE: bytes per file changed to 1498 for this instr when installed at East Trout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</si>
</sst>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27" sqref="J27"/>
    </sheetView>
  </sheetViews>
  <sheetFormatPr baseColWidth="10" defaultRowHeight="14" x14ac:dyDescent="0.15"/>
  <cols>
    <col min="1" max="1" width="13" customWidth="1"/>
    <col min="5" max="5" width="20.6640625" customWidth="1"/>
    <col min="6" max="6" width="19.5" customWidth="1"/>
    <col min="7" max="7" width="25.5" customWidth="1"/>
    <col min="9" max="9" width="22" customWidth="1"/>
    <col min="10" max="10" width="14.6640625" customWidth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47</v>
      </c>
      <c r="I1" s="4"/>
      <c r="J1" s="4"/>
      <c r="K1" s="4"/>
    </row>
    <row r="2" spans="1:11" x14ac:dyDescent="0.15">
      <c r="A2" s="3" t="s">
        <v>2</v>
      </c>
      <c r="B2" s="3">
        <v>17</v>
      </c>
      <c r="C2" s="3">
        <v>20110305</v>
      </c>
      <c r="D2" s="3">
        <v>20120324</v>
      </c>
      <c r="E2" s="3" t="s">
        <v>10</v>
      </c>
      <c r="F2" s="3" t="s">
        <v>11</v>
      </c>
      <c r="G2" s="4" t="s">
        <v>12</v>
      </c>
      <c r="H2" s="4" t="s">
        <v>13</v>
      </c>
      <c r="I2" s="4"/>
      <c r="J2" s="4"/>
      <c r="K2" t="s">
        <v>31</v>
      </c>
    </row>
    <row r="3" spans="1:11" x14ac:dyDescent="0.15">
      <c r="A3" s="4" t="s">
        <v>15</v>
      </c>
      <c r="B3" s="4"/>
      <c r="C3" s="4"/>
      <c r="D3" s="4"/>
      <c r="E3" s="3" t="s">
        <v>16</v>
      </c>
      <c r="F3" s="4" t="s">
        <v>17</v>
      </c>
      <c r="G3" s="4" t="s">
        <v>18</v>
      </c>
      <c r="H3" s="4" t="s">
        <v>19</v>
      </c>
      <c r="I3" s="4"/>
      <c r="J3" s="4"/>
      <c r="K3" s="4"/>
    </row>
    <row r="4" spans="1:11" x14ac:dyDescent="0.15">
      <c r="A4" s="4"/>
      <c r="B4" s="4"/>
      <c r="C4" s="4"/>
      <c r="D4" s="4"/>
      <c r="E4" s="3" t="s">
        <v>20</v>
      </c>
      <c r="F4" s="4" t="s">
        <v>29</v>
      </c>
      <c r="G4" s="4" t="s">
        <v>22</v>
      </c>
      <c r="H4" s="4">
        <v>0</v>
      </c>
      <c r="I4" s="4"/>
      <c r="J4" s="4"/>
      <c r="K4" s="4"/>
    </row>
    <row r="5" spans="1:11" x14ac:dyDescent="0.15">
      <c r="A5" s="4"/>
      <c r="B5" s="4"/>
      <c r="C5" s="4"/>
      <c r="D5" s="4"/>
      <c r="E5" s="4"/>
      <c r="F5" s="4"/>
      <c r="G5" s="4" t="s">
        <v>23</v>
      </c>
      <c r="H5" s="4">
        <v>2</v>
      </c>
      <c r="I5" s="4"/>
      <c r="J5" s="4"/>
      <c r="K5" s="4"/>
    </row>
    <row r="6" spans="1:11" x14ac:dyDescent="0.15">
      <c r="A6" s="4"/>
      <c r="B6" s="4"/>
      <c r="C6" s="4"/>
      <c r="D6" s="4"/>
      <c r="E6" s="4"/>
      <c r="F6" s="4" t="s">
        <v>24</v>
      </c>
      <c r="G6" s="4" t="s">
        <v>25</v>
      </c>
      <c r="H6" s="4">
        <v>3</v>
      </c>
      <c r="I6" s="4"/>
      <c r="J6" s="4"/>
      <c r="K6" s="4"/>
    </row>
    <row r="7" spans="1:11" x14ac:dyDescent="0.15">
      <c r="A7" s="4"/>
      <c r="B7" s="4"/>
      <c r="C7" s="4"/>
      <c r="D7" s="4"/>
      <c r="E7" s="4"/>
      <c r="F7" s="4"/>
      <c r="G7" s="4" t="s">
        <v>26</v>
      </c>
      <c r="H7" s="4">
        <v>6</v>
      </c>
      <c r="I7" s="4"/>
      <c r="J7" s="4"/>
      <c r="K7" s="4"/>
    </row>
    <row r="8" spans="1:11" x14ac:dyDescent="0.15">
      <c r="A8" s="4"/>
      <c r="B8" s="4"/>
      <c r="C8" s="4"/>
      <c r="D8" s="4"/>
      <c r="E8" s="4"/>
      <c r="F8" s="4"/>
      <c r="G8" s="4" t="s">
        <v>27</v>
      </c>
      <c r="H8" s="4">
        <v>7</v>
      </c>
      <c r="I8" s="4"/>
      <c r="J8" s="4"/>
      <c r="K8" s="4"/>
    </row>
    <row r="9" spans="1:1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15">
      <c r="A10" s="3" t="s">
        <v>2</v>
      </c>
      <c r="B10" s="4">
        <v>44</v>
      </c>
      <c r="C10" s="4">
        <v>20120327</v>
      </c>
      <c r="D10" s="4">
        <v>20130922</v>
      </c>
      <c r="E10" s="3" t="s">
        <v>10</v>
      </c>
      <c r="F10" s="4" t="s">
        <v>11</v>
      </c>
      <c r="G10" s="4" t="s">
        <v>12</v>
      </c>
      <c r="H10" s="4" t="s">
        <v>13</v>
      </c>
      <c r="I10" s="4"/>
      <c r="J10" s="4"/>
      <c r="K10" t="s">
        <v>31</v>
      </c>
    </row>
    <row r="11" spans="1:11" x14ac:dyDescent="0.15">
      <c r="A11" s="4"/>
      <c r="B11" s="4"/>
      <c r="C11" s="5"/>
      <c r="D11" s="4"/>
      <c r="E11" s="3" t="s">
        <v>16</v>
      </c>
      <c r="F11" s="4" t="s">
        <v>39</v>
      </c>
      <c r="G11" s="4" t="s">
        <v>18</v>
      </c>
      <c r="H11" s="4" t="s">
        <v>19</v>
      </c>
      <c r="I11" s="4"/>
      <c r="J11" s="4"/>
      <c r="K11" s="4"/>
    </row>
    <row r="12" spans="1:11" x14ac:dyDescent="0.15">
      <c r="A12" s="4"/>
      <c r="B12" s="4"/>
      <c r="C12" s="4"/>
      <c r="D12" s="4"/>
      <c r="E12" s="3" t="s">
        <v>20</v>
      </c>
      <c r="F12" s="4" t="s">
        <v>34</v>
      </c>
      <c r="G12" s="4" t="s">
        <v>22</v>
      </c>
      <c r="H12" s="4">
        <v>0</v>
      </c>
      <c r="I12" s="4"/>
      <c r="J12" s="4"/>
      <c r="K12" s="4"/>
    </row>
    <row r="13" spans="1:11" x14ac:dyDescent="0.15">
      <c r="A13" s="4"/>
      <c r="B13" s="4"/>
      <c r="C13" s="4"/>
      <c r="D13" s="4"/>
      <c r="E13" s="4"/>
      <c r="F13" s="4"/>
      <c r="G13" s="4" t="s">
        <v>23</v>
      </c>
      <c r="H13" s="4">
        <v>2</v>
      </c>
      <c r="I13" s="4"/>
      <c r="J13" s="4"/>
      <c r="K13" s="4"/>
    </row>
    <row r="14" spans="1:11" x14ac:dyDescent="0.15">
      <c r="A14" s="4"/>
      <c r="B14" s="4"/>
      <c r="C14" s="4"/>
      <c r="D14" s="4"/>
      <c r="E14" s="4"/>
      <c r="F14" s="4"/>
      <c r="G14" s="4" t="s">
        <v>25</v>
      </c>
      <c r="H14" s="4">
        <v>3</v>
      </c>
      <c r="I14" s="4"/>
      <c r="J14" s="4"/>
      <c r="K14" s="4"/>
    </row>
    <row r="15" spans="1:11" x14ac:dyDescent="0.15">
      <c r="A15" s="4"/>
      <c r="B15" s="4"/>
      <c r="C15" s="4"/>
      <c r="D15" s="4"/>
      <c r="E15" s="4"/>
      <c r="F15" s="4"/>
      <c r="G15" s="4" t="s">
        <v>26</v>
      </c>
      <c r="H15" s="4">
        <v>6</v>
      </c>
      <c r="I15" s="4"/>
      <c r="J15" s="4"/>
      <c r="K15" s="4"/>
    </row>
    <row r="16" spans="1:11" x14ac:dyDescent="0.15">
      <c r="A16" s="4"/>
      <c r="B16" s="4"/>
      <c r="C16" s="4"/>
      <c r="D16" s="4"/>
      <c r="E16" s="4"/>
      <c r="F16" s="4"/>
      <c r="G16" s="4" t="s">
        <v>27</v>
      </c>
      <c r="H16" s="4">
        <v>7</v>
      </c>
      <c r="I16" s="4"/>
      <c r="J16" s="4"/>
      <c r="K16" s="4"/>
    </row>
    <row r="19" spans="1:11" x14ac:dyDescent="0.15">
      <c r="A19" s="3" t="s">
        <v>2</v>
      </c>
      <c r="B19" s="4">
        <v>58</v>
      </c>
      <c r="C19" s="4">
        <v>20131001</v>
      </c>
      <c r="D19" s="4">
        <v>2016115</v>
      </c>
      <c r="E19" s="3" t="s">
        <v>10</v>
      </c>
      <c r="F19" s="4" t="s">
        <v>11</v>
      </c>
      <c r="G19" s="4" t="s">
        <v>12</v>
      </c>
      <c r="H19" s="4" t="s">
        <v>44</v>
      </c>
      <c r="I19" s="4"/>
      <c r="J19" s="4"/>
      <c r="K19" t="s">
        <v>31</v>
      </c>
    </row>
    <row r="20" spans="1:11" x14ac:dyDescent="0.15">
      <c r="A20" s="4" t="s">
        <v>40</v>
      </c>
      <c r="B20" s="4"/>
      <c r="C20" s="5"/>
      <c r="D20" s="4"/>
      <c r="E20" s="3" t="s">
        <v>16</v>
      </c>
      <c r="F20" s="4" t="s">
        <v>33</v>
      </c>
      <c r="G20" s="4" t="s">
        <v>18</v>
      </c>
      <c r="H20" s="4">
        <v>1</v>
      </c>
      <c r="I20" s="4"/>
      <c r="J20" s="4"/>
      <c r="K20" s="4"/>
    </row>
    <row r="21" spans="1:11" x14ac:dyDescent="0.15">
      <c r="A21" s="4"/>
      <c r="B21" s="4"/>
      <c r="C21" s="4"/>
      <c r="D21" s="4"/>
      <c r="E21" s="3" t="s">
        <v>20</v>
      </c>
      <c r="F21" s="4" t="s">
        <v>34</v>
      </c>
      <c r="G21" s="4" t="s">
        <v>22</v>
      </c>
      <c r="H21" s="4">
        <v>0</v>
      </c>
      <c r="I21" s="4"/>
      <c r="J21" s="4"/>
      <c r="K21" s="4"/>
    </row>
    <row r="22" spans="1:11" x14ac:dyDescent="0.15">
      <c r="A22" s="4"/>
      <c r="B22" s="4"/>
      <c r="C22" s="4"/>
      <c r="D22" s="4"/>
      <c r="E22" s="4"/>
      <c r="F22" s="4"/>
      <c r="G22" s="4" t="s">
        <v>45</v>
      </c>
      <c r="H22" s="4">
        <v>1</v>
      </c>
      <c r="I22" s="4"/>
      <c r="J22" s="4"/>
      <c r="K22" s="4"/>
    </row>
    <row r="23" spans="1:11" x14ac:dyDescent="0.15">
      <c r="A23" s="4"/>
      <c r="B23" s="4"/>
      <c r="C23" s="4"/>
      <c r="D23" s="4"/>
      <c r="E23" s="4"/>
      <c r="F23" s="4"/>
      <c r="G23" s="4" t="s">
        <v>23</v>
      </c>
      <c r="H23" s="4">
        <v>2</v>
      </c>
      <c r="I23" s="4"/>
      <c r="J23" s="4"/>
      <c r="K23" s="4"/>
    </row>
    <row r="24" spans="1:11" x14ac:dyDescent="0.15">
      <c r="A24" s="4"/>
      <c r="B24" s="4"/>
      <c r="C24" s="4"/>
      <c r="D24" s="4"/>
      <c r="E24" s="4"/>
      <c r="F24" s="4"/>
      <c r="G24" s="4" t="s">
        <v>25</v>
      </c>
      <c r="H24" s="4">
        <v>3</v>
      </c>
      <c r="I24" s="4"/>
      <c r="J24" s="4"/>
      <c r="K24" s="4"/>
    </row>
    <row r="25" spans="1:11" x14ac:dyDescent="0.15">
      <c r="A25" s="4"/>
      <c r="B25" s="4"/>
      <c r="E25" s="4"/>
      <c r="F25" s="4"/>
      <c r="G25" s="4" t="s">
        <v>26</v>
      </c>
      <c r="H25" s="4">
        <v>5</v>
      </c>
      <c r="I25" s="4"/>
      <c r="J25" s="4"/>
      <c r="K25" s="4"/>
    </row>
    <row r="26" spans="1:11" x14ac:dyDescent="0.15">
      <c r="G26" s="4" t="s">
        <v>27</v>
      </c>
      <c r="H26" s="4">
        <v>6</v>
      </c>
    </row>
    <row r="27" spans="1:11" x14ac:dyDescent="0.15">
      <c r="C27" s="4"/>
      <c r="D27" s="4"/>
    </row>
    <row r="46" spans="4:4" x14ac:dyDescent="0.15">
      <c r="D4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19" sqref="F19"/>
    </sheetView>
  </sheetViews>
  <sheetFormatPr baseColWidth="10" defaultColWidth="8.83203125" defaultRowHeight="14" x14ac:dyDescent="0.15"/>
  <cols>
    <col min="1" max="1" width="13.33203125" style="4" customWidth="1"/>
    <col min="2" max="2" width="10.6640625" style="4" customWidth="1"/>
    <col min="3" max="3" width="16" style="4" customWidth="1"/>
    <col min="4" max="4" width="17.83203125" style="4" customWidth="1"/>
    <col min="5" max="5" width="21.5" style="4" customWidth="1"/>
    <col min="6" max="6" width="20.83203125" style="4" customWidth="1"/>
    <col min="7" max="7" width="27.83203125" style="4" customWidth="1"/>
    <col min="8" max="8" width="43.6640625" style="4" customWidth="1"/>
    <col min="9" max="9" width="15.1640625" style="4" customWidth="1"/>
    <col min="10" max="11" width="10.6640625" style="4" customWidth="1"/>
    <col min="12" max="1024" width="10.6640625" customWidth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47</v>
      </c>
      <c r="K1" s="1"/>
    </row>
    <row r="3" spans="1:11" x14ac:dyDescent="0.15">
      <c r="A3" s="4" t="s">
        <v>30</v>
      </c>
      <c r="B3" s="4">
        <v>17</v>
      </c>
      <c r="C3" s="4">
        <v>20130509</v>
      </c>
      <c r="D3" s="4">
        <v>20140428</v>
      </c>
      <c r="E3" s="3" t="s">
        <v>10</v>
      </c>
      <c r="F3" s="4" t="s">
        <v>11</v>
      </c>
      <c r="G3" s="4" t="s">
        <v>12</v>
      </c>
      <c r="H3" s="4" t="s">
        <v>13</v>
      </c>
      <c r="I3" s="4" t="s">
        <v>31</v>
      </c>
    </row>
    <row r="4" spans="1:11" x14ac:dyDescent="0.15">
      <c r="A4" s="4" t="s">
        <v>32</v>
      </c>
      <c r="E4" s="3" t="s">
        <v>16</v>
      </c>
      <c r="F4" s="4" t="s">
        <v>33</v>
      </c>
      <c r="G4" s="4" t="s">
        <v>18</v>
      </c>
      <c r="H4" s="4" t="s">
        <v>19</v>
      </c>
    </row>
    <row r="5" spans="1:11" x14ac:dyDescent="0.15">
      <c r="E5" s="3" t="s">
        <v>20</v>
      </c>
      <c r="F5" s="3" t="s">
        <v>34</v>
      </c>
      <c r="G5" s="4" t="s">
        <v>22</v>
      </c>
      <c r="H5" s="4">
        <v>0</v>
      </c>
    </row>
    <row r="6" spans="1:11" x14ac:dyDescent="0.15">
      <c r="G6" s="4" t="s">
        <v>23</v>
      </c>
      <c r="H6" s="4">
        <v>2</v>
      </c>
    </row>
    <row r="7" spans="1:11" x14ac:dyDescent="0.15">
      <c r="A7"/>
      <c r="B7"/>
      <c r="C7"/>
      <c r="D7"/>
      <c r="E7" s="4" t="s">
        <v>24</v>
      </c>
      <c r="G7" s="4" t="s">
        <v>25</v>
      </c>
      <c r="H7" s="4">
        <v>3</v>
      </c>
    </row>
    <row r="8" spans="1:11" x14ac:dyDescent="0.15">
      <c r="A8"/>
      <c r="B8"/>
      <c r="C8"/>
      <c r="D8"/>
      <c r="G8" s="4" t="s">
        <v>26</v>
      </c>
      <c r="H8" s="4">
        <v>6</v>
      </c>
    </row>
    <row r="9" spans="1:11" x14ac:dyDescent="0.15">
      <c r="A9"/>
      <c r="B9"/>
      <c r="C9"/>
      <c r="D9"/>
      <c r="G9" s="4" t="s">
        <v>27</v>
      </c>
      <c r="H9" s="4">
        <v>7</v>
      </c>
    </row>
    <row r="10" spans="1:11" x14ac:dyDescent="0.15">
      <c r="A10"/>
      <c r="B10"/>
      <c r="C10"/>
      <c r="D10"/>
    </row>
    <row r="11" spans="1:11" x14ac:dyDescent="0.15">
      <c r="A11" s="4" t="s">
        <v>30</v>
      </c>
      <c r="B11" s="4">
        <v>17</v>
      </c>
      <c r="C11" s="4">
        <v>20150722</v>
      </c>
      <c r="D11" s="4">
        <v>20160506</v>
      </c>
      <c r="E11" s="3" t="s">
        <v>10</v>
      </c>
      <c r="F11" s="4" t="s">
        <v>11</v>
      </c>
      <c r="G11" s="4" t="s">
        <v>12</v>
      </c>
      <c r="H11" s="4" t="s">
        <v>13</v>
      </c>
      <c r="I11" s="4" t="s">
        <v>31</v>
      </c>
    </row>
    <row r="12" spans="1:11" x14ac:dyDescent="0.15">
      <c r="A12" s="4" t="s">
        <v>32</v>
      </c>
      <c r="E12" s="3" t="s">
        <v>16</v>
      </c>
      <c r="F12" s="4" t="s">
        <v>33</v>
      </c>
      <c r="G12" s="4" t="s">
        <v>18</v>
      </c>
      <c r="H12" s="4" t="s">
        <v>19</v>
      </c>
    </row>
    <row r="13" spans="1:11" x14ac:dyDescent="0.15">
      <c r="E13" s="3" t="s">
        <v>20</v>
      </c>
      <c r="F13" s="3" t="s">
        <v>34</v>
      </c>
      <c r="G13" s="4" t="s">
        <v>22</v>
      </c>
      <c r="H13" s="4">
        <v>0</v>
      </c>
    </row>
    <row r="14" spans="1:11" x14ac:dyDescent="0.15">
      <c r="G14" s="4" t="s">
        <v>23</v>
      </c>
      <c r="H14" s="4">
        <v>2</v>
      </c>
    </row>
    <row r="15" spans="1:11" x14ac:dyDescent="0.15">
      <c r="E15" s="4" t="s">
        <v>24</v>
      </c>
      <c r="G15" s="4" t="s">
        <v>25</v>
      </c>
      <c r="H15" s="4">
        <v>3</v>
      </c>
    </row>
    <row r="16" spans="1:11" x14ac:dyDescent="0.15">
      <c r="A16"/>
      <c r="B16"/>
      <c r="C16"/>
      <c r="G16" s="4" t="s">
        <v>26</v>
      </c>
      <c r="H16" s="4">
        <v>6</v>
      </c>
    </row>
    <row r="17" spans="3:8" x14ac:dyDescent="0.15">
      <c r="G17" s="4" t="s">
        <v>27</v>
      </c>
      <c r="H17" s="4">
        <v>7</v>
      </c>
    </row>
    <row r="18" spans="3:8" x14ac:dyDescent="0.15">
      <c r="E18" s="3"/>
    </row>
    <row r="20" spans="3:8" x14ac:dyDescent="0.15">
      <c r="E20" s="3"/>
    </row>
    <row r="21" spans="3:8" x14ac:dyDescent="0.15">
      <c r="E21" s="3"/>
    </row>
    <row r="22" spans="3:8" x14ac:dyDescent="0.15">
      <c r="E22" s="3"/>
      <c r="F22" s="3"/>
    </row>
    <row r="24" spans="3:8" x14ac:dyDescent="0.15">
      <c r="C24" s="4" t="s">
        <v>48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workbookViewId="0">
      <selection activeCell="H1" sqref="H1"/>
    </sheetView>
  </sheetViews>
  <sheetFormatPr baseColWidth="10" defaultColWidth="8.83203125" defaultRowHeight="14" x14ac:dyDescent="0.15"/>
  <cols>
    <col min="1" max="1" width="11.83203125" style="4" customWidth="1"/>
    <col min="2" max="2" width="4.6640625" style="4" customWidth="1"/>
    <col min="3" max="4" width="12.33203125" style="4" customWidth="1"/>
    <col min="5" max="5" width="21.5" style="4" customWidth="1"/>
    <col min="6" max="6" width="23.83203125" style="4" customWidth="1"/>
    <col min="7" max="7" width="22.1640625" style="4" customWidth="1"/>
    <col min="8" max="8" width="33.83203125" style="4" customWidth="1"/>
    <col min="9" max="9" width="9.83203125" style="4" customWidth="1"/>
    <col min="10" max="1023" width="10.6640625" style="4" customWidth="1"/>
  </cols>
  <sheetData>
    <row r="1" spans="1:1023" x14ac:dyDescent="0.15">
      <c r="A1" s="1" t="s">
        <v>3</v>
      </c>
      <c r="B1" s="1" t="s">
        <v>4</v>
      </c>
      <c r="C1" s="2" t="s">
        <v>5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47</v>
      </c>
      <c r="I1"/>
      <c r="J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 x14ac:dyDescent="0.15">
      <c r="A2" s="3" t="s">
        <v>1</v>
      </c>
      <c r="B2" s="3">
        <v>17</v>
      </c>
      <c r="C2" s="3">
        <v>20091009</v>
      </c>
      <c r="D2" s="3">
        <v>20100128</v>
      </c>
      <c r="E2" s="3" t="s">
        <v>10</v>
      </c>
      <c r="F2" t="s">
        <v>11</v>
      </c>
      <c r="G2" t="s">
        <v>12</v>
      </c>
      <c r="H2" t="s">
        <v>13</v>
      </c>
      <c r="I2" t="s">
        <v>14</v>
      </c>
      <c r="J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</row>
    <row r="3" spans="1:1023" x14ac:dyDescent="0.15">
      <c r="A3" s="4" t="s">
        <v>15</v>
      </c>
      <c r="B3"/>
      <c r="E3" s="3" t="s">
        <v>16</v>
      </c>
      <c r="F3" s="4" t="s">
        <v>17</v>
      </c>
      <c r="G3" s="4" t="s">
        <v>18</v>
      </c>
      <c r="H3" s="4" t="s">
        <v>19</v>
      </c>
      <c r="I3"/>
      <c r="J3"/>
    </row>
    <row r="4" spans="1:1023" x14ac:dyDescent="0.15">
      <c r="E4" s="3" t="s">
        <v>20</v>
      </c>
      <c r="F4" s="3" t="s">
        <v>21</v>
      </c>
      <c r="G4" s="4" t="s">
        <v>22</v>
      </c>
      <c r="H4" s="4">
        <f xml:space="preserve"> 1</f>
        <v>1</v>
      </c>
      <c r="I4"/>
      <c r="J4"/>
    </row>
    <row r="5" spans="1:1023" x14ac:dyDescent="0.15">
      <c r="G5" s="4" t="s">
        <v>23</v>
      </c>
      <c r="H5" s="4">
        <f xml:space="preserve"> 3</f>
        <v>3</v>
      </c>
      <c r="I5"/>
      <c r="J5"/>
    </row>
    <row r="6" spans="1:1023" x14ac:dyDescent="0.15">
      <c r="A6"/>
      <c r="B6"/>
      <c r="C6"/>
      <c r="D6"/>
      <c r="E6" s="4" t="s">
        <v>24</v>
      </c>
      <c r="G6" s="4" t="s">
        <v>25</v>
      </c>
      <c r="H6" s="4">
        <f xml:space="preserve"> 4</f>
        <v>4</v>
      </c>
      <c r="I6"/>
      <c r="J6"/>
    </row>
    <row r="7" spans="1:1023" x14ac:dyDescent="0.15">
      <c r="A7"/>
      <c r="B7"/>
      <c r="C7"/>
      <c r="D7"/>
      <c r="G7" s="4" t="s">
        <v>26</v>
      </c>
      <c r="H7" s="4">
        <f xml:space="preserve"> 7</f>
        <v>7</v>
      </c>
      <c r="I7"/>
      <c r="J7"/>
    </row>
    <row r="8" spans="1:1023" x14ac:dyDescent="0.15">
      <c r="A8"/>
      <c r="B8"/>
      <c r="C8"/>
      <c r="D8"/>
      <c r="E8"/>
      <c r="G8" s="4" t="s">
        <v>27</v>
      </c>
      <c r="H8" s="4">
        <f xml:space="preserve"> 10</f>
        <v>10</v>
      </c>
    </row>
    <row r="9" spans="1:1023" x14ac:dyDescent="0.15">
      <c r="A9"/>
      <c r="B9"/>
      <c r="C9"/>
      <c r="D9"/>
      <c r="E9"/>
    </row>
    <row r="10" spans="1:1023" x14ac:dyDescent="0.15">
      <c r="A10"/>
      <c r="B10"/>
      <c r="C10"/>
      <c r="D10"/>
      <c r="E10"/>
    </row>
    <row r="11" spans="1:1023" x14ac:dyDescent="0.15">
      <c r="A11" s="1"/>
      <c r="B11" s="1"/>
      <c r="C11" s="1"/>
      <c r="D11" s="1"/>
      <c r="E11" s="2"/>
      <c r="F11" s="2"/>
      <c r="G11" s="1"/>
      <c r="H11" s="1"/>
    </row>
    <row r="12" spans="1:1023" x14ac:dyDescent="0.15">
      <c r="A12" s="3"/>
      <c r="B12" s="3"/>
      <c r="C12" s="3"/>
      <c r="D12" s="3"/>
      <c r="E12" s="3"/>
      <c r="F12" s="3"/>
    </row>
    <row r="13" spans="1:1023" x14ac:dyDescent="0.15">
      <c r="E13" s="3"/>
    </row>
    <row r="14" spans="1:1023" x14ac:dyDescent="0.15">
      <c r="E14" s="3"/>
    </row>
    <row r="20" spans="1:1" x14ac:dyDescent="0.15">
      <c r="A20" s="3"/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4" sqref="C14"/>
    </sheetView>
  </sheetViews>
  <sheetFormatPr baseColWidth="10" defaultColWidth="8.83203125" defaultRowHeight="14" x14ac:dyDescent="0.15"/>
  <cols>
    <col min="1" max="1" width="10.6640625" style="4" customWidth="1"/>
    <col min="2" max="2" width="4.6640625" style="4" customWidth="1"/>
    <col min="3" max="3" width="20.6640625" style="4" customWidth="1"/>
    <col min="4" max="4" width="37.33203125" style="4" customWidth="1"/>
    <col min="5" max="6" width="20" style="4" customWidth="1"/>
    <col min="7" max="7" width="25.33203125" style="4" customWidth="1"/>
    <col min="8" max="8" width="9.33203125" style="4" customWidth="1"/>
    <col min="9" max="9" width="10.6640625" style="4" customWidth="1"/>
    <col min="10" max="10" width="14.1640625" style="4" customWidth="1"/>
    <col min="11" max="11" width="10.6640625" style="4" customWidth="1"/>
    <col min="12" max="1023" width="10.6640625" customWidth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47</v>
      </c>
    </row>
    <row r="2" spans="1:11" x14ac:dyDescent="0.15">
      <c r="A2" s="3" t="s">
        <v>35</v>
      </c>
      <c r="B2" s="3">
        <v>17</v>
      </c>
      <c r="C2" s="3">
        <v>20140702</v>
      </c>
      <c r="D2" s="3">
        <v>20150226</v>
      </c>
      <c r="E2" s="3" t="s">
        <v>10</v>
      </c>
      <c r="F2" s="3" t="s">
        <v>11</v>
      </c>
      <c r="G2" s="4" t="s">
        <v>12</v>
      </c>
      <c r="H2" t="s">
        <v>13</v>
      </c>
      <c r="K2" t="s">
        <v>31</v>
      </c>
    </row>
    <row r="3" spans="1:11" x14ac:dyDescent="0.15">
      <c r="A3" s="4" t="s">
        <v>32</v>
      </c>
      <c r="E3" s="3" t="s">
        <v>16</v>
      </c>
      <c r="F3" s="4" t="s">
        <v>33</v>
      </c>
      <c r="G3" s="4" t="s">
        <v>18</v>
      </c>
      <c r="H3" s="4" t="s">
        <v>19</v>
      </c>
    </row>
    <row r="4" spans="1:11" x14ac:dyDescent="0.15">
      <c r="D4" s="4" t="s">
        <v>46</v>
      </c>
      <c r="E4" s="3" t="s">
        <v>20</v>
      </c>
      <c r="F4" s="4" t="s">
        <v>36</v>
      </c>
      <c r="G4" s="4" t="s">
        <v>22</v>
      </c>
      <c r="H4" s="4">
        <v>0</v>
      </c>
    </row>
    <row r="5" spans="1:11" x14ac:dyDescent="0.15">
      <c r="G5" s="4" t="s">
        <v>23</v>
      </c>
      <c r="H5" s="4">
        <v>2</v>
      </c>
    </row>
    <row r="6" spans="1:11" x14ac:dyDescent="0.15">
      <c r="F6" s="4" t="s">
        <v>24</v>
      </c>
      <c r="G6" s="4" t="s">
        <v>25</v>
      </c>
      <c r="H6" s="4">
        <v>3</v>
      </c>
    </row>
    <row r="7" spans="1:11" x14ac:dyDescent="0.15">
      <c r="G7" s="4" t="s">
        <v>26</v>
      </c>
      <c r="H7" s="4">
        <v>6</v>
      </c>
    </row>
    <row r="8" spans="1:11" x14ac:dyDescent="0.15">
      <c r="G8" s="4" t="s">
        <v>27</v>
      </c>
      <c r="H8" s="4">
        <v>7</v>
      </c>
    </row>
    <row r="10" spans="1:11" x14ac:dyDescent="0.15">
      <c r="A10" s="3" t="s">
        <v>35</v>
      </c>
      <c r="B10" s="4">
        <v>44</v>
      </c>
      <c r="C10" s="4">
        <v>20150430</v>
      </c>
      <c r="D10" s="4">
        <v>20160520</v>
      </c>
      <c r="E10" s="3" t="s">
        <v>10</v>
      </c>
      <c r="F10" s="4" t="s">
        <v>11</v>
      </c>
      <c r="G10" s="4" t="s">
        <v>12</v>
      </c>
      <c r="H10" t="s">
        <v>13</v>
      </c>
      <c r="K10" t="s">
        <v>31</v>
      </c>
    </row>
    <row r="11" spans="1:11" ht="19" customHeight="1" x14ac:dyDescent="0.15">
      <c r="C11" s="5" t="s">
        <v>37</v>
      </c>
      <c r="D11" s="4" t="s">
        <v>38</v>
      </c>
      <c r="E11" s="3" t="s">
        <v>16</v>
      </c>
      <c r="F11" s="4" t="s">
        <v>42</v>
      </c>
      <c r="G11" s="4" t="s">
        <v>18</v>
      </c>
      <c r="H11" s="4">
        <v>1</v>
      </c>
    </row>
    <row r="12" spans="1:11" x14ac:dyDescent="0.15">
      <c r="E12" s="3" t="s">
        <v>20</v>
      </c>
      <c r="F12" s="4" t="s">
        <v>36</v>
      </c>
      <c r="G12" s="4" t="s">
        <v>22</v>
      </c>
      <c r="H12" s="4">
        <v>0</v>
      </c>
    </row>
    <row r="13" spans="1:11" x14ac:dyDescent="0.15">
      <c r="G13" s="4" t="s">
        <v>23</v>
      </c>
      <c r="H13" s="4">
        <v>2</v>
      </c>
    </row>
    <row r="14" spans="1:11" x14ac:dyDescent="0.15">
      <c r="G14" s="4" t="s">
        <v>25</v>
      </c>
      <c r="H14" s="4">
        <v>3</v>
      </c>
    </row>
    <row r="15" spans="1:11" x14ac:dyDescent="0.15">
      <c r="G15" s="4" t="s">
        <v>26</v>
      </c>
      <c r="H15" s="4">
        <v>6</v>
      </c>
    </row>
    <row r="16" spans="1:11" x14ac:dyDescent="0.15">
      <c r="G16" s="4" t="s">
        <v>27</v>
      </c>
      <c r="H16" s="4">
        <v>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1" sqref="A21"/>
    </sheetView>
  </sheetViews>
  <sheetFormatPr baseColWidth="10" defaultColWidth="8.83203125" defaultRowHeight="14" x14ac:dyDescent="0.15"/>
  <cols>
    <col min="1" max="1" width="14.83203125" style="4" customWidth="1"/>
    <col min="2" max="4" width="10.6640625" style="4" customWidth="1"/>
    <col min="5" max="5" width="22.1640625" style="4" customWidth="1"/>
    <col min="6" max="6" width="20.6640625" style="4" customWidth="1"/>
    <col min="7" max="7" width="24" style="4" customWidth="1"/>
    <col min="8" max="9" width="10.6640625" style="4" customWidth="1"/>
    <col min="10" max="10" width="14.1640625" style="4" customWidth="1"/>
    <col min="11" max="11" width="10.6640625" style="4" customWidth="1"/>
    <col min="12" max="1024" width="10.6640625" customWidth="1"/>
  </cols>
  <sheetData>
    <row r="1" spans="1:13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47</v>
      </c>
    </row>
    <row r="2" spans="1:13" x14ac:dyDescent="0.15">
      <c r="A2" s="3" t="s">
        <v>0</v>
      </c>
      <c r="B2" s="3">
        <v>17</v>
      </c>
      <c r="C2" s="3">
        <v>20090628</v>
      </c>
      <c r="D2" s="3">
        <v>20090816</v>
      </c>
      <c r="E2" s="3" t="s">
        <v>10</v>
      </c>
      <c r="F2" s="3" t="s">
        <v>11</v>
      </c>
      <c r="G2" s="4" t="s">
        <v>12</v>
      </c>
      <c r="H2" s="4" t="s">
        <v>13</v>
      </c>
      <c r="K2" s="4" t="s">
        <v>28</v>
      </c>
      <c r="M2" t="s">
        <v>41</v>
      </c>
    </row>
    <row r="3" spans="1:13" x14ac:dyDescent="0.15">
      <c r="A3" s="4" t="s">
        <v>15</v>
      </c>
      <c r="E3" s="3" t="s">
        <v>16</v>
      </c>
      <c r="F3" s="4" t="s">
        <v>17</v>
      </c>
      <c r="G3" s="4" t="s">
        <v>18</v>
      </c>
      <c r="H3" s="4" t="s">
        <v>19</v>
      </c>
    </row>
    <row r="4" spans="1:13" x14ac:dyDescent="0.15">
      <c r="E4" s="3" t="s">
        <v>20</v>
      </c>
      <c r="F4" s="3" t="s">
        <v>21</v>
      </c>
      <c r="G4" s="4" t="s">
        <v>22</v>
      </c>
      <c r="H4" s="4">
        <v>1</v>
      </c>
    </row>
    <row r="5" spans="1:13" x14ac:dyDescent="0.15">
      <c r="G5" s="4" t="s">
        <v>23</v>
      </c>
      <c r="H5" s="4">
        <v>3</v>
      </c>
    </row>
    <row r="6" spans="1:13" x14ac:dyDescent="0.15">
      <c r="F6" s="4" t="s">
        <v>24</v>
      </c>
      <c r="G6" s="4" t="s">
        <v>25</v>
      </c>
      <c r="H6" s="4">
        <v>4</v>
      </c>
    </row>
    <row r="7" spans="1:13" x14ac:dyDescent="0.15">
      <c r="G7" s="4" t="s">
        <v>26</v>
      </c>
      <c r="H7" s="4">
        <v>7</v>
      </c>
    </row>
    <row r="8" spans="1:13" x14ac:dyDescent="0.15">
      <c r="G8" s="4" t="s">
        <v>27</v>
      </c>
      <c r="H8" s="4">
        <v>10</v>
      </c>
    </row>
    <row r="10" spans="1:13" x14ac:dyDescent="0.15">
      <c r="A10" s="4" t="s">
        <v>0</v>
      </c>
      <c r="B10" s="4">
        <v>17</v>
      </c>
      <c r="C10" s="4">
        <v>20100610</v>
      </c>
      <c r="D10" s="4">
        <v>20100726</v>
      </c>
      <c r="E10" s="3" t="s">
        <v>10</v>
      </c>
      <c r="F10" s="3" t="s">
        <v>11</v>
      </c>
      <c r="G10" s="4" t="s">
        <v>12</v>
      </c>
      <c r="H10" s="4" t="s">
        <v>13</v>
      </c>
      <c r="K10" s="4" t="s">
        <v>28</v>
      </c>
    </row>
    <row r="11" spans="1:13" x14ac:dyDescent="0.15">
      <c r="A11" s="4" t="s">
        <v>15</v>
      </c>
      <c r="E11" s="3" t="s">
        <v>16</v>
      </c>
      <c r="F11" s="4" t="s">
        <v>17</v>
      </c>
      <c r="G11" s="4" t="s">
        <v>18</v>
      </c>
      <c r="H11" s="4" t="s">
        <v>19</v>
      </c>
    </row>
    <row r="12" spans="1:13" x14ac:dyDescent="0.15">
      <c r="E12" s="3" t="s">
        <v>20</v>
      </c>
      <c r="F12" s="3" t="s">
        <v>29</v>
      </c>
      <c r="G12" s="4" t="s">
        <v>22</v>
      </c>
      <c r="H12" s="4">
        <v>1</v>
      </c>
    </row>
    <row r="13" spans="1:13" x14ac:dyDescent="0.15">
      <c r="G13" s="4" t="s">
        <v>23</v>
      </c>
      <c r="H13" s="4">
        <v>3</v>
      </c>
    </row>
    <row r="14" spans="1:13" x14ac:dyDescent="0.15">
      <c r="G14" s="4" t="s">
        <v>25</v>
      </c>
      <c r="H14" s="4">
        <v>4</v>
      </c>
    </row>
    <row r="15" spans="1:13" x14ac:dyDescent="0.15">
      <c r="G15" s="4" t="s">
        <v>26</v>
      </c>
      <c r="H15" s="4">
        <v>7</v>
      </c>
    </row>
    <row r="16" spans="1:13" x14ac:dyDescent="0.15">
      <c r="G16" s="4" t="s">
        <v>27</v>
      </c>
      <c r="H16" s="4">
        <v>10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Alert</vt:lpstr>
      <vt:lpstr>East Trout Lake</vt:lpstr>
      <vt:lpstr>Egbert</vt:lpstr>
      <vt:lpstr>Resolute</vt:lpstr>
      <vt:lpstr>Whistler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Hanna</cp:lastModifiedBy>
  <cp:revision>31</cp:revision>
  <dcterms:created xsi:type="dcterms:W3CDTF">2017-01-03T17:02:51Z</dcterms:created>
  <dcterms:modified xsi:type="dcterms:W3CDTF">2017-03-14T22:05:20Z</dcterms:modified>
</cp:coreProperties>
</file>