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autoCompressPictures="0"/>
  <mc:AlternateContent xmlns:mc="http://schemas.openxmlformats.org/markup-compatibility/2006">
    <mc:Choice Requires="x15">
      <x15ac:absPath xmlns:x15ac="http://schemas.microsoft.com/office/spreadsheetml/2010/11/ac" url="/Users/nelly/Desktop/ABI project/Path_lvl/"/>
    </mc:Choice>
  </mc:AlternateContent>
  <xr:revisionPtr revIDLastSave="0" documentId="13_ncr:1_{0F846795-1F88-DB47-AB8B-65F24A8C1E62}" xr6:coauthVersionLast="47" xr6:coauthVersionMax="47" xr10:uidLastSave="{00000000-0000-0000-0000-000000000000}"/>
  <bookViews>
    <workbookView xWindow="0" yWindow="500" windowWidth="33600" windowHeight="19020" tabRatio="500" activeTab="9" xr2:uid="{00000000-000D-0000-FFFF-FFFF00000000}"/>
  </bookViews>
  <sheets>
    <sheet name="Cell Cycle" sheetId="1" r:id="rId1"/>
    <sheet name="HIPPO" sheetId="2" r:id="rId2"/>
    <sheet name="MYC" sheetId="3" r:id="rId3"/>
    <sheet name="NOTCH" sheetId="4" r:id="rId4"/>
    <sheet name="NRF2" sheetId="5" r:id="rId5"/>
    <sheet name="PI3K" sheetId="6" r:id="rId6"/>
    <sheet name="TGF-Beta" sheetId="7" r:id="rId7"/>
    <sheet name="RTK RAS" sheetId="8" r:id="rId8"/>
    <sheet name="TP53" sheetId="9" r:id="rId9"/>
    <sheet name="WNT" sheetId="10" r:id="rId10"/>
  </sheet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4" i="5" l="1"/>
  <c r="M3" i="5"/>
  <c r="O3" i="5" s="1"/>
  <c r="O2" i="5"/>
</calcChain>
</file>

<file path=xl/sharedStrings.xml><?xml version="1.0" encoding="utf-8"?>
<sst xmlns="http://schemas.openxmlformats.org/spreadsheetml/2006/main" count="3081" uniqueCount="958">
  <si>
    <t>Gene</t>
  </si>
  <si>
    <t>Aliases Used</t>
  </si>
  <si>
    <t>OG/TSG</t>
  </si>
  <si>
    <t>MutSig</t>
  </si>
  <si>
    <t>GISTIC amp</t>
  </si>
  <si>
    <t>GISTIC del</t>
  </si>
  <si>
    <t>Hotspots (AA #)</t>
  </si>
  <si>
    <t>3D Hotspots (AA #)</t>
  </si>
  <si>
    <t>OncoKB copy-number</t>
  </si>
  <si>
    <t>OncoKB mutations</t>
  </si>
  <si>
    <t>OQL all copy</t>
  </si>
  <si>
    <t>OQL filtered copy</t>
  </si>
  <si>
    <t>OQL filtered mut</t>
  </si>
  <si>
    <t>OQL for GAM</t>
  </si>
  <si>
    <t>MAX</t>
  </si>
  <si>
    <t>MST1</t>
  </si>
  <si>
    <t>CDKN1A</t>
  </si>
  <si>
    <t>STK4</t>
  </si>
  <si>
    <t>TSG</t>
  </si>
  <si>
    <t>KIRC;</t>
  </si>
  <si>
    <t>R60, H28</t>
  </si>
  <si>
    <t>M1</t>
  </si>
  <si>
    <t>-</t>
  </si>
  <si>
    <t>p.R60Q, p.H28R</t>
  </si>
  <si>
    <t>truncating mutations, p.M1</t>
  </si>
  <si>
    <t>MUT=TRUNC MUT=M1</t>
  </si>
  <si>
    <t>MUT=TRUNC</t>
  </si>
  <si>
    <t>MUT=TRUNC MUT=R60Q MUT=H28R MUT=R60 MUT=H28</t>
  </si>
  <si>
    <t>STK3</t>
  </si>
  <si>
    <t>MST2</t>
  </si>
  <si>
    <t>CDKN1B</t>
  </si>
  <si>
    <t>MGA</t>
  </si>
  <si>
    <t>THCA;</t>
  </si>
  <si>
    <t>COADREAD;GBM;LAML;LGG;PRAD;SARC;pancan</t>
  </si>
  <si>
    <t>X159_splice, G72</t>
  </si>
  <si>
    <t>CESC;COADREAD;OV;pancan;</t>
  </si>
  <si>
    <t>R1242</t>
  </si>
  <si>
    <t>SAV1</t>
  </si>
  <si>
    <t>MUT=TRUNC MUT=G9W MUT=G72</t>
  </si>
  <si>
    <t>CDKN2A</t>
  </si>
  <si>
    <t>MUT=TRUNC MUT=R1242</t>
  </si>
  <si>
    <t>MLX</t>
  </si>
  <si>
    <t>CHOL;LIHC;</t>
  </si>
  <si>
    <t>ACC;BLCA;CHOL;COAD;COADREAD;DLBC;ESCA;GBM;HNSC;KIRC;KIRP;LIHC;LUAD;LUSC;MESO;PAAD;SKCM;STAD;THYM;pancan</t>
  </si>
  <si>
    <t>R80, H83, R58, W110, P114, D108, D84, Q50, X51_splice, E88, E120, X153_splice, Y129, P48, N42, S12, D74</t>
  </si>
  <si>
    <t>HOMDEL</t>
  </si>
  <si>
    <t>LATS1</t>
  </si>
  <si>
    <t>MLXIP</t>
  </si>
  <si>
    <t>OG</t>
  </si>
  <si>
    <t>CDKN2B</t>
  </si>
  <si>
    <t>truncating mutations</t>
  </si>
  <si>
    <t>BRCA;GBM;LGG;SARC;pancan</t>
  </si>
  <si>
    <t>LATS2</t>
  </si>
  <si>
    <t>MLXIPL</t>
  </si>
  <si>
    <t>CDKN2C</t>
  </si>
  <si>
    <t>GBM;LGG;SARC;</t>
  </si>
  <si>
    <t>MOB1A</t>
  </si>
  <si>
    <t>R39, Q43, D64, K66, D67, T69, A72, E99, A77</t>
  </si>
  <si>
    <t>MUT=TRUNC MUT=R39 MUT=Q43 MUT=D64 MUT=K66 MUT=D67 MUT=T69 MUT=A72 MUT=E99 MUT=A77</t>
  </si>
  <si>
    <t>MNT</t>
  </si>
  <si>
    <t>CCND1</t>
  </si>
  <si>
    <t>MOB1B</t>
  </si>
  <si>
    <t>BLCA;BRCA;CHOL;LIHC;LUAD;SKCM;pancan</t>
  </si>
  <si>
    <t>P287, T286</t>
  </si>
  <si>
    <t>S41, K46</t>
  </si>
  <si>
    <t>MXD1</t>
  </si>
  <si>
    <t>YAP1</t>
  </si>
  <si>
    <t>p.E275*, p.P287T, p.L119*, p.E280*, p.V293_D294del, p.P287H, p.C285*, p.T286R, p.T286I, p.E272*, p.P287L, p.P287S, p.T288del, p.C285_D289del, p.T286A, p.V290del, p.P287R, p.X241_splice, p.E273*</t>
  </si>
  <si>
    <t>CCND2</t>
  </si>
  <si>
    <t>CESC</t>
  </si>
  <si>
    <t>GBM</t>
  </si>
  <si>
    <t>MXD3</t>
  </si>
  <si>
    <t>WWTR1</t>
  </si>
  <si>
    <t>TAZ</t>
  </si>
  <si>
    <t>CCND3</t>
  </si>
  <si>
    <t>KIRC;KIRP;</t>
  </si>
  <si>
    <t>TEAD1</t>
  </si>
  <si>
    <t>LUAD</t>
  </si>
  <si>
    <t>MXD4</t>
  </si>
  <si>
    <t>p.T283A</t>
  </si>
  <si>
    <t>MUT=T283A</t>
  </si>
  <si>
    <t>CCNE1</t>
  </si>
  <si>
    <t>TEAD2</t>
  </si>
  <si>
    <t>ACC;ESCA;GBM;LIHC;LUAD;LUSC;OV;SARC;STAD;UCEC;pancan</t>
  </si>
  <si>
    <t xml:space="preserve">A84, R85, I87, R95, R97 </t>
  </si>
  <si>
    <t>MXI1</t>
  </si>
  <si>
    <t>CDK2</t>
  </si>
  <si>
    <t xml:space="preserve">MUT=A84 MUT=R85 MUT=I87 MUT=R95 MUT=R97 </t>
  </si>
  <si>
    <t>TEAD3</t>
  </si>
  <si>
    <t>Q113, R122, L124</t>
  </si>
  <si>
    <t>TEAD4</t>
  </si>
  <si>
    <t>MYC</t>
  </si>
  <si>
    <t>MUT=Q113 MUT=R122 MUT=L124</t>
  </si>
  <si>
    <t>CDK4</t>
  </si>
  <si>
    <t>BRCA;CESC;ESCA;GBM;OV;PAAD;STAD;UCEC;pancan</t>
  </si>
  <si>
    <t>P74, S161</t>
  </si>
  <si>
    <t>PTPN14</t>
  </si>
  <si>
    <t>ACC;GBM;LGG;SKCM;pancan</t>
  </si>
  <si>
    <t>R24, K22</t>
  </si>
  <si>
    <t>K22, A23, R24</t>
  </si>
  <si>
    <t>KIRC;OV;PCPG;</t>
  </si>
  <si>
    <t>MYCL</t>
  </si>
  <si>
    <t>MYCL1</t>
  </si>
  <si>
    <t>CDK6</t>
  </si>
  <si>
    <t>NF2</t>
  </si>
  <si>
    <t>GBM;STAD;pancan</t>
  </si>
  <si>
    <t>L65</t>
  </si>
  <si>
    <t>C207, L218, R220, V234, F265</t>
  </si>
  <si>
    <t>KIRP;MESO</t>
  </si>
  <si>
    <t>MYCN</t>
  </si>
  <si>
    <t>MUT=L65 MUT=C207 MUT=L218 MUT=R220 MUT=V234 MUT=F265</t>
  </si>
  <si>
    <t>RB1</t>
  </si>
  <si>
    <t>WWC1</t>
  </si>
  <si>
    <t>KIBRA</t>
  </si>
  <si>
    <t>GBM;LGG;UCEC;</t>
  </si>
  <si>
    <t>P44</t>
  </si>
  <si>
    <t>ACC;BLCA;BRCA;CESC;DLBC;ESCA;GBM;HNSC;LIHC;LUSC;OV;PAAD;SARC;UCEC;UCS;pancan;</t>
  </si>
  <si>
    <t xml:space="preserve">X405_splice, R251, R320, X500_splice, X474_splice, R552, X830_splice, X654_splice, X445_splice, X127_splice, R579, X203_splice, X46_splice, X702_splice, X605_splice, X89_splice, R455, X776_splice, R467, R787, R445, X463_splice, Y606, X406_splice </t>
  </si>
  <si>
    <t>Q702, I703, S751, F755, Y756, S758, M761, Q444, G449, R451</t>
  </si>
  <si>
    <t>p.P44H, p.P44L</t>
  </si>
  <si>
    <t>TAOK1</t>
  </si>
  <si>
    <t>MUT=P44</t>
  </si>
  <si>
    <t>E2F1</t>
  </si>
  <si>
    <t>TAOK2</t>
  </si>
  <si>
    <t>DLBC;</t>
  </si>
  <si>
    <t>AMP</t>
  </si>
  <si>
    <t>E2F3</t>
  </si>
  <si>
    <t>TAOK3</t>
  </si>
  <si>
    <t>CRB1</t>
  </si>
  <si>
    <t>CRB2</t>
  </si>
  <si>
    <t>ARRDC1</t>
  </si>
  <si>
    <t>CRB3</t>
  </si>
  <si>
    <t>LGG;</t>
  </si>
  <si>
    <t>LLGL1</t>
  </si>
  <si>
    <t>CNTN6</t>
  </si>
  <si>
    <t>LLGL2</t>
  </si>
  <si>
    <t>OV;pancan;</t>
  </si>
  <si>
    <t>HMCN1</t>
  </si>
  <si>
    <t>CREBBP</t>
  </si>
  <si>
    <t>SCRIB</t>
  </si>
  <si>
    <t>Unknown</t>
  </si>
  <si>
    <t>BLCA;LUSC;OV;UCEC;</t>
  </si>
  <si>
    <t>R1446, Y1503, D1435, Y1450, W1502, W1472, I1431</t>
  </si>
  <si>
    <t>S1778, A1782, R1786, V1802, T396, A410, I416</t>
  </si>
  <si>
    <t>HIPK2</t>
  </si>
  <si>
    <t>EP300</t>
  </si>
  <si>
    <t>SKCM;</t>
  </si>
  <si>
    <t>D1399, Y1414, W1466, Y1467, X1429_splice, C1164, H1451, X1539_splice, Q1455</t>
  </si>
  <si>
    <t>Y1397, L1398, D1399, Y1446, R1627, H1451, P1452, Q1455</t>
  </si>
  <si>
    <t>FAT1</t>
  </si>
  <si>
    <t>HNSC;LUSC;pancan</t>
  </si>
  <si>
    <t>R1627</t>
  </si>
  <si>
    <t>HES1</t>
  </si>
  <si>
    <t>HES-1</t>
  </si>
  <si>
    <t>R35, E43, K44, R46</t>
  </si>
  <si>
    <t>FAT2</t>
  </si>
  <si>
    <t>MUT=TRUNC MUT=R35 MUT=E43 MUT=K44 MUT=R46</t>
  </si>
  <si>
    <t>HES2</t>
  </si>
  <si>
    <t>HES-2</t>
  </si>
  <si>
    <t>FAT3</t>
  </si>
  <si>
    <t>TGCT;</t>
  </si>
  <si>
    <t>FAT4</t>
  </si>
  <si>
    <t>HES3</t>
  </si>
  <si>
    <t>HES-3</t>
  </si>
  <si>
    <t>DCHS1</t>
  </si>
  <si>
    <t>HES4</t>
  </si>
  <si>
    <t>HES-4</t>
  </si>
  <si>
    <t>LIHC;OV;TGCT;UVM;</t>
  </si>
  <si>
    <t>DCHS2</t>
  </si>
  <si>
    <t>HES5</t>
  </si>
  <si>
    <t>HES-5</t>
  </si>
  <si>
    <t>CSNK1E</t>
  </si>
  <si>
    <t>CSNK1D</t>
  </si>
  <si>
    <t>HEY1</t>
  </si>
  <si>
    <t>HEY-1</t>
  </si>
  <si>
    <t>UVM;</t>
  </si>
  <si>
    <t>AJUBA</t>
  </si>
  <si>
    <t>HEY2</t>
  </si>
  <si>
    <t>HEY-2</t>
  </si>
  <si>
    <t>LIMD1</t>
  </si>
  <si>
    <t>WTIP</t>
  </si>
  <si>
    <t>HEYL</t>
  </si>
  <si>
    <t>KAT2B</t>
  </si>
  <si>
    <t>KDM5A</t>
  </si>
  <si>
    <t>BRCA;ESCA;HNSC;LUSC;pancan;</t>
  </si>
  <si>
    <t>NOTCH1</t>
  </si>
  <si>
    <t>HNSC;</t>
  </si>
  <si>
    <t>R365, C440, E455, I471</t>
  </si>
  <si>
    <t>E455, C456, P460, C461, A465, C467, L468, D469, A2019, D2020, A2023, S2030, L2047, G2051</t>
  </si>
  <si>
    <t>NOTCH2</t>
  </si>
  <si>
    <t>PAAD;SKCM;</t>
  </si>
  <si>
    <t>R2400</t>
  </si>
  <si>
    <t>MUT=TRUNC MUT=R2400</t>
  </si>
  <si>
    <t>NOTCH3</t>
  </si>
  <si>
    <t>UCS;</t>
  </si>
  <si>
    <t>NOTCH4</t>
  </si>
  <si>
    <t>NFE2L2</t>
  </si>
  <si>
    <t>NRF2</t>
  </si>
  <si>
    <t>NOV</t>
  </si>
  <si>
    <t>LUSC;pancan;</t>
  </si>
  <si>
    <t>R34, E79, E82, D29, G31, G81, T80, L30, W24, Q26, D77, I28</t>
  </si>
  <si>
    <t>D77, E79, T80, G81, E82</t>
  </si>
  <si>
    <t>NRARP</t>
  </si>
  <si>
    <t>KEAP1</t>
  </si>
  <si>
    <t>ESCA;</t>
  </si>
  <si>
    <t>R260, R470, G480, M110, R272, G333, G417, V155, R320, R601</t>
  </si>
  <si>
    <t>R415, G429, G430, R459, R460, I461, G476, G477, D479, E488, G523, Y525, G527, G379, G509, F139, I145, V155, A159, D165, V167, R169</t>
  </si>
  <si>
    <t>PSEN2</t>
  </si>
  <si>
    <t>CUL3</t>
  </si>
  <si>
    <t>PCPG;</t>
  </si>
  <si>
    <t>PAAD;</t>
  </si>
  <si>
    <t>LUSC;</t>
  </si>
  <si>
    <t>M299</t>
  </si>
  <si>
    <t>MUT=TRUNC MUT=M299</t>
  </si>
  <si>
    <t>LFNG</t>
  </si>
  <si>
    <t>ITCH</t>
  </si>
  <si>
    <t>EIF4EBP1</t>
  </si>
  <si>
    <t>4EBP1</t>
  </si>
  <si>
    <t>NCSTN</t>
  </si>
  <si>
    <t>LUAD;</t>
  </si>
  <si>
    <t>SPEN</t>
  </si>
  <si>
    <t>AKT1</t>
  </si>
  <si>
    <t>GBM;pancan;</t>
  </si>
  <si>
    <t>;</t>
  </si>
  <si>
    <t>E17, L52, Q79, D323</t>
  </si>
  <si>
    <t>p.E17K, p.E40K, p.D323Y, p.R370C, p.L52R, p.Q79K, p.L52H, p.W80R, p.E49K, p.R23L, p.G311D, p.D323N</t>
  </si>
  <si>
    <t>AKT2</t>
  </si>
  <si>
    <t>MUT = TRUNC</t>
  </si>
  <si>
    <t>JAG1</t>
  </si>
  <si>
    <t>AKT3</t>
  </si>
  <si>
    <t>E17</t>
  </si>
  <si>
    <t>APH1A</t>
  </si>
  <si>
    <t>p.E17K</t>
  </si>
  <si>
    <t>MUT=E17</t>
  </si>
  <si>
    <t>AKT1S1</t>
  </si>
  <si>
    <t>AKTS1</t>
  </si>
  <si>
    <t>FBXW7</t>
  </si>
  <si>
    <t>DEPDC5</t>
  </si>
  <si>
    <t>R465, R505, R479, R658, R689, R367, S582, Y545, G423, D520, R278, R224, E287, R14, G437, S546, X195_splice, R441, T385, R393</t>
  </si>
  <si>
    <t>S426, R465, R479, R505, G517, Y545</t>
  </si>
  <si>
    <t>DEPTOR</t>
  </si>
  <si>
    <t>FHL1</t>
  </si>
  <si>
    <t>INPP4B</t>
  </si>
  <si>
    <t>THBS2</t>
  </si>
  <si>
    <t>TSP2</t>
  </si>
  <si>
    <t>MAPKAP1</t>
  </si>
  <si>
    <t>A685, D698, G699, W700, D718, S726, G683, D687, G692, L723, D1164</t>
  </si>
  <si>
    <t>MLST8</t>
  </si>
  <si>
    <t>HDAC2</t>
  </si>
  <si>
    <t>R221, A223, R248</t>
  </si>
  <si>
    <t>MUT=R221 MUT=A223 MUT=R248</t>
  </si>
  <si>
    <t>MTOR</t>
  </si>
  <si>
    <t>MFAP2</t>
  </si>
  <si>
    <t>S2215, T1977, I2500, F1888, L2427, E1799, C1483, V2006, M2327, A1971, L1460, A1459</t>
  </si>
  <si>
    <t>A1459, L1460, V1461, Y1463, K1465, M1467, R1480, C1483, A1971, I1973, Y1974, T1977, M1998, V2006</t>
  </si>
  <si>
    <t>BRCA;</t>
  </si>
  <si>
    <t>NPRL2</t>
  </si>
  <si>
    <t>CUL1</t>
  </si>
  <si>
    <t>NPRL3</t>
  </si>
  <si>
    <t>P419, E420, V461, Q463, K464, R707</t>
  </si>
  <si>
    <t>ESCA;LIHC;LUAD;UCS;</t>
  </si>
  <si>
    <t>RFNG</t>
  </si>
  <si>
    <t>PDK1</t>
  </si>
  <si>
    <t>ACC;UCEC;UVM;</t>
  </si>
  <si>
    <t>PIK3CA</t>
  </si>
  <si>
    <t>NCOR1</t>
  </si>
  <si>
    <t>BRCA;KIRC;</t>
  </si>
  <si>
    <t>E545, H1047, E542, N345, Q546, R88, M1043, C420, G118, E726, K111, E453, V344, R93, R108, G106, G1049, Y1021, R38, N1044, E81, C901, G1007, T1025, C378, D350, P104, M1, E365, R115, N107, M1004, E39, C604, P471, D939, T1052, H1065, G364, C90, P539, E970, R357</t>
  </si>
  <si>
    <t>R38, E39, R88, C90, R93, E545, Q546, E547</t>
  </si>
  <si>
    <t>LIHC;</t>
  </si>
  <si>
    <t>PIK3CB</t>
  </si>
  <si>
    <t>NCOR2</t>
  </si>
  <si>
    <t>D1067, E1051, R321</t>
  </si>
  <si>
    <t>PIK3R1</t>
  </si>
  <si>
    <t>MFAP5</t>
  </si>
  <si>
    <t>N564, G376, K567, X582_splice, R348, K379, D560, Y452, X475_splice, X434_splice</t>
  </si>
  <si>
    <t>I559, D560, N564, S565, K567, P568, D569, Y452, K459, L570, Q572, L573, R574, T576, R577, Y580</t>
  </si>
  <si>
    <t>PIK3R2</t>
  </si>
  <si>
    <t>G373, D557</t>
  </si>
  <si>
    <t>p.D557H, p.G373R, p.N561D, p.D557Y</t>
  </si>
  <si>
    <t>PIK3R3</t>
  </si>
  <si>
    <t>HDAC1</t>
  </si>
  <si>
    <t xml:space="preserve">R34, R306, V308, C311 </t>
  </si>
  <si>
    <t>PPP2R1A</t>
  </si>
  <si>
    <t>P179, R183, S256, R182</t>
  </si>
  <si>
    <t>P179, R182, R183, D215, Q217, S219, V220, R221, A185, T145, L173, S256, W257, R258, R260, E297, V298, A136, S143, R144, S146, C148, R105</t>
  </si>
  <si>
    <t>NUMB</t>
  </si>
  <si>
    <t>p.W257C, p.P179R, p.R183W, p.S256F, p.W257L, p.P179T, p.S256Y, p.R183Q, p.R182W, p.W257S, p.P179L, p.R183G</t>
  </si>
  <si>
    <t>PTEN</t>
  </si>
  <si>
    <t>KIRP;</t>
  </si>
  <si>
    <t>BLCA;BRCA;ESCA;GBM;HNSC;KIRC;LIHC;LUSC;OV;PRAD;SARC;SKCM;UCEC;pancan;</t>
  </si>
  <si>
    <t>R130, R233, R173, X70_splice, C136, G132, D92, X343_splice, Y68, X212_splice, H93, Y27, G127, X268_splice, G129, A126, C105, C124, R335, G165, X85_splice, Q171, Y155, X342_splice, M35, S170, Y178, D24, Y336, P38, Y16, Y346, Y177, W111, C71, L140, L146, H61, L247, G251, T277, L320, X267_splice, I67, I101, W274, Y65</t>
  </si>
  <si>
    <t>A34, M35, L70, H123, C124, G127, K128, G129, R130, T131, G132, M134, I135, C136, Y155, D24, L25, I33, G36, P38, N48, A121, A126, R159, K125, C71, I28, L152, G165, V166, H93, P95, T167, S170, Q171, R173, V175, P96, I101, F104, C105, Y138, V45, I67, Y68, Y27</t>
  </si>
  <si>
    <t>JAG2</t>
  </si>
  <si>
    <t>RHEB</t>
  </si>
  <si>
    <t>OV;UCEC;</t>
  </si>
  <si>
    <t>Y35</t>
  </si>
  <si>
    <t>p.Y35C, p.Y35N</t>
  </si>
  <si>
    <t>MUT=Y35</t>
  </si>
  <si>
    <t>RICTOR</t>
  </si>
  <si>
    <t>MAML3</t>
  </si>
  <si>
    <t>THCA;THCA;</t>
  </si>
  <si>
    <t>S1101</t>
  </si>
  <si>
    <t>MUT=S1101</t>
  </si>
  <si>
    <t>RPTOR</t>
  </si>
  <si>
    <t>R139</t>
  </si>
  <si>
    <t>MFNG</t>
  </si>
  <si>
    <t>MUT=R139</t>
  </si>
  <si>
    <t>RPS6</t>
  </si>
  <si>
    <t>CIR1</t>
  </si>
  <si>
    <t>RPS6KB1</t>
  </si>
  <si>
    <t>L94, R95, Q389</t>
  </si>
  <si>
    <t>MUT=L94 MUT=R95 MUT=Q389</t>
  </si>
  <si>
    <t>STK11</t>
  </si>
  <si>
    <t>CNTN1</t>
  </si>
  <si>
    <t>E223, X155_splice, X245_splice, D194, S216, G242, Q220, X288_splice, X97_splice, H174, E165, P221, K84, P179, W239, G251, X125_splice, G196, X200_splice</t>
  </si>
  <si>
    <t>TSC1</t>
  </si>
  <si>
    <t>LIHC;OV;</t>
  </si>
  <si>
    <t>X797_splice</t>
  </si>
  <si>
    <t>MAML1</t>
  </si>
  <si>
    <t>truncating mutations, p.H68R</t>
  </si>
  <si>
    <t>MUT=TRUNC MUT=H68R MUT=X797_splice</t>
  </si>
  <si>
    <t>TSC2</t>
  </si>
  <si>
    <t>truncating mutations, p.S1498N, p.L830V, p.P1675L, p.P1675Q, p.S1653F, p.R505Q, p.G1567R</t>
  </si>
  <si>
    <t>MAML2</t>
  </si>
  <si>
    <t>NUMBL</t>
  </si>
  <si>
    <t>TGFBR1</t>
  </si>
  <si>
    <t>PSEN1</t>
  </si>
  <si>
    <t>S241, R487, I259</t>
  </si>
  <si>
    <t>PSENEN</t>
  </si>
  <si>
    <t>TGFBR2</t>
  </si>
  <si>
    <t>R553, D471, E544, R520</t>
  </si>
  <si>
    <t>ACVR2A</t>
  </si>
  <si>
    <t>RBPJ</t>
  </si>
  <si>
    <t>BRCA;COAD;</t>
  </si>
  <si>
    <t>ACVR1B</t>
  </si>
  <si>
    <t>RBPJL</t>
  </si>
  <si>
    <t>D402</t>
  </si>
  <si>
    <t>MUT=TRUNC MUT=D402</t>
  </si>
  <si>
    <t>SMAD2</t>
  </si>
  <si>
    <t>RBX1</t>
  </si>
  <si>
    <t>S464, R182, C463, R321, P305</t>
  </si>
  <si>
    <t>truncating mutations, p.D450N, p.D300Y, p.R321Q, p.P305Q, p.S467P, p.P305L, p.D300N, p.S276L, p.D450E, p.P305A</t>
  </si>
  <si>
    <t>MUT=TRUNC MUT=S464 MUT=R182 MUT=C463 MUT=R321 MUT=P305 MUT=D450N MUT=D300Y MUT=R321Q MUT=P305Q MUT=S467P MUT=P305L MUT=D300N MUT=S276L MUT=D450E MUT=P305A</t>
  </si>
  <si>
    <t>SMAD3</t>
  </si>
  <si>
    <t>COAD;COADREAD;READ;</t>
  </si>
  <si>
    <t>SAP30</t>
  </si>
  <si>
    <t>R268, R287</t>
  </si>
  <si>
    <t>Y237, E239, R243, V244, R287, P393, C394</t>
  </si>
  <si>
    <t>truncating mutations, p.R243H, p.K341N, p.R268H, p.R243C, p.E239K, p.K341T, p.S425Y, p.R268C, p.R287W, p.R287L</t>
  </si>
  <si>
    <t>SMAD4</t>
  </si>
  <si>
    <t>CESC;COAD;COADREAD;ESCA;PAAD;STAD;pancan</t>
  </si>
  <si>
    <t>R361, D537, G386, D351, P356, R445, G419, G352, Q534, E330, E526, D355, W524, C363, L536, D493, A118, Y353, Y95, G510, S178</t>
  </si>
  <si>
    <t>H92, L109, C115, A118, H132, Y133, E134, D351, G352, Y353, R361, C363, G365, I383, G384, G386, L57, Y95, A96, W99, R100, P91, R97, A39, D355, Q366, H382</t>
  </si>
  <si>
    <t>SKP1</t>
  </si>
  <si>
    <t>SNW1</t>
  </si>
  <si>
    <t>CTBP1</t>
  </si>
  <si>
    <t>EGFR</t>
  </si>
  <si>
    <t>GBM;LUAD;</t>
  </si>
  <si>
    <t>CTBP2</t>
  </si>
  <si>
    <t>BLCA;KIRC;</t>
  </si>
  <si>
    <t>BLCA;BRCA;CESC;COAD;ESCA;HNSC;LUAD;LUSC;STAD;pancan</t>
  </si>
  <si>
    <t>L858, T790, A289, G598, G719, L861, R108, S768, R222, R252, L747, E709, L62, H304, T363, P596, T263, K754, L833</t>
  </si>
  <si>
    <t>R252, F254, D256, K261, T263, A289, V769, R831, R832, L833, L858, L861, H893, P753, K754, E84, V85, R108, R836</t>
  </si>
  <si>
    <t>ADAM10</t>
  </si>
  <si>
    <t>ERBB2</t>
  </si>
  <si>
    <t>BLCA;BRCA;CESC;COADREAD;ESCA;HNSC;LUAD;LUSC;PAAD;READ;STAD;UCEC;UCS;pancan</t>
  </si>
  <si>
    <t>S310, L755, R678, V777, V842, D769, G776, V659, G660, R103, D277, T862, R138, T733, V697, A293, I767</t>
  </si>
  <si>
    <t>APH1B</t>
  </si>
  <si>
    <t>ERBB3</t>
  </si>
  <si>
    <t>TP53</t>
  </si>
  <si>
    <t>V104, E928, D297, K329, A232, G284, S846, H228, E332, M91, T355, F219, M60, R103, R475, N126</t>
  </si>
  <si>
    <t>ERBB4</t>
  </si>
  <si>
    <t>ADAM17</t>
  </si>
  <si>
    <t>GBM;PRAD;SARC;pancan;</t>
  </si>
  <si>
    <t>R175, R248, R273, Y220, G245, R213, R282, H179, H193, C176, Y163, R342, R196, I195, X187_splice, G266, R249, Y234, X307_splice, V173, C238, X126_splice, Y205, P151, R158, Y236, C275, C135, P278, S241, M237, V157, V272, K132, R280, S215, N239, C242, X261_splice, G244, V274, X331_splice, E285, R306, H214, E286, X225_splice, C141, D281, V216, X125_splice, R337, Y126, A159, I255, L194, X224_splice, X33_splice, F270, E258, F134, M246, R110, V143, S127, Q136, C277, W91, E298, G154, X332_splice, L130, Q317, P152, H168, W146, R267, A161, K164, Q144, F109, G105, T125, E294, Q167, P250, E271, X32_splice, V172, T155, W53, Q331, L257, N131, L265, Q192, E198, G262, F113, L111, Q104, D259, I251, D208, N247, R181, Y107, K120, I254, I232, Q165, P190, V197, M133, H178, V218</t>
  </si>
  <si>
    <t>R273, C275, C277, P278, G279, R280, D281, R282, R283, T284, E285, E286, A276, L330, Q331, R333, G334, R337, F338, F341, R342, C238, N239, S240, S241, C242, M246, R248, R249, P250, I251, V272, V274, V173, R174, R175, C176, P177, H179, E180, P190, P191, H193, L194, M237, G244, G245, Y163, M243, N247, L137, A138, Y236, K132, M133, F134, C135, E271, Q136, K139, C141, I195, R196, Y234, H178, R181</t>
  </si>
  <si>
    <t>BLCA;PCPG;pancan;</t>
  </si>
  <si>
    <t>S1289, L798, K1002, K1223, F1102, S774</t>
  </si>
  <si>
    <t>PDGFRA</t>
  </si>
  <si>
    <t>DLK1</t>
  </si>
  <si>
    <t>DLK-1</t>
  </si>
  <si>
    <t>GBM;KIRC;LGG;pancan</t>
  </si>
  <si>
    <t>D842, E229, N659, C235</t>
  </si>
  <si>
    <t>PDGFRB</t>
  </si>
  <si>
    <t>MDM2</t>
  </si>
  <si>
    <t>DLL1</t>
  </si>
  <si>
    <t>CESC;GBM;LUAD;SARC;pancan</t>
  </si>
  <si>
    <t>MET</t>
  </si>
  <si>
    <t>MDM4</t>
  </si>
  <si>
    <t>GBM;KIRP;LGG;LIHC;LUAD;pancan</t>
  </si>
  <si>
    <t>T222</t>
  </si>
  <si>
    <t>DLL3</t>
  </si>
  <si>
    <t>FGFR1</t>
  </si>
  <si>
    <t>READ</t>
  </si>
  <si>
    <t>THCA;UCEC;</t>
  </si>
  <si>
    <t>N577, K687</t>
  </si>
  <si>
    <t>ATM</t>
  </si>
  <si>
    <t>FGFR2</t>
  </si>
  <si>
    <t>R337, R3008, R250, N2875, L2890, R1466, I2888, R2832</t>
  </si>
  <si>
    <t>DLL4</t>
  </si>
  <si>
    <t>STAD;TGCT;pancan</t>
  </si>
  <si>
    <t>S252, R203, F276, P253</t>
  </si>
  <si>
    <t>CHEK2</t>
  </si>
  <si>
    <t>FGFR3</t>
  </si>
  <si>
    <t>DNER</t>
  </si>
  <si>
    <t>BLCA;GBM;PAAD;UCS;pancan</t>
  </si>
  <si>
    <t>S249, R248</t>
  </si>
  <si>
    <t>R248, S249, P250, D280</t>
  </si>
  <si>
    <t xml:space="preserve">MUT=TRUNC </t>
  </si>
  <si>
    <t>RPS6KA3</t>
  </si>
  <si>
    <t>FGFR4</t>
  </si>
  <si>
    <t>V256, L285, L298, R300, F303, K304</t>
  </si>
  <si>
    <t>KIRC</t>
  </si>
  <si>
    <t>V550</t>
  </si>
  <si>
    <t>p.V550L</t>
  </si>
  <si>
    <t>DTX1</t>
  </si>
  <si>
    <t>FLT3</t>
  </si>
  <si>
    <t>MUT=V256 MUT=L285 MUT=L298 MUT=R300 MUT=F303 MUT=K304</t>
  </si>
  <si>
    <t>READ;</t>
  </si>
  <si>
    <t>D835</t>
  </si>
  <si>
    <t>ALK</t>
  </si>
  <si>
    <t>DTX2</t>
  </si>
  <si>
    <t>fusion gene</t>
  </si>
  <si>
    <t>R1275, R401, R395</t>
  </si>
  <si>
    <t>RET</t>
  </si>
  <si>
    <t>DTX3</t>
  </si>
  <si>
    <t>CHD8</t>
  </si>
  <si>
    <t>M918</t>
  </si>
  <si>
    <t>NA</t>
  </si>
  <si>
    <t>ROS1</t>
  </si>
  <si>
    <t>DTX3L</t>
  </si>
  <si>
    <t>fusion gene, p.C2060R, p.L1947V</t>
  </si>
  <si>
    <t>KIT</t>
  </si>
  <si>
    <t>LEF1</t>
  </si>
  <si>
    <t>DTX4</t>
  </si>
  <si>
    <t>LUAD;SKCM;TGCT;</t>
  </si>
  <si>
    <t>N822, D816, K642, V559, L576, W557, V560, R888</t>
  </si>
  <si>
    <t>W557, V559, V560, L576, P573</t>
  </si>
  <si>
    <t>IGF1R</t>
  </si>
  <si>
    <t>LGR4</t>
  </si>
  <si>
    <t>BRCA;LGG;pancan;</t>
  </si>
  <si>
    <t>EGFL7</t>
  </si>
  <si>
    <t>NTRK1</t>
  </si>
  <si>
    <t>LGR5</t>
  </si>
  <si>
    <t>NTRK2</t>
  </si>
  <si>
    <t>LRP5</t>
  </si>
  <si>
    <t>NTRK3</t>
  </si>
  <si>
    <t>MUT = G623E</t>
  </si>
  <si>
    <t>LRP6</t>
  </si>
  <si>
    <t>SOS1</t>
  </si>
  <si>
    <t>LAML;</t>
  </si>
  <si>
    <t>APC</t>
  </si>
  <si>
    <t>N233, A90</t>
  </si>
  <si>
    <t>D89, A90, S92, A93</t>
  </si>
  <si>
    <t>LZTR1</t>
  </si>
  <si>
    <t>ARHGAP35</t>
  </si>
  <si>
    <t>GRB2</t>
  </si>
  <si>
    <t>F95, G116, K117, S127, E130</t>
  </si>
  <si>
    <t>HNSC;TGCT;pancan;</t>
  </si>
  <si>
    <t>PTPN11</t>
  </si>
  <si>
    <t>A72, E76, Q510, E69, G503, N308, F285, T468, T507, D61, A461</t>
  </si>
  <si>
    <t>A72, E76, F285, N308, S502, M504, T507, Q510, F71, I282, T468, G60, D61, R512, E69, L262, P33, M82, I463, K55</t>
  </si>
  <si>
    <t>NDP</t>
  </si>
  <si>
    <t>KRAS</t>
  </si>
  <si>
    <t>PORCN</t>
  </si>
  <si>
    <t>ESCA;LUAD;OV;READ;STAD;pancan;</t>
  </si>
  <si>
    <t>Q61, G13, G12, A146, G60, K117, A59, L19, A11, Q22, D33, K5</t>
  </si>
  <si>
    <t>G12, G13, P34, A59, G60, Q61, E62, E63, A11, R68, D92, D33, I36</t>
  </si>
  <si>
    <t>BRAF</t>
  </si>
  <si>
    <t>HRAS</t>
  </si>
  <si>
    <t>RSPO1</t>
  </si>
  <si>
    <t>LUAD;TGCT;UCS;</t>
  </si>
  <si>
    <t>Q61, G13, G12, K117</t>
  </si>
  <si>
    <t>A11, G12, G13, A59, G60, Q61</t>
  </si>
  <si>
    <t>NRAS</t>
  </si>
  <si>
    <t>SFRP1</t>
  </si>
  <si>
    <t>Q61, G12, G13, G60</t>
  </si>
  <si>
    <t>G12, G13, P34, Q61, A83, D33</t>
  </si>
  <si>
    <t>RIT1</t>
  </si>
  <si>
    <t>SFRP2</t>
  </si>
  <si>
    <t>M90</t>
  </si>
  <si>
    <t>p.M90I</t>
  </si>
  <si>
    <t>ARAF</t>
  </si>
  <si>
    <t>SFRP4</t>
  </si>
  <si>
    <t>S214, P216</t>
  </si>
  <si>
    <t>CHD4</t>
  </si>
  <si>
    <t>SFRP5</t>
  </si>
  <si>
    <t>pancan</t>
  </si>
  <si>
    <t>V600, G469, K601, D594, N581, G466, L597, L485, G596</t>
  </si>
  <si>
    <t>G464, G466, S467, G469, V471, G596, L597, V600, D594, K601, N581, L485, H574, W604, Q609</t>
  </si>
  <si>
    <t>RAF1</t>
  </si>
  <si>
    <t>SOST</t>
  </si>
  <si>
    <t>CTNNB1</t>
  </si>
  <si>
    <t>S257, S259</t>
  </si>
  <si>
    <t>TCF7L1</t>
  </si>
  <si>
    <t>RAC1</t>
  </si>
  <si>
    <t>SARC;</t>
  </si>
  <si>
    <t>TGCT</t>
  </si>
  <si>
    <t>P29, A178, N111, Q61, P34, K135, C18</t>
  </si>
  <si>
    <t>G15, C18, P29</t>
  </si>
  <si>
    <t>TLE1</t>
  </si>
  <si>
    <t>MAP2K1</t>
  </si>
  <si>
    <t>K57, P124, F53, E203, G128, C121, Y130, Q56, N122</t>
  </si>
  <si>
    <t>R49, F53, Q56, K57, G128, Y130, A132</t>
  </si>
  <si>
    <t>TLE2</t>
  </si>
  <si>
    <t>MAP2K2</t>
  </si>
  <si>
    <t>UCEC;</t>
  </si>
  <si>
    <t>F57</t>
  </si>
  <si>
    <t>p.F57V, p.F57L, p.L46F, p.E207K</t>
  </si>
  <si>
    <t>MAPK1</t>
  </si>
  <si>
    <t>TLE3</t>
  </si>
  <si>
    <t>E322</t>
  </si>
  <si>
    <t>E81, R135, G136, D321, E322, P319, Y316</t>
  </si>
  <si>
    <t>p.E322K</t>
  </si>
  <si>
    <t>NF1</t>
  </si>
  <si>
    <t>TLE4</t>
  </si>
  <si>
    <t>GBM;LAML;LUSC;OV;PCPG;SARC;SKCM;UCEC;pancan</t>
  </si>
  <si>
    <t>WIF1</t>
  </si>
  <si>
    <t>RASA1</t>
  </si>
  <si>
    <t>THCA</t>
  </si>
  <si>
    <t>ZNRF3</t>
  </si>
  <si>
    <t>CBL</t>
  </si>
  <si>
    <t>ACC;THYM;UCEC;</t>
  </si>
  <si>
    <t>C384</t>
  </si>
  <si>
    <t>E276, A279, R280, I393, C416, P417, R420</t>
  </si>
  <si>
    <t>ERRFI1</t>
  </si>
  <si>
    <t>GBM;LGG;TGCT;pancan;</t>
  </si>
  <si>
    <t>K409</t>
  </si>
  <si>
    <t>S37, D32, S33, T41, S45, G34, K335, N387, H36, I35, W383, K292, R535</t>
  </si>
  <si>
    <t>CBLB</t>
  </si>
  <si>
    <t>DVL1</t>
  </si>
  <si>
    <t>CBLC</t>
  </si>
  <si>
    <t>INSR</t>
  </si>
  <si>
    <t>DVL2</t>
  </si>
  <si>
    <t>INSRR</t>
  </si>
  <si>
    <t>DVL3</t>
  </si>
  <si>
    <t>IRS1</t>
  </si>
  <si>
    <t>FRAT1</t>
  </si>
  <si>
    <t>SOS2</t>
  </si>
  <si>
    <t>SHC1</t>
  </si>
  <si>
    <t>FRAT2</t>
  </si>
  <si>
    <t>SHC2</t>
  </si>
  <si>
    <t>FZD1</t>
  </si>
  <si>
    <t>SHC3</t>
  </si>
  <si>
    <t>FZD10</t>
  </si>
  <si>
    <t>SHC4</t>
  </si>
  <si>
    <t>FZD2</t>
  </si>
  <si>
    <t>RASGRP1</t>
  </si>
  <si>
    <t>RASGRP2</t>
  </si>
  <si>
    <t>FZD3</t>
  </si>
  <si>
    <t>RASGRP3</t>
  </si>
  <si>
    <t>FZD4</t>
  </si>
  <si>
    <t>RASGRP4</t>
  </si>
  <si>
    <t>FZD5</t>
  </si>
  <si>
    <t>RAPGEF1</t>
  </si>
  <si>
    <t>FZD6</t>
  </si>
  <si>
    <t>RAPGEF2</t>
  </si>
  <si>
    <t>RASGRF1</t>
  </si>
  <si>
    <t>FZD7</t>
  </si>
  <si>
    <t>RASGRF2</t>
  </si>
  <si>
    <t>FZD8</t>
  </si>
  <si>
    <t>FNTA</t>
  </si>
  <si>
    <t>FZD9</t>
  </si>
  <si>
    <t>BLCA;BRCA;COAD;COADREAD;LUAD;READ;THCA;pancan;</t>
  </si>
  <si>
    <t>FNTB</t>
  </si>
  <si>
    <t>WNT1</t>
  </si>
  <si>
    <t>RCE1</t>
  </si>
  <si>
    <t>ICMT</t>
  </si>
  <si>
    <t>TCF7L2</t>
  </si>
  <si>
    <t>WNT10A</t>
  </si>
  <si>
    <t>KIRP;SKCM;TGCT;</t>
  </si>
  <si>
    <t>MRAS</t>
  </si>
  <si>
    <t>WNT10B</t>
  </si>
  <si>
    <t>PLXNB1</t>
  </si>
  <si>
    <t>WNT11</t>
  </si>
  <si>
    <t>KIRC;LGG;</t>
  </si>
  <si>
    <t>C1271, V1272, R1273</t>
  </si>
  <si>
    <t>MAPK3</t>
  </si>
  <si>
    <t>WNT16</t>
  </si>
  <si>
    <t>WNT2</t>
  </si>
  <si>
    <t>BRCA;LUSC;pancan;</t>
  </si>
  <si>
    <t>RASA2</t>
  </si>
  <si>
    <t>AXIN2</t>
  </si>
  <si>
    <t>WNT3A</t>
  </si>
  <si>
    <t>RASA3</t>
  </si>
  <si>
    <t>BRCA;CESC;</t>
  </si>
  <si>
    <t>RASAL1</t>
  </si>
  <si>
    <t>WNT4</t>
  </si>
  <si>
    <t>RASAL2</t>
  </si>
  <si>
    <t>WNT5A</t>
  </si>
  <si>
    <t>RASAL3</t>
  </si>
  <si>
    <t>ACC;LIHC;</t>
  </si>
  <si>
    <t>WNT5B</t>
  </si>
  <si>
    <t>SPRED1</t>
  </si>
  <si>
    <t>R349</t>
  </si>
  <si>
    <t>WNT6</t>
  </si>
  <si>
    <t>SPRED2</t>
  </si>
  <si>
    <t>WNT7A</t>
  </si>
  <si>
    <t>SPRED3</t>
  </si>
  <si>
    <t>WNT7B</t>
  </si>
  <si>
    <t>DAB2IP</t>
  </si>
  <si>
    <t>SHOC2</t>
  </si>
  <si>
    <t>WNT8A</t>
  </si>
  <si>
    <t>MESO;</t>
  </si>
  <si>
    <t>PPP1CA</t>
  </si>
  <si>
    <t>WNT8B</t>
  </si>
  <si>
    <t>WNT9A</t>
  </si>
  <si>
    <t>PIN1</t>
  </si>
  <si>
    <t>WNT9B</t>
  </si>
  <si>
    <t>KSR1</t>
  </si>
  <si>
    <t>AMER1</t>
  </si>
  <si>
    <t>KSR2</t>
  </si>
  <si>
    <t>ESCA;PAAD;</t>
  </si>
  <si>
    <t>PEBP1</t>
  </si>
  <si>
    <t>ERF</t>
  </si>
  <si>
    <t>Q1429, Q1367, Q1378, E1397, Y935, Q1406, Q1338, E1353, E1408, R213, Q1303, Q1294, Q1328, S1315</t>
  </si>
  <si>
    <t>AXIN1</t>
  </si>
  <si>
    <t>PEA15</t>
  </si>
  <si>
    <t>A804, F810, D843, A845</t>
  </si>
  <si>
    <t>JAK2</t>
  </si>
  <si>
    <t>COADREAD;</t>
  </si>
  <si>
    <t>fusion gene, p.R683I, p.R683T, p.V617F</t>
  </si>
  <si>
    <t>IRS2</t>
  </si>
  <si>
    <t>DKK1</t>
  </si>
  <si>
    <t>COAD;</t>
  </si>
  <si>
    <t>DKK2</t>
  </si>
  <si>
    <t>DKK3</t>
  </si>
  <si>
    <t>DKK4</t>
  </si>
  <si>
    <t>GSK3B</t>
  </si>
  <si>
    <t>X239_splice</t>
  </si>
  <si>
    <t>RNF43</t>
  </si>
  <si>
    <t>H86, R371, R145, R132</t>
  </si>
  <si>
    <t>TCF7</t>
  </si>
  <si>
    <t>COADREAD;READ;</t>
  </si>
  <si>
    <t>R471</t>
  </si>
  <si>
    <t>truncating mutations, p.G9W, p.G72D</t>
  </si>
  <si>
    <t>truncating mutations, p.M53I, p.H83Y, p.D108Y, p.N71K, p.D84N, p.P114L, p.L32_P41del, p.D84Y, p.A118P, p.D84V, p.D108N, p.V28_E33del, p.A73D, p.R24G, p.G101V, p.T77I, p.E153K, p.Q50H, p.G101W, p.G23R, p.P114T, p.P48Q, p.H83L, p.D84G, p.L16Q, p.P81L, p.H83R, p.Q50R, p.Y129N, p.R80Q, p.V126D, p.R87P, p.N42H, p.D108V, p.P48R, p.P48L, p.E88K, p.G35W, p.R112H, p.D108G, p.S56R, p.H83D, p.H83Q, p.L32_L37del, p.P48S, p.T77S, p.N42I, p.S12L, p.G35R, p.R29_A34del, p.D74N, p.A68P, p.D74Y, p.G23C, p.A118T, p.L16R, p.G23D</t>
  </si>
  <si>
    <t>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</si>
  <si>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MUT=S41 MUT=K46 MUT=P287 MUT=T286 MUT=E275* MUT=P287T MUT=L119* MUT=E280* MUT=V293_D294del MUT=P287H MUT=C285* MUT=T286R MUT=T286I MUT=E272* MUT=P287L MUT=P287S MUT=T288del MUT=C285_D289del MUT=T286A MUT=V290del MUT=P287R MUT=X241_splice MUT=E273*</t>
  </si>
  <si>
    <t>p.R24L, p.K22M, p.R24H, p.R24S, p.R24C, p.K22Q</t>
  </si>
  <si>
    <t>MUT=R24 MUT=K22 MUT=A23 MUT=R24L MUT=K22M MUT=R24H MUT=R24S MUT=R24C MUT=K22Q</t>
  </si>
  <si>
    <t>truncating mutations, p.V654L, p.V654M, p.Q702K, p.S127I, p.R698S, p.R251Q, p.R787Q, p.R552Q, p.R621H, p.S567L</t>
  </si>
  <si>
    <t>MUT=TRUNC MUT=V654L MUT=V654M MUT=Q702K MUT=S127I MUT=R698S MUT=R251Q MUT=R787Q MUT=R552Q MUT=R621H MUT=S567L MUT=Q702 MUT=I703 MUT=S751 MUT=F755 MUT=Y756 MUT=S758 MUT=M761 MUT=Q444 MUT=G449 MUT=R451 MUT=R251 MUT=R320 MUT=R552 MUT=R579 MUT=R455 MUT=R467 MUT=R787 MUT=R445 MUT=Y606</t>
  </si>
  <si>
    <t>CDKN1A: HOMDEL MUT=TRUNC MUT=M1</t>
  </si>
  <si>
    <t>CDKN1B: HOMDEL MUT=TRUNC MUT=G9W MUT=G72</t>
  </si>
  <si>
    <t>CDKN2A: HOMDEL MUT=TRUNC MUT=R80 MUT=H83 MUT=R58 MUT=W110 MUT=P114 MUT=D108 MUT=D84 MUT=Q50 MUT=E88 MUT=E120 MUT=Y129 MUT=P48 MUT=N42 MUT=S12 MUT=D74 MUT=M53I MUT=H83Y MUT=D108Y MUT=N71K MUT=D84N MUT=P114L MUT=L32_P41del MUT=D84Y MUT=A118P MUT=D84V MUT=D108N MUT=V28_E33del MUT=A73D MUT=R24G MUT=G101V MUT=T77I MUT=E153K MUT=Q50H MUT=G101W MUT=G23R MUT=P114T MUT=P48Q MUT=H83L MUT=D84G MUT=L16Q MUT=P81L MUT=H83R MUT=Q50R MUT=Y129N MUT=R80Q MUT=V126D MUT=R87P MUT=N42H MUT=D108V MUT=P48R MUT=P48L MUT=E88K MUT=G35W MUT=R112H MUT=D108G MUT=S56R MUT=H83D MUT=H83Q MUT=L32_L37del MUT=P48S MUT=T77S MUT=N42I MUT=S12L MUT=G35R MUT=R29_A34del MUT=D74N MUT=A68P MUT=D74Y MUT=G23C MUT=A118T MUT=L16R MUT=G23D</t>
  </si>
  <si>
    <t>CDKN2B: HOMDEL MUT=TRUNC</t>
  </si>
  <si>
    <t>CDKN2C: HOMDEL MUT=TRUNC MUT=R39 MUT=Q43 MUT=D64 MUT=K66 MUT=D67 MUT=T69 MUT=A72 MUT=E99 MUT=A77</t>
  </si>
  <si>
    <t>CCND1: AMP MUT=S41 MUT=K46 MUT=P287 MUT=T286 MUT=E275* MUT=P287T MUT=L119* MUT=E280* MUT=V293_D294del MUT=P287H MUT=C285* MUT=T286R MUT=T286I MUT=E272* MUT=P287L MUT=P287S MUT=T288del MUT=C285_D289del MUT=T286A MUT=V290del MUT=P287R MUT=X241_splice MUT=E273*</t>
  </si>
  <si>
    <t xml:space="preserve">CCND2: AMP </t>
  </si>
  <si>
    <t>CCND3: AMP MUT=T283A</t>
  </si>
  <si>
    <t xml:space="preserve">CCNE1: AMP </t>
  </si>
  <si>
    <t/>
  </si>
  <si>
    <t>CDK2:  MUT=Q113 MUT=R122 MUT=L124</t>
  </si>
  <si>
    <t>CDK4: AMP MUT=R24 MUT=K22 MUT=A23 MUT=R24L MUT=K22M MUT=R24H MUT=R24S MUT=R24C MUT=K22Q</t>
  </si>
  <si>
    <t>CDK6: AMP MUT=L65 MUT=C207 MUT=L218 MUT=R220 MUT=V234 MUT=F265</t>
  </si>
  <si>
    <t>RB1: HOMDEL MUT=TRUNC MUT=V654L MUT=V654M MUT=Q702K MUT=S127I MUT=R698S MUT=R251Q MUT=R787Q MUT=R552Q MUT=R621H MUT=S567L MUT=Q702 MUT=I703 MUT=S751 MUT=F755 MUT=Y756 MUT=S758 MUT=M761 MUT=Q444 MUT=G449 MUT=R451 MUT=R251 MUT=R320 MUT=R552 MUT=R579 MUT=R455 MUT=R467 MUT=R787 MUT=R445 MUT=Y606</t>
  </si>
  <si>
    <t xml:space="preserve">E2F1: AMP </t>
  </si>
  <si>
    <t xml:space="preserve">E2F3: AMP </t>
  </si>
  <si>
    <t>truncating mutations, p.A4419T, p.R1627Q</t>
  </si>
  <si>
    <t>MUT=TRUNC MUT=R1627 MUT=A4419T</t>
  </si>
  <si>
    <t>STK4:  MUT=TRUNC</t>
  </si>
  <si>
    <t>STK3:  MUT=TRUNC</t>
  </si>
  <si>
    <t>SAV1: HOMDEL MUT=TRUNC</t>
  </si>
  <si>
    <t>LATS1: HOMDEL MUT=TRUNC</t>
  </si>
  <si>
    <t>LATS2: HOMDEL MUT=TRUNC</t>
  </si>
  <si>
    <t>MOB1A:  MUT=TRUNC</t>
  </si>
  <si>
    <t>MOB1B:  MUT=TRUNC</t>
  </si>
  <si>
    <t xml:space="preserve">YAP1: AMP </t>
  </si>
  <si>
    <t xml:space="preserve">TEAD2:  MUT=A84 MUT=R85 MUT=I87 MUT=R95 MUT=R97 </t>
  </si>
  <si>
    <t>PTPN14: HOMDEL MUT=TRUNC</t>
  </si>
  <si>
    <t>NF2: HOMDEL MUT=TRUNC</t>
  </si>
  <si>
    <t>WWC1:  MUT=TRUNC</t>
  </si>
  <si>
    <t>TAOK1:  MUT=TRUNC</t>
  </si>
  <si>
    <t>TAOK2:  MUT=TRUNC</t>
  </si>
  <si>
    <t>TAOK3:  MUT=TRUNC</t>
  </si>
  <si>
    <t>CRB1:  MUT=TRUNC</t>
  </si>
  <si>
    <t>CRB2:  MUT=TRUNC</t>
  </si>
  <si>
    <t>CRB3:  MUT=TRUNC</t>
  </si>
  <si>
    <t>FAT1: HOMDEL MUT=TRUNC MUT=R1627 MUT=A4419T</t>
  </si>
  <si>
    <t>FAT2:  MUT=TRUNC</t>
  </si>
  <si>
    <t>FAT3:  MUT=TRUNC</t>
  </si>
  <si>
    <t>FAT4:  MUT=TRUNC</t>
  </si>
  <si>
    <t>DCHS1:  MUT=TRUNC</t>
  </si>
  <si>
    <t>DCHS2:  MUT=TRUNC</t>
  </si>
  <si>
    <t>CSNK1E:  MUT=TRUNC</t>
  </si>
  <si>
    <t>CSNK1D:  MUT=TRUNC</t>
  </si>
  <si>
    <t>Truncating mutations</t>
  </si>
  <si>
    <t>p.P74L, p.S161L, p.P74T, p.S298del, p.P74S</t>
  </si>
  <si>
    <t>MUT=P74 MUT=S161 MUT=P74L MUT=S161L MUT=P74T MUT=S298del MUT=P74S</t>
  </si>
  <si>
    <t>MAX:  MUT=TRUNC MUT=R60Q MUT=H28R MUT=R60 MUT=H28</t>
  </si>
  <si>
    <t>MGA: HOMDEL MUT=TRUNC MUT=R1242</t>
  </si>
  <si>
    <t>MLX:  MUT=TRUNC</t>
  </si>
  <si>
    <t>MNT:  MUT=TRUNC</t>
  </si>
  <si>
    <t>MXI1:  MUT=TRUNC</t>
  </si>
  <si>
    <t>MYC: AMP MUT=P74 MUT=S161 MUT=P74L MUT=S161L MUT=P74T MUT=S298del MUT=P74S</t>
  </si>
  <si>
    <t>MYCN: AMP MUT=P44</t>
  </si>
  <si>
    <t>truncating mutations, p.R1446H, p.Y1450D, p.W1472C, p.D1435Y, p.R1446C, p.Y1450C, p.S1680del, p.S1436N, p.D1435H, p.S1436R, p.I1431V, p.R1446L, p.Y1503C, p.D1435G</t>
  </si>
  <si>
    <t>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</si>
  <si>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truncating mutations, p.D1399N, p.Y1414C, p.Y1467F, p.R1627W, p.H1451R, p.C1164Y, p.W1466L, p.H1451P, p.W1466C, p.P1502L, p.C1164R, p.D1399Y, p.Q1455R, p.Y1467S, p.Q1455H, p.C1385Y, p.Y1414D, p.R1627G</t>
  </si>
  <si>
    <t xml:space="preserve">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</si>
  <si>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truncating mutations, p.E455K, p.F357del, p.V1676I, p.D338del, p.C440F, p.C440R, p.C440S, p.Y358del, p.S356del, p.R365C, p.I471T</t>
  </si>
  <si>
    <t>MUT=TRUNC MUT=R365 MUT=C440 MUT=E455 MUT=I471 MUT=E455K MUT=F357del MUT=V1676I MUT=D338del MUT=C440F MUT=C440R MUT=C440S MUT=Y358del MUT=S356del MUT=R365C MUT=I471T MUT=C456 MUT=P460 MUT=C461 MUT=A465 MUT=C467 MUT=L468 MUT=D469 MUT=A2019 MUT=D2020 MUT=A2023 MUT=S2030 MUT=L2047 MUT=G2051</t>
  </si>
  <si>
    <t>truncating mutations, p.R479Q, p.R465H, p.R505G, p.R505S, p.R505C, p.E287Q, p.R479G, p.R441W, p.R689W, p.S582L, p.R505H, p.R465C, p.R658Q, p.Y545C, p.E287V, p.D520Y, p.R14Q, p.D520N, p.G437R, p.R224Q, p.G423V, p.R465L, p.D520E, p.R479L, p.R505L, p.R479P, p.R393Q, p.D520H, p.G423A, p.R441Q, p.R689Q, p.S546L, p.R278Q, p.T385K, p.T385I, p.R465P, p.E287K, p.R465G</t>
  </si>
  <si>
    <t>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</si>
  <si>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MUT=A685 MUT=D698 MUT=G699 MUT=W700 MUT=D718 MUT=S726 MUT=G683 MUT=D687 MUT=G692 MUT=L723 MUT=D1164</t>
  </si>
  <si>
    <t>MUT = TRUNC MUT=P419 MUT=E420 MUT=V461 MUT=Q463 MUT=K464 MUT=R707</t>
  </si>
  <si>
    <t>MUT=R34 MUT=R306 MUT=V308 MUT=C311</t>
  </si>
  <si>
    <t xml:space="preserve">ARRDC1: AMP </t>
  </si>
  <si>
    <t>CNTN6: HOMDEL MUT=TRUNC</t>
  </si>
  <si>
    <t>CREBBP: HOMDEL MUT=TRUNC MUT=S1778 MUT=A1782 MUT=R1786 MUT=V1802 MUT=T396 MUT=A410 MUT=I416 MUT=R1446 MUT=Y1503 MUT=D1435 MUT=Y1450 MUT=W1502 MUT=W1472 MUT=I1431 MUT=R1446H MUT=Y1450D MUT=W1472C MUT=D1435Y MUT=R1446C MUT=Y1450C MUT=S1680del MUT=S1436N MUT=D1435H MUT=S1436R MUT=I1431V MUT=R1446L MUT=Y1503C MUT=D1435G</t>
  </si>
  <si>
    <t xml:space="preserve">EP300: HOMDEL MUT=TRUNC MUT=Y1397 MUT=L1398 MUT=D1399 MUT=Y1446 MUT=R1627 MUT=H1451 MUT=P1452 MUT=Q1455 MUT=Y1414 MUT=W1466 MUT=Y1467 MUT=X1429_splice MUT=C1164 MUT=X1539_splice MUT=D1399N MUT=Y1414C MUT=Y1467F MUT=R1627W MUT=H1451R MUT=C1164Y MUT=W1466L MUT=H1451P MUT=W1466C MUT=P1502L MUT=C1164R MUT=D1399Y MUT=Q1455R MUT=Y1467S MUT=Q1455H MUT=C1385Y MUT=Y1414D MUT=R1627G </t>
  </si>
  <si>
    <t>HES1:  MUT=TRUNC MUT=R35 MUT=E43 MUT=K44 MUT=R46</t>
  </si>
  <si>
    <t>HES2: HOMDEL MUT=TRUNC</t>
  </si>
  <si>
    <t>HES3: HOMDEL MUT=TRUNC</t>
  </si>
  <si>
    <t>HES4: HOMDEL MUT=TRUNC</t>
  </si>
  <si>
    <t>HES5: HOMDEL MUT=TRUNC</t>
  </si>
  <si>
    <t>HEY1: HOMDEL MUT=TRUNC</t>
  </si>
  <si>
    <t>HEY2:  MUT=TRUNC</t>
  </si>
  <si>
    <t>HEYL:  MUT=TRUNC</t>
  </si>
  <si>
    <t>KAT2B: HOMDEL MUT=TRUNC</t>
  </si>
  <si>
    <t xml:space="preserve">KDM5A: AMP </t>
  </si>
  <si>
    <t>NOTCH1: HOMDEL MUT=TRUNC MUT=R365 MUT=C440 MUT=E455 MUT=I471 MUT=E455K MUT=F357del MUT=V1676I MUT=D338del MUT=C440F MUT=C440R MUT=C440S MUT=Y358del MUT=S356del MUT=R365C MUT=I471T MUT=C456 MUT=P460 MUT=C461 MUT=A465 MUT=C467 MUT=L468 MUT=D469 MUT=A2019 MUT=D2020 MUT=A2023 MUT=S2030 MUT=L2047 MUT=G2051</t>
  </si>
  <si>
    <t>NOTCH2: HOMDEL MUT=TRUNC MUT=R2400</t>
  </si>
  <si>
    <t>NOTCH3: HOMDEL MUT=TRUNC</t>
  </si>
  <si>
    <t>NOTCH4: HOMDEL MUT=TRUNC</t>
  </si>
  <si>
    <t>NOV: HOMDEL MUT=TRUNC</t>
  </si>
  <si>
    <t>PSEN2: HOMDEL MUT=TRUNC</t>
  </si>
  <si>
    <t>SPEN:  MUT = TRUNC</t>
  </si>
  <si>
    <t>FBXW7: HOMDEL MUT = TRUNC MUT=S426 MUT=R465 MUT=R479 MUT=R505 MUT=G517 MUT=Y545 MUT=R658 MUT=R689 MUT=R367 MUT=S582 MUT=G423 MUT=D520 MUT=R278 MUT=R224 MUT=E287 MUT=R14 MUT=G437 MUT=S546 MUT=X195_splice MUT=R441 MUT=T385 MUT=R393 MUT=R479Q MUT=R465H MUT=R505G MUT=R505S MUT=R505C MUT=E287Q MUT=R479G MUT=R441W MUT=R689W MUT=S582L MUT=R505H MUT=R465C MUT=R658Q MUT=Y545C MUT=E287V MUT=D520Y MUT=R14Q MUT=D520N MUT=G437R MUT=R224Q MUT=G423V MUT=R465L MUT=D520E MUT=R479L MUT=R505L MUT=R479P MUT=R393Q MUT=D520H MUT=G423A MUT=R441Q MUT=R689Q MUT=S546L MUT=R278Q MUT=T385K MUT=T385I MUT=R465P MUT=E287K MUT=R465G</t>
  </si>
  <si>
    <t>THBS2:  MUT=A685 MUT=D698 MUT=G699 MUT=W700 MUT=D718 MUT=S726 MUT=G683 MUT=D687 MUT=G692 MUT=L723 MUT=D1164</t>
  </si>
  <si>
    <t>CUL1:  MUT = TRUNC MUT=P419 MUT=E420 MUT=V461 MUT=Q463 MUT=K464 MUT=R707</t>
  </si>
  <si>
    <t>NCOR1: HOMDEL MUT = TRUNC</t>
  </si>
  <si>
    <t>NCOR2: HOMDEL MUT = TRUNC</t>
  </si>
  <si>
    <t xml:space="preserve">HDAC1: MUT=R34 MUT=R306 MUT=V308 MUT=C311 </t>
  </si>
  <si>
    <t>JAG2:  MUT = TRUNC</t>
  </si>
  <si>
    <t>MAML3:  MUT = TRUNC</t>
  </si>
  <si>
    <t>DNER:  MUT = TRUNC</t>
  </si>
  <si>
    <t>p.E35_R42del, p.Q26R, p.A69_D77del, p.R34G, p.G31A, p.R34Q, p.D77G, p.T80K, p.D29H, p.Q26P, p.E79Q, p.R34P, p.F37del, p.D29Y, p.D29N, p.D29G, p.W24C, p.Q26L, p.L30F, p.E82D, p.G81V, p.T80A, p.R34L, p.G31R, p.R42_Q61del, p.G31del, p.T80I, p.G81S, p.G31V, p.E79D, p.E79G, p.W24R, p.E79V, p.E82Q, p.T80P, p.Q26K, p.G81D, p.G81C, p.L30del, p.E79K, p.L30H, p.L30R, p.E82G, p.V32G, p.V32_D38del, p.I28T, p.T80R, p.G81R, p.D77Y, p.D77H, p.E82V, p.W24_D29delinsY, p.G81A, p.R34_F37delinsL, p.R34_S40del, p.I28dup, p.E82A, p.G31E, p.L30P, p.D38_K44del, p.L30_S33del</t>
  </si>
  <si>
    <t>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t>
  </si>
  <si>
    <t>truncating mutations, p.R415H, p.R260L, p.V155F, p.R260Q, p.D422N, p.R320L, p.R272L, p.G186S, p.S243C, p.G333C, p.G423V, p.G333D, p.V155A, p.M110V, p.G333S, p.R470C, p.R470S, p.G417R, p.G417V, p.G417W, p.G480W, p.G430V, p.R320Q, p.G417E, p.R415C, p.R320W, p.R601L, p.R272C, p.C23Y, p.R470H, p.S243F</t>
  </si>
  <si>
    <t>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t>
  </si>
  <si>
    <t>MUT=E17 MUT=L52 MUT=Q79 MUT=D323 MUT=E17K MUT=E40K MUT=D323Y MUT=R370C MUT=L52R MUT=Q79K MUT=L52H MUT=W80R MUT=E49K MUT=R23L MUT=G311D MUT=D323N</t>
  </si>
  <si>
    <t>p.R170Q, p.I289M, p.R170W, p.R368H, p.H355Y, p.E17K</t>
  </si>
  <si>
    <t>MUT=R170Q MUT=I289M MUT=R170W MUT=R368H MUT=H355Y MUT=E17K</t>
  </si>
  <si>
    <t>p.L2427Q, p.C1483R, p.E1799K, p.A1971T, p.M2327I, p.S2215Y, p.I2500N, p.Q2223K, p.I2500F, p.T1977K, p.C1483Y, p.Y1463S, p.L1460P, p.T1977R, p.I2500M, p.V2006I, p.T1977I, p.L1433S, p.C1483F, p.A1459P, p.V2006L, p.A1519T, p.F1888L, p.K1452N, p.S2215F, p.E2419K, p.L2427R, p.L2230V</t>
  </si>
  <si>
    <t>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</si>
  <si>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p.E542K, p.N345K, p.E545K, p.L10_M16del, p.M1043V, p.R38H, p.E453_G460delinsDDF, p.E542V, p.E39K, p.E81K, p.R88Q, p.L455_G463del, p.R108H, p.E545A, p.G118D, p.C420R, p.E726K, p.V344M, p.K111R, p.H1047R, p.E545G, p.C90Y, p.R93W, p.Q546K, p.E1012Q, p.P539R, p.R93Q, p.P539S, p.R38L, p.E545Q, p.G106V, p.M1004I, p.C90G, p.D350N, p.M1043I, p.H1047L, p.K111N, p.D350G, p.R38C, p.D1045V, p.R108L, p.E453K, p.M1004V, p.E453Q, p.P104L, p.N107S, p.H1047Y, p.G1049R, p.H1065L, p.Q546R, p.R38S, p.Q546P, p.C378Y, p.W11_P18del, p.C604R, p.E453_L455del, p.T1025A, p.E365K, p.N345T, p.H450_P458del, p.P447_L455del, p.V344G, p.G106R, p.G364R, p.R357Q, p.E970K, p.V344A, p.Y1021C, p.T1052K, p.L989V, p.C378F, p.E542G, p.P471L, p.D1029H, p.D1045A, p.K111_L113del, p.K111E, p.N345I, p.P449S, p.R108C, p.L997I, p.T1025S, p.A1020T, p.N1044K, p.E545D, p.H1048R, p.P449L, p.C378R, p.G1007R, p.H1047Q, p.Y1021H, p.E109_I112delinsD, p.E39G, p.L113del, p.E542A, p.Q546E, p.G463_N465delinsD, p.G106_N107del, p.K111del, p.E726G, p.G106_R108del, p.E1037K, p.L452_G460del, p.E365V, p.E542Q, p.F1016C, p.R1023*, p.D939G, p.E103_G106delinsD, p.M1040V, p.S1015Y, p.M1040I, p.I102del, p.C901F, p.V105del, p.G451_D454del, p.V105_R108del, p.R992*, p.G106D, p.P104T, p.R93P, p.A1035T, p.E453del, p.N1044Y, p.R992P, p.E103_P104del, p.L1006R, p.Q546H, p.M1004R, p.N1044I, p.F1002L, p.N1068Kfs*5, p.P471A, p.M1005V, p.L1026I, p.N345H, p.M1043T, p.D1017N, p.R979G, p.C90R, p.R992L, p.I1058M, p.P104R, p.G914R, p.M1055I, p.M1043L, p.N345Y, p.G106S, p.N1068Y, p.Y985*</t>
  </si>
  <si>
    <t>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</si>
  <si>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p.D1067V, p.E1051K, p.D1067A, p.R321Q, p.R48W, p.D1067Y, p.E552K, p.R48L, p.N553S</t>
  </si>
  <si>
    <t>MUT=D1067 MUT=E1051 MUT=R321 MUT=D1067V MUT=E1051K MUT=D1067A MUT=R321Q MUT=R48W MUT=D1067Y MUT=E552K MUT=R48L MUT=N553S</t>
  </si>
  <si>
    <t>truncating mutations, p.G376R, p.L380del, p.D560G, p.K379N, p.I405del, p.K379E, p.R461_E462delinsQ, p.T397_V401del, p.D560H, p.M563_N564delinsI, p.E439del, p.K567E, p.Q455_F456insL, p.E468_Y470dup, p.Y452dup, p.K575_T576dup, p.E468_E469insGLYE, p.L449_K459del, p.E451_Y452del, p.M563_L570delinsI, p.Y452N, p.E462dup, p.R503Q, p.H450del, p.V401_N406del, p.D464_Y467dup, p.K459_S460dup, p.S460_R465dup, p.I571_Q572insHKPDLI, p.E462_R465dup, p.N564D, p.R557_D560dup, p.D560del, p.T576del, p.G391_V402del, p.K575_R577del, p.L570_I571dup, p.K567_L570del, p.D578_M582delinsE, p.L449_Q455del, p.Q457_E462del, p.I442_E443delinsK, p.R574del, p.Q455_F456delinsH, p.Q455_K459del, p.L570_D578del, p.Q572delinsRR, p.I571_L573del, p.D464_Y467del, p.L449_Q457delinsFLET, p.Q457_S460del, p.S460_D464del, p.R465_Y467del, p.K575_T576del, p.R577_D578del, p.Q579_Y580delinsH, p.N564_L573del, p.D569dup, p.L573_R574del, p.K448_R461delinsNYMNITLSFKKKV, p.L466_Y470delinsF, p.H450_T454del, p.N564K, p.R577_L581del, p.I442_Y452del, p.L466del, p.E451_Y452delinsH, p.G446_E451del, p.H450_E451dup, p.K459del, p.E558_K561del, p.E458del, p.Q457_E458del, p.D560Y, p.K575_L581del, p.S399_L404del, p.L573del, p.Y452C, p.K567del, p.F456_E458del, p.Q579_Y580del, p.R577_D578dup, p.H450_R461delinsQ, p.K447_L449delinsI, p.D434N, p.G446_S460del, p.D560dup, p.N453_E458del, p.E458dup, p.E403_L404del, p.K379del, p.R577del, p.Y580_L581insF, p.N453_Y463del, p.H450_E451insD, p.K448_N453del, p.L466_E469del, p.D578_L581delinsG</t>
  </si>
  <si>
    <t>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</si>
  <si>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MUT=G373 MUT=D557 MUT=D557H MUT=G373R MUT=N561D MUT=D557Y</t>
  </si>
  <si>
    <t>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</si>
  <si>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truncating mutations, p.T131A, p.T277I, p.C136R, p.T167S, p.G36E, p.G132D, p.D92E, p.R159K, p.R130G, p.D107H, p.C105Y, p.R173H, p.R173C, p.G44D, p.R159S, p.I101T, p.Y177S, p.Y177C, p.S170N, p.H123Y, p.G36R, p.R15K, p.V85F, p.D92Y, p.K128Q, p.H93R, p.L70H, p.A126V, p.R130Q, p.G165E, p.T131N, p.Y178C, p.N276S, p.W274S, p.W274C, p.C136Y, p.C71Y, p.L42V, p.F341V, p.C105R, p.D107Y, p.G129E, p.D92V, p.C124S, p.P95L, p.Q171K, p.D107N, p.M35I, p.L247F, p.N48K, p.I67K, p.K128M, p.H61R, p.S170R, p.S170I, p.G129V, p.Y27C, p.D24G, p.D92H, p.D326H, p.P38R, p.P38T, p.C136F, p.V217A, p.R130L, p.R335G, p.D252Y, p.R161S, p.A34T, p.M1?, p.Y68N, p.G127V, p.F154L, p.G129R, p.M199del, p.K128N, p.I33del, p.R130P, p.T167N, p.A39P, p.S10R, p.H123D, p.D92G, p.I101N, p.A126S, p.R15I, p.Q171R, p.K125T, p.T167A, p.L325R, p.A39V, p.P96T, p.Y68C, p.F241S, p.G165R, p.H93L, p.L108F, p.F154C, p.K342N, p.H93D, p.N48I, p.G127R, p.S170G, p.N276K, p.D24E, p.P96A, p.A34V, p.D24V, p.D326G, p.G132V, p.R15T, p.I67T, p.L112V, p.Y155C, p.C124R, p.M35K, p.R173L, p.Y27D, p.M134I, p.L181P, p.P38S, p.A34S, p.W111R, p.C105G, p.A126D, p.C124G, p.F347L, p.Y177F, p.H61L, p.I122M, p.Y346H, p.R233Q, p.M35T, p.D92N, p.D162V, p.G251V, p.D252N, p.D252V, p.S10N, p.Q171E, p.F341C, p.L320S, p.Y177D, p.A126T, p.C124F, p.C124W, p.Y346D, p.Y65D, p.L108P, p.L325F, p.P38L, p.G251A, p.A121T, p.A126G, p.G132S, p.D24H, p.V217G, p.K62T, p.R15S, p.L112P, p.D162N, p.R335P, p.H93P</t>
  </si>
  <si>
    <t>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</si>
  <si>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p.S1101L</t>
  </si>
  <si>
    <t>p.R139H</t>
  </si>
  <si>
    <t>truncating mutations, p.G251V, p.D176A, p.D194Y, p.S216F, p.G242W, p.K78N, p.G251R, p.W239C, p.K78E, p.L245F, p.D194H, p.M136K, p.M136I, p.M1?, p.G155E, p.D194N, p.G251C, p.P179Q, p.G163S, p.G196V, p.P221L, p.G242V, p.P179R, p.R304W</t>
  </si>
  <si>
    <t>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</si>
  <si>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MUT=TRUNC MUT=S1498N MUT=L830V MUT=P1675L MUT=P1675Q MUT=S1653F MUT=R505Q MUT=G1567R</t>
  </si>
  <si>
    <t>AKT1: AMP MUT=E17 MUT=L52 MUT=Q79 MUT=D323 MUT=E17K MUT=E40K MUT=D323Y MUT=R370C MUT=L52R MUT=Q79K MUT=L52H MUT=W80R MUT=E49K MUT=R23L MUT=G311D MUT=D323N</t>
  </si>
  <si>
    <t>AKT2: AMP MUT=R170Q MUT=I289M MUT=R170W MUT=R368H MUT=H355Y MUT=E17K</t>
  </si>
  <si>
    <t>AKT3:  MUT=E17</t>
  </si>
  <si>
    <t>INPP4B: HOMDEL MUT=TRUNC</t>
  </si>
  <si>
    <t>MLST8:  MUT=R221 MUT=A223 MUT=R248</t>
  </si>
  <si>
    <t>MTOR:  MUT=S2215 MUT=T1977 MUT=I2500 MUT=F1888 MUT=L2427 MUT=E1799 MUT=C1483 MUT=V2006 MUT=M2327 MUT=A1971 MUT=L1460 MUT=A1459 MUT=V1461 MUT=Y1463 MUT=K1465 MUT=M1467 MUT=R1480 MUT=I1973 MUT=Y1974 MUT=M1998 MUT=L2427Q MUT=C1483R MUT=E1799K MUT=A1971T MUT=M2327I MUT=S2215Y MUT=I2500N MUT=Q2223K MUT=I2500F MUT=T1977K MUT=C1483Y MUT=Y1463S MUT=L1460P MUT=T1977R MUT=I2500M MUT=V2006I MUT=T1977I MUT=L1433S MUT=C1483F MUT=A1459P MUT=V2006L MUT=A1519T MUT=F1888L MUT=K1452N MUT=S2215F MUT=E2419K MUT=L2427R MUT=L2230V</t>
  </si>
  <si>
    <t>NPRL2:  MUT=TRUNC</t>
  </si>
  <si>
    <t>NPRL3:  MUT=TRUNC</t>
  </si>
  <si>
    <t>PIK3CA: AMP MUT=R38 MUT=E39 MUT=R88 MUT=C90 MUT=R93 MUT=E545 MUT=Q546 MUT=E547 MUT=H1047 MUT=E542 MUT=N345 MUT=M1043 MUT=C420 MUT=G118 MUT=E726 MUT=K111 MUT=E453 MUT=V344 MUT=R108 MUT=G106 MUT=G1049 MUT=Y1021 MUT=N1044 MUT=E81 MUT=C901 MUT=G1007 MUT=T1025 MUT=C378 MUT=D350 MUT=P104 MUT=M1 MUT=E365 MUT=R115 MUT=N107 MUT=M1004 MUT=C604 MUT=P471 MUT=D939 MUT=T1052 MUT=H1065 MUT=G364 MUT=P539 MUT=E970 MUT=R357 MUT=E542K MUT=N345K MUT=E545K MUT=L10_M16del MUT=M1043V MUT=R38H MUT=E453_G460delinsDDF MUT=E542V MUT=E39K MUT=E81K MUT=R88Q MUT=L455_G463del MUT=R108H MUT=E545A MUT=G118D MUT=C420R MUT=E726K MUT=V344M MUT=K111R MUT=H1047R MUT=E545G MUT=C90Y MUT=R93W MUT=Q546K MUT=E1012Q MUT=P539R MUT=R93Q MUT=P539S MUT=R38L MUT=E545Q MUT=G106V MUT=M1004I MUT=C90G MUT=D350N MUT=M1043I MUT=H1047L MUT=K111N MUT=D350G MUT=R38C MUT=D1045V MUT=R108L MUT=E453K MUT=M1004V MUT=E453Q MUT=P104L MUT=N107S MUT=H1047Y MUT=G1049R MUT=H1065L MUT=Q546R MUT=R38S MUT=Q546P MUT=C378Y MUT=W11_P18del MUT=C604R MUT=E453_L455del MUT=T1025A MUT=E365K MUT=N345T MUT=H450_P458del MUT=P447_L455del MUT=V344G MUT=G106R MUT=G364R MUT=R357Q MUT=E970K MUT=V344A MUT=Y1021C MUT=T1052K MUT=L989V MUT=C378F MUT=E542G MUT=P471L MUT=D1029H MUT=D1045A MUT=K111_L113del MUT=K111E MUT=N345I MUT=P449S MUT=R108C MUT=L997I MUT=T1025S MUT=A1020T MUT=N1044K MUT=E545D MUT=H1048R MUT=P449L MUT=C378R MUT=G1007R MUT=H1047Q MUT=Y1021H MUT=E109_I112delinsD MUT=E39G MUT=L113del MUT=E542A MUT=Q546E MUT=G463_N465delinsD MUT=G106_N107del MUT=K111del MUT=E726G MUT=G106_R108del MUT=E1037K MUT=L452_G460del MUT=E365V MUT=E542Q MUT=F1016C  MUT=D939G MUT=E103_G106delinsD MUT=M1040V MUT=S1015Y MUT=M1040I MUT=I102del MUT=C901F MUT=V105del MUT=G451_D454del MUT=V105_R108del MUT=G106D MUT=P104T MUT=R93P MUT=A1035T MUT=E453del MUT=N1044Y MUT=R992P MUT=E103_P104del MUT=L1006R MUT=Q546H MUT=M1004R MUT=N1044I MUT=F1002L MUT=P471A MUT=M1005V MUT=L1026I MUT=N345H MUT=M1043T MUT=D1017N MUT=R979G MUT=C90R MUT=R992L MUT=I1058M MUT=P104R MUT=G914R MUT=M1055I MUT=M1043L MUT=N345Y MUT=G106S MUT=N1068Y</t>
  </si>
  <si>
    <t>PIK3CB: AMP MUT=D1067 MUT=E1051 MUT=R321 MUT=D1067V MUT=E1051K MUT=D1067A MUT=R321Q MUT=R48W MUT=D1067Y MUT=E552K MUT=R48L MUT=N553S</t>
  </si>
  <si>
    <t>PIK3R1: HOMDEL MUT=TRUNC MUT=N564 MUT=G376 MUT=K567 MUT=X582_splice MUT=R348 MUT=K379 MUT=D560 MUT=Y452 MUT=X475_splice MUT=X434_splice MUT=I559 MUT=S565 MUT=P568 MUT=D569 MUT=K459 MUT=L570 MUT=Q572 MUT=L573 MUT=R574 MUT=T576 MUT=R577 MUT=Y580 MUT=G376R MUT=L380del MUT=D560G MUT=K379N MUT=I405del MUT=K379E MUT=R461_E462delinsQ MUT=T397_V401del MUT=D560H MUT=M563_N564delinsI MUT=E439del MUT=K567E MUT=Q455_F456insL MUT=E468_Y470dup MUT=Y452dup MUT=K575_T576dup MUT=E468_E469insGLYE MUT=L449_K459del MUT=E451_Y452del MUT=M563_L570delinsI MUT=Y452N MUT=E462dup MUT=R503Q MUT=H450del MUT=V401_N406del MUT=D464_Y467dup MUT=K459_S460dup MUT=S460_R465dup MUT=I571_Q572insHKPDLI MUT=E462_R465dup MUT=N564D MUT=R557_D560dup MUT=D560del MUT=T576del MUT=G391_V402del MUT=K575_R577del MUT=L570_I571dup MUT=K567_L570del MUT=D578_M582delinsE MUT=L449_Q455del MUT=Q457_E462del MUT=I442_E443delinsK MUT=R574del MUT=Q455_F456delinsH MUT=Q455_K459del MUT=L570_D578del MUT=Q572delinsRR MUT=I571_L573del MUT=D464_Y467del MUT=L449_Q457delinsFLET MUT=Q457_S460del MUT=S460_D464del MUT=R465_Y467del MUT=K575_T576del MUT=R577_D578del MUT=Q579_Y580delinsH MUT=N564_L573del MUT=D569dup MUT=L573_R574del MUT=K448_R461delinsNYMNITLSFKKKV MUT=L466_Y470delinsF MUT=H450_T454del MUT=N564K MUT=R577_L581del MUT=I442_Y452del MUT=L466del MUT=E451_Y452delinsH MUT=G446_E451del MUT=H450_E451dup MUT=K459del MUT=E558_K561del MUT=E458del MUT=Q457_E458del MUT=D560Y MUT=K575_L581del MUT=S399_L404del MUT=L573del MUT=Y452C MUT=K567del MUT=F456_E458del MUT=Q579_Y580del MUT=R577_D578dup MUT=H450_R461delinsQ MUT=K447_L449delinsI MUT=D434N MUT=G446_S460del MUT=D560dup MUT=N453_E458del MUT=E458dup MUT=E403_L404del MUT=K379del MUT=R577del MUT=Y580_L581insF MUT=N453_Y463del MUT=H450_E451insD MUT=K448_N453del MUT=L466_E469del MUT=D578_L581delinsG</t>
  </si>
  <si>
    <t>PIK3R2: AMP MUT=G373 MUT=D557 MUT=D557H MUT=G373R MUT=N561D MUT=D557Y</t>
  </si>
  <si>
    <t>PIK3R3:  MUT=TRUNC</t>
  </si>
  <si>
    <t>PPP2R1A:  MUT=TRUNC MUT=P179 MUT=R183 MUT=S256 MUT=R182 MUT=W257C MUT=P179R MUT=R183W MUT=S256F MUT=W257L MUT=P179T MUT=S256Y MUT=R183Q MUT=R182W MUT=W257S MUT=P179L MUT=R183G MUT=D215 MUT=Q217 MUT=S219 MUT=V220 MUT=R221 MUT=A185 MUT=T145 MUT=L173 MUT=W257 MUT=R258 MUT=R260 MUT=E297 MUT=V298 MUT=A136 MUT=S143 MUT=R144 MUT=S146 MUT=C148 MUT=R105</t>
  </si>
  <si>
    <t>PTEN: HOMDEL MUT=TRUNC MUT=A34 MUT=M35 MUT=L70 MUT=H123 MUT=C124 MUT=G127 MUT=K128 MUT=G129 MUT=R130 MUT=T131 MUT=G132 MUT=M134 MUT=I135 MUT=C136 MUT=Y155 MUT=D24 MUT=L25 MUT=I33 MUT=G36 MUT=P38 MUT=N48 MUT=A121 MUT=A126 MUT=R159 MUT=K125 MUT=C71 MUT=I28 MUT=L152 MUT=G165 MUT=V166 MUT=H93 MUT=P95 MUT=T167 MUT=S170 MUT=Q171 MUT=R173 MUT=V175 MUT=P96 MUT=I101 MUT=F104 MUT=C105 MUT=Y138 MUT=V45 MUT=I67 MUT=Y68 MUT=Y27 MUT=R233 MUT=X70_splice MUT=D92 MUT=X343_splice MUT=X212_splice MUT=X268_splice MUT=R335 MUT=X85_splice MUT=X342_splice MUT=Y178 MUT=Y336 MUT=Y16 MUT=Y346 MUT=Y177 MUT=W111 MUT=L140 MUT=L146 MUT=H61 MUT=L247 MUT=G251 MUT=T277 MUT=L320 MUT=X267_splice MUT=W274 MUT=Y65 MUT=T131A MUT=T277I MUT=C136R MUT=T167S MUT=G36E MUT=G132D MUT=D92E MUT=R159K MUT=R130G MUT=D107H MUT=C105Y MUT=R173H MUT=R173C MUT=G44D MUT=R159S MUT=I101T MUT=Y177S MUT=Y177C MUT=S170N MUT=H123Y MUT=G36R MUT=R15K MUT=V85F MUT=D92Y MUT=K128Q MUT=H93R MUT=L70H MUT=A126V MUT=R130Q MUT=G165E MUT=T131N MUT=Y178C MUT=N276S MUT=W274S MUT=W274C MUT=C136Y MUT=C71Y MUT=L42V MUT=F341V MUT=C105R MUT=D107Y MUT=G129E MUT=D92V MUT=C124S MUT=P95L MUT=Q171K MUT=D107N MUT=M35I MUT=L247F MUT=N48K MUT=I67K MUT=K128M MUT=H61R MUT=S170R MUT=S170I MUT=G129V MUT=Y27C MUT=D24G MUT=D92H MUT=D326H MUT=P38R MUT=P38T MUT=C136F MUT=V217A MUT=R130L MUT=R335G MUT=D252Y MUT=R161S MUT=A34T MUT=M1? MUT=Y68N MUT=G127V MUT=F154L MUT=G129R MUT=M199del MUT=K128N MUT=I33del MUT=R130P MUT=T167N MUT=A39P MUT=S10R MUT=H123D MUT=D92G MUT=I101N MUT=A126S MUT=R15I MUT=Q171R MUT=K125T MUT=T167A MUT=L325R MUT=A39V MUT=P96T MUT=Y68C MUT=F241S MUT=G165R MUT=H93L MUT=L108F MUT=F154C MUT=K342N MUT=H93D MUT=N48I MUT=G127R MUT=S170G MUT=N276K MUT=D24E MUT=P96A MUT=A34V MUT=D24V MUT=D326G MUT=G132V MUT=R15T MUT=I67T MUT=L112V MUT=Y155C MUT=C124R MUT=M35K MUT=R173L MUT=Y27D MUT=M134I MUT=L181P MUT=P38S MUT=A34S MUT=W111R MUT=C105G MUT=A126D MUT=C124G MUT=F347L MUT=Y177F MUT=H61L MUT=I122M MUT=Y346H MUT=R233Q MUT=M35T MUT=D92N MUT=D162V MUT=G251V MUT=D252N MUT=D252V MUT=S10N MUT=Q171E MUT=F341C MUT=L320S MUT=Y177D MUT=A126T MUT=C124F MUT=C124W MUT=Y346D MUT=Y65D MUT=L108P MUT=L325F MUT=P38L MUT=G251A MUT=A121T MUT=A126G MUT=G132S MUT=D24H MUT=V217G MUT=K62T MUT=R15S MUT=L112P MUT=D162N MUT=R335P MUT=H93P</t>
  </si>
  <si>
    <t>RHEB: AMP MUT=Y35</t>
  </si>
  <si>
    <t>RICTOR: AMP MUT=S1101</t>
  </si>
  <si>
    <t>RPTOR: AMP MUT=R139</t>
  </si>
  <si>
    <t>RPS6KB1:  MUT=L94 MUT=R95 MUT=Q389</t>
  </si>
  <si>
    <t>STK11: HOMDEL MUT=TRUNC MUT=E223 MUT=X155_splice MUT=X245_splice MUT=D194 MUT=S216 MUT=G242 MUT=Q220 MUT=X288_splice MUT=X97_splice MUT=H174 MUT=E165 MUT=P221 MUT=K84 MUT=P179 MUT=W239 MUT=G251 MUT=X125_splice MUT=G196 MUT=X200_splice MUT=G251V MUT=D176A MUT=D194Y MUT=S216F MUT=G242W MUT=K78N MUT=G251R MUT=W239C MUT=K78E MUT=L245F MUT=D194H MUT=M136K MUT=M136I MUT=M1? MUT=G155E MUT=D194N MUT=G251C MUT=P179Q MUT=G163S MUT=G196V MUT=P221L MUT=G242V MUT=P179R MUT=R304W</t>
  </si>
  <si>
    <t>TSC1: HOMDEL MUT=TRUNC MUT=H68R MUT=X797_splice</t>
  </si>
  <si>
    <t>TSC2: HOMDEL MUT=TRUNC MUT=S1498N MUT=L830V MUT=P1675L MUT=P1675Q MUT=S1653F MUT=R505Q MUT=G1567R</t>
  </si>
  <si>
    <t>truncating mutations, p.S387F, p.S241L, p.R487W, p.I259T, p.I259N, p.R487Q, p.S387T</t>
  </si>
  <si>
    <t>MUT=TRUNC MUT=S241 MUT=R487 MUT=I259 MUT=S387F MUT=S241L MUT=R487W MUT=I259T MUT=I259N MUT=R487Q MUT=S387T</t>
  </si>
  <si>
    <t>truncating mutations, p.R553C, p.R553H, p.D471N, p.E544K, p.P526S, p.R520Q</t>
  </si>
  <si>
    <t>MUT=TRUNC MUT=R553 MUT=D471 MUT=E544 MUT=R520 MUT=R553C MUT=R553H MUT=D471N MUT=E544K MUT=P526S MUT=R520Q</t>
  </si>
  <si>
    <t>MUT=TRUNC MUT=R268 MUT=R287 MUT=Y237 MUT=E239 MUT=R243 MUT=V244 MUT=P393 MUT=C394 MUT=R243H MUT=K341N MUT=R268H MUT=R243C MUT=E239K MUT=K341T MUT=S425Y MUT=R268C MUT=R287W MUT=R287L</t>
  </si>
  <si>
    <t>truncating mutations, p.D493N, p.W524C, p.D537E, p.R361H, p.R497H, p.D351A, p.Y95C, p.K428N, p.M1?, p.R361S, p.R100W, p.G386V, p.R420C, p.A118V, p.G510R, p.R496H, p.C363W, p.G419A, p.C324R, p.H132Y, p.D537H, p.D537V, p.P356L, p.D537Y, p.D537G, p.R361C, p.K428T, p.G419V, p.D355N, p.G419W, p.R361P, p.R361_L364del, p.C363Y, p.W524R, p.G386D, p.D351G, p.Q534P, p.R361_G365del, p.F362_H371del, p.E330K, p.G352A, p.A532D, p.E330Q, p.D355G, p.G386S, p.G352R, p.A532S, p.R100S, p.K428M, p.R445Q, p.Y353N, p.G352V, p.C363S, p.D351Y, p.G358_D360del, p.D355Y, p.D355V, p.W524L, p.L536P, p.H132Q, p.K507N, p.P356S, p.Y353C, p.D351H</t>
  </si>
  <si>
    <t>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</si>
  <si>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TGFBR1: HOMDEL MUT=TRUNC MUT=S241 MUT=R487 MUT=I259 MUT=S387F MUT=S241L MUT=R487W MUT=I259T MUT=I259N MUT=R487Q MUT=S387T</t>
  </si>
  <si>
    <t>TGFBR2: HOMDEL MUT=TRUNC MUT=R553 MUT=D471 MUT=E544 MUT=R520 MUT=R553C MUT=R553H MUT=D471N MUT=E544K MUT=P526S MUT=R520Q</t>
  </si>
  <si>
    <t>ACVR2A: HOMDEL MUT=TRUNC</t>
  </si>
  <si>
    <t>ACVR1B:  MUT=TRUNC MUT=D402</t>
  </si>
  <si>
    <t>SMAD2: HOMDEL MUT=TRUNC MUT=S464 MUT=R182 MUT=C463 MUT=R321 MUT=P305 MUT=D450N MUT=D300Y MUT=R321Q MUT=P305Q MUT=S467P MUT=P305L MUT=D300N MUT=S276L MUT=D450E MUT=P305A</t>
  </si>
  <si>
    <t>SMAD3: HOMDEL MUT=TRUNC MUT=R268 MUT=R287 MUT=Y237 MUT=E239 MUT=R243 MUT=V244 MUT=P393 MUT=C394 MUT=R243H MUT=K341N MUT=R268H MUT=R243C MUT=E239K MUT=K341T MUT=S425Y MUT=R268C MUT=R287W MUT=R287L</t>
  </si>
  <si>
    <t>SMAD4: HOMDEL MUT=TRUNC MUT=R361 MUT=D537 MUT=G386 MUT=D351 MUT=P356 MUT=R445 MUT=G419 MUT=G352 MUT=Q534 MUT=E330 MUT=E526 MUT=D355 MUT=W524 MUT=C363 MUT=L536 MUT=D493 MUT=A118 MUT=Y353 MUT=Y95 MUT=G510 MUT=S178 MUT=H92 MUT=L109 MUT=C115 MUT=H132 MUT=Y133 MUT=E134 MUT=G365 MUT=I383 MUT=G384 MUT=L57 MUT=A96 MUT=W99 MUT=R100 MUT=P91 MUT=R97 MUT=A39 MUT=Q366 MUT=H382 MUT=D493N MUT=W524C MUT=D537E MUT=R361H MUT=R497H MUT=D351A MUT=Y95C MUT=K428N MUT=M1? MUT=R361S MUT=R100W MUT=G386V MUT=R420C MUT=A118V MUT=G510R MUT=R496H MUT=C363W MUT=G419A MUT=C324R MUT=H132Y MUT=D537H MUT=D537V MUT=P356L MUT=D537Y MUT=D537G MUT=R361C MUT=K428T MUT=G419V MUT=D355N MUT=G419W MUT=R361P MUT=R361_L364del MUT=C363Y MUT=W524R MUT=G386D MUT=D351G MUT=Q534P MUT=R361_G365del MUT=F362_H371del MUT=E330K MUT=G352A MUT=A532D MUT=E330Q MUT=D355G MUT=G386S MUT=G352R MUT=A532S MUT=R100S MUT=K428M MUT=R445Q MUT=Y353N MUT=G352V MUT=C363S MUT=D351Y MUT=G358_D360del MUT=D355Y MUT=D355V MUT=W524L MUT=L536P MUT=H132Q MUT=K507N MUT=P356S MUT=Y353C MUT=D351H</t>
  </si>
  <si>
    <t>ABL1</t>
  </si>
  <si>
    <t>p.Y459H, p.A384V, p.I379V, p.V396M, p.D252N</t>
  </si>
  <si>
    <t>MUT=Y459H MUT=A384V MUT=I379V MUT=V396M MUT=D252N</t>
  </si>
  <si>
    <t>p.C620Y, p.A289V, p.R222L, p.T751_I759delinsN, p.L833F, p.L861Q, p.G598V, p.R222C, p.H304Y, p.R108K, p.G598A, p.T263P, p.L62R, p.E709K, p.A289T, p.P596R, p.R252C, p.S645C, p.P596S, p.H773_V774dup, p.R252P, p.T363I, p.E746_A750del, p.L858R, p.D770_N771insGL, p.R108G, p.A767_V769dup, p.S768I, p.V769L, p.G719C, p.T790M, p.K754_I759del, p.L833V, p.G719A, p.H773dup, p.E709_T710delinsD, p.L747_T751del, p.L747_E749del, p.K754E, p.V843L, p.L747_A750delinsP, p.C620W, p.K754I, p.P596L, p.R252H, p.A864V, p.V742I, p.R324L, p.T263I, p.R324H, p.G724S, p.G719D, p.G598E, p.V774M</t>
  </si>
  <si>
    <t>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</si>
  <si>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p.G776delinsVC, p.Y772_A775dup, p.S310F, p.G292C, p.S310A, p.R678Q, p.V777L, p.L755S, p.L755M, p.L755W, p.G309A, p.V842I, p.V697L, p.G776V, p.T733I, p.V777M, p.D769Y, p.D769H, p.I767M, p.D277G, p.R138W, p.V659D, p.T862A, p.D769N, p.R103Q, p.A293V, p.S653C, p.S310Y, p.G660R, p.G776S, p.D277Y, p.M774dup, p.S653F, p.I767F, p.D821H</t>
  </si>
  <si>
    <t>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</si>
  <si>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p.A232V, p.E332K, p.E928G, p.G284R, p.R475W, p.F219V, p.V104M, p.N126K, p.R103H, p.K329E, p.V104L, p.K329T, p.M60R, p.F219L, p.D297N, p.D297V, p.D297Y, p.T355I, p.A232T, p.M91I, p.H228R, p.H228Q, p.E928K, p.E332Q, p.S846I, p.E928Q, p.P262H, p.T355P</t>
  </si>
  <si>
    <t>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</si>
  <si>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p.D931E, p.R544Q, p.R544W, p.K1002R, p.K1223T, p.F1102C, p.S774N, p.L798P, p.E872K, p.E452K, p.K1223M, p.S774G, p.R306C, p.K1002T, p.F1102V, p.K935T, p.E542K, p.E836K, p.L798R, p.L798H</t>
  </si>
  <si>
    <t>MUT=S1289 MUT=L798 MUT=K1002 MUT=K1223 MUT=F1102 MUT=S774 MUT=D931E MUT=R544Q MUT=R544W MUT=K1002R MUT=K1223T MUT=F1102C MUT=S774N MUT=L798P MUT=E872K MUT=E452K MUT=K1223M MUT=S774G MUT=R306C MUT=K1002T MUT=F1102V MUT=K935T MUT=E542K MUT=E836K MUT=L798R MUT=L798H</t>
  </si>
  <si>
    <t>p.E229K, p.C235R, p.N659K, p.D842Y, p.V536M, p.R748K, p.C235S, p.P577L, p.C235Y, p.E229V</t>
  </si>
  <si>
    <t>MUT=D842 MUT=E229 MUT=N659 MUT=C235 MUT=E229K MUT=C235R MUT=N659K MUT=D842Y MUT=V536M MUT=R748K MUT=C235S MUT=P577L MUT=C235Y MUT=E229V</t>
  </si>
  <si>
    <t>p.X1028_splice, p.X1027_splice, p.T222K, p.R992T, p.F1218I, p.H1112Y, p.M1268T, p.V1088G, p.V1088E, p.V1088M, p.V1110I, p.Y1248H, p.Y1248C</t>
  </si>
  <si>
    <t>MUT=T222 MUT=X1028_splice MUT=X1027_splice MUT=T222K MUT=R992T MUT=F1218I MUT=H1112Y MUT=M1268T MUT=V1088G MUT=V1088E MUT=V1088M MUT=V1110I MUT=Y1248H MUT=Y1248C</t>
  </si>
  <si>
    <t>p.K687N, p.N577K</t>
  </si>
  <si>
    <t>MUT=N577 MUT=K687 MUT=K687N MUT=N577K</t>
  </si>
  <si>
    <t>p.S252W, p.P253R, p.T268dup, p.P253L, p.W290C, p.R203H, p.E537K, p.D101Y, p.R251Q, p.S267_T268insIS, p.E219G, p.I564M, p.F276C</t>
  </si>
  <si>
    <t>MUT=S252 MUT=R203 MUT=F276 MUT=P253 MUT=S252W MUT=P253R MUT=T268dup MUT=P253L MUT=W290C MUT=R203H MUT=E537K MUT=D101Y MUT=R251Q MUT=S267_T268insIS MUT=E219G MUT=I564M MUT=F276C</t>
  </si>
  <si>
    <t>p.R248C, p.Y375C, p.S249C, p.G382R, p.S373C, p.Y375H, p.M528T, p.G372C</t>
  </si>
  <si>
    <t>MUT=S249 MUT=R248 MUT=P250 MUT=D280 MUT=R248C MUT=Y375C MUT=S249C MUT=G382R MUT=S373C MUT=Y375H MUT=M528T MUT=G372C</t>
  </si>
  <si>
    <t>MUT=V550L MUT=V550</t>
  </si>
  <si>
    <t>p.D835Y, p.S584_D600dup, p.D835E, p.E604_F605insSPRGGNEYFYVDFREYEYDLKWE, p.D586_E596dup, p.Y597_K602dup, p.R595_E596insDYVDFR, p.F594_D600delinsSPPPH, p.M578_E598dup, p.E598_Y599insVAYVDFREYE, p.Y599_E604dup, p.L601_K602insNVDFREYEYDL, p.R595_L601dup, p.E598_F612dup, p.F594_D600dup, p.R595delinsSRI, p.D835H, p.S584_F605dup, p.E598_Y599insSGSSDNEYFYVDFREYE, p.D593_F594insSPEDNEYFYVD, p.N587_D600dup, p.D839G, p.F594_R595insGTGSSDNEYFYVDF, p.F612_G613insQGFYVDFREYEYDLKWEFPRENLEF, p.Y599_D600insPAPQIMSTSTLISENMNIA, p.Y599_D600insEYEYEYEY, p.T582delinsMAGSSDNEYFYVDFREYES, p.Y597_E598insAGSSDNEYFYVDFREY, p.S585_F594dup, p.Y597_E598insDEYFYVDFREY, p.D839H, p.M664I, p.N841K, p.D835N, p.V592I, p.A627T</t>
  </si>
  <si>
    <t>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</si>
  <si>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fusion gene, p.D1203Y, p.M1328V, p.E1384K, p.R395H, p.G1269E, p.G1128V, p.R401Q, p.R401L</t>
  </si>
  <si>
    <t>MUT=R1275 MUT=R401 MUT=R395 MUT=D1203Y MUT=M1328V MUT=E1384K MUT=R395H MUT=G1269E MUT=G1128V MUT=R401Q MUT=R401L</t>
  </si>
  <si>
    <t>fusion gene, p.E511K, p.E511D, p.S891L, p.R886Q, p.E768G, p.M848I, p.M918T, p.C634R, p.D631Y</t>
  </si>
  <si>
    <t>MUT=M918 MUT=E511K MUT=E511D MUT=S891L MUT=R886Q MUT=E768G MUT=M848I MUT=M918T MUT=C634R MUT=D631Y</t>
  </si>
  <si>
    <t>MUT=C2060R MUT=L1947V</t>
  </si>
  <si>
    <t xml:space="preserve"> p.D816V, p.D816Y, p.L637H, p.M638I, p.L793F, p.M552L, p.N822Y, p.A829P, p.D816H, p.N822K, p.W557C, p.W557G, p.H697D, p.T801A, p.E490D, p.K826N, p.V530I, p.P573L, p.K818R, p.A814S, p.R888Q, p.L706P, p.G498D, p.G487D, p.X788_splice, p.R686H, p.D52N, p.P627L, p.A659T, p.X627_splice, p.G664E, p.P551H, p.S821Y, p.N486I, p.L631F, p.G812V, p.L576P, p.S464L, p.K642N, p.L679F, p.K818N, p.P573Q, p.R804W, p.K642E, p.W582L, p.X514_splice, p.V559A, p.N680I, p.S590N, p.E562G, p.R804Q, p.K558E, p.F689C, p.P456Q, p.S451C, p.P467Q, p.W557R, p.N822I, p.L706F, p.S712F, p.G803C, p.D479H, p.K818T, p.T666I, p.Y503delinsFAH, p.V668A, p.S590R, p.R888L, p.A636V, p.D696Y, p.D458H, p.A482T, p.Y578C, p.V825D, p.V559G, p.G565_T574delinsA</t>
  </si>
  <si>
    <t>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</si>
  <si>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fusion gene, p.R342Q, p.G595W, p.G595R, p.R342W</t>
  </si>
  <si>
    <t>MUT=R342Q MUT=G595W MUT=G595R MUT=R342W</t>
  </si>
  <si>
    <t>p.R552K, p.M269V, p.N233Y, p.A90T, p.R552M, p.N233S, p.R552G, p.E846K, p.G434R, p.A90V, p.R552S, p.M269K, p.M269I</t>
  </si>
  <si>
    <t>MUT=N233 MUT=A90 MUT=D89 MUT=S92 MUT=A93 MUT=R552K MUT=M269V MUT=N233Y MUT=A90T MUT=R552M MUT=N233S MUT=R552G MUT=E846K MUT=G434R MUT=A90V MUT=R552S MUT=M269K MUT=M269I</t>
  </si>
  <si>
    <t>MUT=F95 MUT=G116 MUT=K117 MUT=S127 MUT=E130</t>
  </si>
  <si>
    <t>p.D61N, p.P491L, p.Q510L, p.F71L, p.A72V, p.Q510H, p.S502P, p.I282M, p.S502L, p.T73A, p.N308S, p.T507K, p.G503V, p.V45I, p.F285S, p.E76K, p.E69K, p.M504I, p.E69D, p.T468M, p.A461G, p.A461T, p.A461S, p.A72D, p.N308D, p.E76A</t>
  </si>
  <si>
    <t>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</si>
  <si>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p.Q61H, p.G12V, p.A59E, p.G12D, p.A146T, p.G13D, p.G12C, p.Q61L, p.G13C, p.G12A, p.V14I, p.G12R, p.G12S, p.Q61R, p.L19F, p.A146P, p.D33E, p.T58K, p.K117N, p.Q61K, p.Q61E, p.A59G, p.G10dup, p.E62K, p.Q22K, p.A11_G12dup, p.P34L, p.K5E, p.G13V, p.A59T, p.A146V, p.Y71C, p.Q61P</t>
  </si>
  <si>
    <t>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</si>
  <si>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p.Q61L, p.G13C, p.G12V, p.Q61K, p.G13R, p.K117R, p.G13V, p.A59T, p.G13D, p.Q61R, p.G12S, p.K117N, p.G12D, p.G12A, p.G12C, p.Q61H, p.G13S, p.G12R</t>
  </si>
  <si>
    <t>MUT=Q61 MUT=G13 MUT=G12 MUT=K117 MUT=A11 MUT=A59 MUT=G60 MUT=Q61L MUT=G13C MUT=G12V MUT=Q61K MUT=G13R MUT=K117R MUT=G13V MUT=A59T MUT=G13D MUT=Q61R MUT=G12S MUT=K117N MUT=G12D MUT=G12A MUT=G12C MUT=Q61H MUT=G13S MUT=G12R</t>
  </si>
  <si>
    <t>p.G13D, p.Q61H, p.Q61K, p.G12D, p.Q61R, p.Q61P, p.G12C, p.Q61L, p.G12A, p.G13R, p.G12R, p.G12S, p.G12V</t>
  </si>
  <si>
    <t>MUT=Q61 MUT=G12 MUT=G13 MUT=G60 MUT=P34 MUT=A83 MUT=D33 MUT=G13D MUT=Q61H MUT=Q61K MUT=G12D MUT=Q61R MUT=Q61P MUT=G12C MUT=Q61L MUT=G12A MUT=G13R MUT=G12R MUT=G12S MUT=G12V</t>
  </si>
  <si>
    <t>MUT=M90I MUT=M90</t>
  </si>
  <si>
    <t>p.S214F, p.S214C, p.S214T, p.P216L</t>
  </si>
  <si>
    <t>MUT=S214 MUT=P216 MUT=S214F MUT=S214C MUT=S214T MUT=P216L</t>
  </si>
  <si>
    <t>p.G469V, p.G466V, p.D594N, p.V600E, p.G596D, p.G469R, p.N581S, p.R462T, p.G464V, p.L597V, p.H574Y, p.R671L, p.D594H, p.G596R, p.P367R, p.G469A, p.G466A, p.V600_R603del, p.G596S, p.R462K, p.V471I, p.K601E, p.V600M, p.K601T, p.V600G, p.G466E, p.N581T, p.N581H, p.L485F, p.N486_P490del, p.P490_Q494del, p.N581I, p.D594G, p.D594Y, p.S467L, p.L597Q, p.P367S, p.V600_K601delinsE, p.G469E, p.K601_W604del, p.T241M, p.T488_Q493delinsK, p.F468C</t>
  </si>
  <si>
    <t>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</si>
  <si>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p.S257W, p.S257L, p.S259F, p.P261R</t>
  </si>
  <si>
    <t>MUT=S257 MUT=S259 MUT=S257W MUT=S257L MUT=S259F MUT=P261R</t>
  </si>
  <si>
    <t>p.P29S, p.K135N, p.A178V, p.C18F, p.P29T, p.P29L, p.Q61R, p.N111K, p.P34S, p.C18Y</t>
  </si>
  <si>
    <t>MUT=G15 MUT=C18 MUT=P29 MUT=A178 MUT=N111 MUT=Q61 MUT=P34 MUT=K135 MUT=P29S MUT=K135N MUT=A178V MUT=C18F MUT=P29T MUT=P29L MUT=Q61R MUT=N111K MUT=P34S MUT=C18Y</t>
  </si>
  <si>
    <t>p.G128V, p.K57T, p.E102_I103del, p.C121S, p.F53L, p.K57N, p.G128D, p.D67N, p.R49H, p.P124S, p.N122D, p.E203K, p.F53I, p.Q56P, p.R47Q, p.P124L, p.E203V, p.F53V, p.C121R, p.Y130C, p.D67Y, p.I103N, p.G128R, p.F53_Q58delinsL</t>
  </si>
  <si>
    <t>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</si>
  <si>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MUT=F57 MUT=F57V MUT=F57L MUT=L46F MUT=E207K</t>
  </si>
  <si>
    <t>MUT=E322K MUT=E322 MUT=E81 MUT=R135 MUT=G136 MUT=D321 MUT=P319 MUT=Y316</t>
  </si>
  <si>
    <t>R440, R2450, R1241, R461, R1870</t>
  </si>
  <si>
    <t>truncating mutations, p.R1276Q, p.Y489C, p.R440P, p.R2450Q, p.R440Q, p.R461Q, p.S1391P, p.R1870Q, p.R1204W</t>
  </si>
  <si>
    <t xml:space="preserve">MUT = TRUNC MUT=R440 MUT=R2450 MUT=R1241 MUT=R461 MUT=R1870 MUT=R1276Q MUT=Y489C MUT=R440P MUT=R2450Q MUT=R440Q MUT=R461Q MUT=S1391P MUT=R1870Q MUT=R1204W </t>
  </si>
  <si>
    <t>truncating mutations, p.M1?, p.L481F</t>
  </si>
  <si>
    <t>MUT = TRUNC MUT=M1? MUT=L481F</t>
  </si>
  <si>
    <t>truncating mutations, p.Q367R, p.Y371H, p.C384R, p.P417S, p.P417H, p.R420G, p.Q367H, p.P417L</t>
  </si>
  <si>
    <t>MUT = TRUNC MUT=C384 MUT=E276 MUT=A279 MUT=R280 MUT=I393 MUT=C416 MUT=P417 MUT=R420 MUT=Q367R MUT=Y371H MUT=C384R MUT=P417S MUT=P417H MUT=R420G MUT=Q367H MUT=P417L</t>
  </si>
  <si>
    <t>truncating mutations, p.K409N, p.K409T, p.K409Q</t>
  </si>
  <si>
    <t>MUT = TRUNC MUT=K409 MUT=K409N MUT=K409T MUT=K409Q</t>
  </si>
  <si>
    <t>p.R349S</t>
  </si>
  <si>
    <t>MUT=V617F MUT=R683I MUT=R683T</t>
  </si>
  <si>
    <t>ABL1:  MUT=Y459H MUT=A384V MUT=I379V MUT=V396M MUT=D252N</t>
  </si>
  <si>
    <t>EGFR: AMP MUT=R252 MUT=F254 MUT=D256 MUT=K261 MUT=T263 MUT=A289 MUT=V769 MUT=R831 MUT=R832 MUT=L833 MUT=L858 MUT=L861 MUT=H893 MUT=P753 MUT=K754 MUT=E84 MUT=V85 MUT=R108 MUT=R836 MUT=T790 MUT=G598 MUT=G719 MUT=S768 MUT=R222 MUT=L747 MUT=E709 MUT=L62 MUT=H304 MUT=T363 MUT=P596 MUT=C620Y MUT=A289V MUT=R222L MUT=T751_I759delinsN MUT=L833F MUT=L861Q MUT=G598V MUT=R222C MUT=H304Y MUT=R108K MUT=G598A MUT=T263P MUT=L62R MUT=E709K MUT=A289T MUT=P596R MUT=R252C MUT=S645C MUT=P596S MUT=H773_V774dup MUT=R252P MUT=T363I MUT=E746_A750del MUT=L858R MUT=D770_N771insGL MUT=R108G MUT=A767_V769dup MUT=S768I MUT=V769L MUT=G719C MUT=T790M MUT=K754_I759del MUT=L833V MUT=G719A MUT=H773dup MUT=E709_T710delinsD MUT=L747_T751del MUT=L747_E749del MUT=K754E MUT=V843L MUT=L747_A750delinsP MUT=C620W MUT=K754I MUT=P596L MUT=R252H MUT=A864V MUT=V742I MUT=R324L MUT=T263I MUT=R324H MUT=G724S MUT=G719D MUT=G598E MUT=V774M</t>
  </si>
  <si>
    <t>ERBB2: AMP MUT=S310 MUT=L755 MUT=R678 MUT=V777 MUT=V842 MUT=D769 MUT=G776 MUT=V659 MUT=G660 MUT=R103 MUT=D277 MUT=T862 MUT=R138 MUT=T733 MUT=V697 MUT=A293 MUT=I767 MUT=G776delinsVC MUT=Y772_A775dup MUT=S310F MUT=G292C MUT=S310A MUT=R678Q MUT=V777L MUT=L755S MUT=L755M MUT=L755W MUT=G309A MUT=V842I MUT=V697L MUT=G776V MUT=T733I MUT=V777M MUT=D769Y MUT=D769H MUT=I767M MUT=D277G MUT=R138W MUT=V659D MUT=T862A MUT=D769N MUT=R103Q MUT=A293V MUT=S653C MUT=S310Y MUT=G660R MUT=G776S MUT=D277Y MUT=M774dup MUT=S653F MUT=I767F MUT=D821H</t>
  </si>
  <si>
    <t>ERBB3: AMP MUT=V104 MUT=E928 MUT=D297 MUT=K329 MUT=A232 MUT=G284 MUT=S846 MUT=H228 MUT=E332 MUT=M91 MUT=T355 MUT=F219 MUT=M60 MUT=R103 MUT=R475 MUT=N126 MUT=A232V MUT=E332K MUT=E928G MUT=G284R MUT=R475W MUT=F219V MUT=V104M MUT=N126K MUT=R103H MUT=K329E MUT=V104L MUT=K329T MUT=M60R MUT=F219L MUT=D297N MUT=D297V MUT=D297Y MUT=T355I MUT=A232T MUT=M91I MUT=H228R MUT=H228Q MUT=E928K MUT=E332Q MUT=S846I MUT=E928Q MUT=P262H MUT=T355P</t>
  </si>
  <si>
    <t>ERBB4:  MUT=S1289 MUT=L798 MUT=K1002 MUT=K1223 MUT=F1102 MUT=S774 MUT=D931E MUT=R544Q MUT=R544W MUT=K1002R MUT=K1223T MUT=F1102C MUT=S774N MUT=L798P MUT=E872K MUT=E452K MUT=K1223M MUT=S774G MUT=R306C MUT=K1002T MUT=F1102V MUT=K935T MUT=E542K MUT=E836K MUT=L798R MUT=L798H</t>
  </si>
  <si>
    <t>PDGFRA: AMP MUT=D842 MUT=E229 MUT=N659 MUT=C235 MUT=E229K MUT=C235R MUT=N659K MUT=D842Y MUT=V536M MUT=R748K MUT=C235S MUT=P577L MUT=C235Y MUT=E229V</t>
  </si>
  <si>
    <t>MET: AMP MUT=T222 MUT=X1028_splice MUT=X1027_splice MUT=T222K MUT=R992T MUT=F1218I MUT=H1112Y MUT=M1268T MUT=V1088G MUT=V1088E MUT=V1088M MUT=V1110I MUT=Y1248H MUT=Y1248C</t>
  </si>
  <si>
    <t>FGFR1: AMP MUT=N577 MUT=K687 MUT=K687N MUT=N577K</t>
  </si>
  <si>
    <t>FGFR2: AMP MUT=S252 MUT=R203 MUT=F276 MUT=P253 MUT=S252W MUT=P253R MUT=T268dup MUT=P253L MUT=W290C MUT=R203H MUT=E537K MUT=D101Y MUT=R251Q MUT=S267_T268insIS MUT=E219G MUT=I564M MUT=F276C</t>
  </si>
  <si>
    <t>FGFR3: AMP MUT=S249 MUT=R248 MUT=P250 MUT=D280 MUT=R248C MUT=Y375C MUT=S249C MUT=G382R MUT=S373C MUT=Y375H MUT=M528T MUT=G372C</t>
  </si>
  <si>
    <t>FGFR4: AMP MUT=V550L MUT=V550</t>
  </si>
  <si>
    <t>FLT3:  MUT=D835 MUT=D835Y MUT=S584_D600dup MUT=D835E MUT=E604_F605insSPRGGNEYFYVDFREYEYDLKWE MUT=D586_E596dup MUT=Y597_K602dup MUT=R595_E596insDYVDFR MUT=F594_D600delinsSPPPH MUT=M578_E598dup MUT=E598_Y599insVAYVDFREYE MUT=Y599_E604dup MUT=L601_K602insNVDFREYEYDL MUT=R595_L601dup MUT=E598_F612dup MUT=F594_D600dup MUT=R595delinsSRI MUT=D835H MUT=S584_F605dup MUT=E598_Y599insSGSSDNEYFYVDFREYE MUT=D593_F594insSPEDNEYFYVD MUT=N587_D600dup MUT=D839G MUT=F594_R595insGTGSSDNEYFYVDF MUT=F612_G613insQGFYVDFREYEYDLKWEFPRENLEF MUT=Y599_D600insPAPQIMSTSTLISENMNIA MUT=Y599_D600insEYEYEYEY MUT=T582delinsMAGSSDNEYFYVDFREYES MUT=Y597_E598insAGSSDNEYFYVDFREY MUT=S585_F594dup MUT=Y597_E598insDEYFYVDFREY MUT=D839H MUT=M664I MUT=N841K MUT=D835N MUT=V592I MUT=A627T</t>
  </si>
  <si>
    <t>ALK:  MUT=R1275 MUT=R401 MUT=R395 MUT=D1203Y MUT=M1328V MUT=E1384K MUT=R395H MUT=G1269E MUT=G1128V MUT=R401Q MUT=R401L</t>
  </si>
  <si>
    <t>RET:  MUT=M918 MUT=E511K MUT=E511D MUT=S891L MUT=R886Q MUT=E768G MUT=M848I MUT=M918T MUT=C634R MUT=D631Y</t>
  </si>
  <si>
    <t>ROS1:  MUT=C2060R MUT=L1947V</t>
  </si>
  <si>
    <t>KIT: AMP MUT=W557 MUT=V559 MUT=V560 MUT=L576 MUT=P573 MUT=N822 MUT=D816 MUT=K642 MUT=R888 MUT=D816V MUT=D816Y MUT=L637H MUT=M638I MUT=L793F MUT=M552L MUT=N822Y MUT=A829P MUT=D816H MUT=N822K MUT=W557C MUT=W557G MUT=H697D MUT=T801A MUT=E490D MUT=K826N MUT=V530I MUT=P573L MUT=K818R MUT=A814S MUT=R888Q MUT=L706P MUT=G498D MUT=G487D MUT=X788_splice MUT=R686H MUT=D52N MUT=P627L MUT=A659T MUT=X627_splice MUT=G664E MUT=P551H MUT=S821Y MUT=N486I MUT=L631F MUT=G812V MUT=L576P MUT=S464L MUT=K642N MUT=L679F MUT=K818N MUT=P573Q MUT=R804W MUT=K642E MUT=W582L MUT=X514_splice MUT=V559A MUT=N680I MUT=S590N MUT=E562G MUT=R804Q MUT=K558E MUT=F689C MUT=P456Q MUT=S451C MUT=P467Q MUT=W557R MUT=N822I MUT=L706F MUT=S712F MUT=G803C MUT=D479H MUT=K818T MUT=T666I MUT=Y503delinsFAH MUT=V668A MUT=S590R MUT=R888L MUT=A636V MUT=D696Y MUT=D458H MUT=A482T MUT=Y578C MUT=V825D MUT=V559G MUT=G565_T574delinsA</t>
  </si>
  <si>
    <t xml:space="preserve">IGF1R: AMP </t>
  </si>
  <si>
    <t>NTRK1:  MUT=R342Q MUT=G595W MUT=G595R MUT=R342W</t>
  </si>
  <si>
    <t>NTRK3:  MUT = G623E</t>
  </si>
  <si>
    <t>SOS1:  MUT=N233 MUT=A90 MUT=D89 MUT=S92 MUT=A93 MUT=R552K MUT=M269V MUT=N233Y MUT=A90T MUT=R552M MUT=N233S MUT=R552G MUT=E846K MUT=G434R MUT=A90V MUT=R552S MUT=M269K MUT=M269I</t>
  </si>
  <si>
    <t>GRB2:  MUT=F95 MUT=G116 MUT=K117 MUT=S127 MUT=E130</t>
  </si>
  <si>
    <t>PTPN11: 0 MUT=A72 MUT=E76 MUT=Q510 MUT=E69 MUT=G503 MUT=N308 MUT=F285 MUT=T468 MUT=T507 MUT=D61 MUT=A461 MUT=S502 MUT=M504 MUT=F71 MUT=I282 MUT=G60 MUT=R512 MUT=L262 MUT=P33 MUT=M82 MUT=I463 MUT=K55 MUT=D61N MUT=P491L MUT=Q510L MUT=F71L MUT=A72V MUT=Q510H MUT=S502P MUT=I282M MUT=S502L MUT=T73A MUT=N308S MUT=T507K MUT=G503V MUT=V45I MUT=F285S MUT=E76K MUT=E69K MUT=M504I MUT=E69D MUT=T468M MUT=A461G MUT=A461T MUT=A461S MUT=A72D MUT=N308D MUT=E76A</t>
  </si>
  <si>
    <t>KRAS: AMP MUT=Q61 MUT=G13 MUT=G12 MUT=A146 MUT=G60 MUT=K117 MUT=A59 MUT=L19 MUT=A11 MUT=Q22 MUT=D33 MUT=K5 MUT=P34 MUT=E62 MUT=E63 MUT=R68 MUT=D92 MUT=I36 MUT=Q61H MUT=G12V MUT=A59E MUT=G12D MUT=A146T MUT=G13D MUT=G12C MUT=Q61L MUT=G13C MUT=G12A MUT=V14I MUT=G12R MUT=G12S MUT=Q61R MUT=L19F MUT=A146P MUT=D33E MUT=T58K MUT=K117N MUT=Q61K MUT=Q61E MUT=A59G MUT=G10dup MUT=E62K MUT=Q22K MUT=A11_G12dup MUT=P34L MUT=K5E MUT=G13V MUT=A59T MUT=A146V MUT=Y71C MUT=Q61P</t>
  </si>
  <si>
    <t>HRAS: AMP MUT=Q61 MUT=G13 MUT=G12 MUT=K117 MUT=A11 MUT=A59 MUT=G60 MUT=Q61L MUT=G13C MUT=G12V MUT=Q61K MUT=G13R MUT=K117R MUT=G13V MUT=A59T MUT=G13D MUT=Q61R MUT=G12S MUT=K117N MUT=G12D MUT=G12A MUT=G12C MUT=Q61H MUT=G13S MUT=G12R</t>
  </si>
  <si>
    <t>NRAS:  MUT=Q61 MUT=G12 MUT=G13 MUT=G60 MUT=P34 MUT=A83 MUT=D33 MUT=G13D MUT=Q61H MUT=Q61K MUT=G12D MUT=Q61R MUT=Q61P MUT=G12C MUT=Q61L MUT=G12A MUT=G13R MUT=G12R MUT=G12S MUT=G12V</t>
  </si>
  <si>
    <t>RIT1:  MUT=M90I MUT=M90</t>
  </si>
  <si>
    <t>ARAF:  MUT=S214 MUT=P216 MUT=S214F MUT=S214C MUT=S214T MUT=P216L</t>
  </si>
  <si>
    <t>BRAF: AMP MUT=V600 MUT=G469 MUT=K601 MUT=D594 MUT=N581 MUT=G466 MUT=L597 MUT=L485 MUT=G596 MUT=G464 MUT=S467 MUT=V471 MUT=H574 MUT=W604 MUT=Q609 MUT=G469V MUT=G466V MUT=D594N MUT=V600E MUT=G596D MUT=G469R MUT=N581S MUT=R462T MUT=G464V MUT=L597V MUT=H574Y MUT=R671L MUT=D594H MUT=G596R MUT=P367R MUT=G469A MUT=G466A MUT=V600_R603del MUT=G596S MUT=R462K MUT=V471I MUT=K601E MUT=V600M MUT=K601T MUT=V600G MUT=G466E MUT=N581T MUT=N581H MUT=L485F MUT=N486_P490del MUT=P490_Q494del MUT=N581I MUT=D594G MUT=D594Y MUT=S467L MUT=L597Q MUT=P367S MUT=V600_K601delinsE MUT=G469E MUT=K601_W604del MUT=T241M MUT=T488_Q493delinsK MUT=F468C</t>
  </si>
  <si>
    <t>RAF1: AMP MUT=S257 MUT=S259 MUT=S257W MUT=S257L MUT=S259F MUT=P261R</t>
  </si>
  <si>
    <t>RAC1: AMP MUT=G15 MUT=C18 MUT=P29 MUT=A178 MUT=N111 MUT=Q61 MUT=P34 MUT=K135 MUT=P29S MUT=K135N MUT=A178V MUT=C18F MUT=P29T MUT=P29L MUT=Q61R MUT=N111K MUT=P34S MUT=C18Y</t>
  </si>
  <si>
    <t>MAP2K1:  MUT=R49 MUT=F53 MUT=Q56 MUT=K57 MUT=G128 MUT=Y130 MUT=A132 MUT=P124 MUT=E203 MUT=C121 MUT=N122 MUT=G128V MUT=K57T MUT=E102_I103del MUT=C121S MUT=F53L MUT=K57N MUT=G128D MUT=D67N MUT=R49H MUT=P124S MUT=N122D MUT=E203K MUT=F53I MUT=Q56P MUT=R47Q MUT=P124L MUT=E203V MUT=F53V MUT=C121R MUT=Y130C MUT=D67Y MUT=I103N MUT=G128R MUT=F53_Q58delinsL</t>
  </si>
  <si>
    <t>MAP2K2:  MUT=F57 MUT=F57V MUT=F57L MUT=L46F MUT=E207K</t>
  </si>
  <si>
    <t>MAPK1: AMP MUT=E322K MUT=E322 MUT=E81 MUT=R135 MUT=G136 MUT=D321 MUT=P319 MUT=Y316</t>
  </si>
  <si>
    <t xml:space="preserve">NF1: HOMDEL MUT = TRUNC MUT=R440 MUT=R2450 MUT=R1241 MUT=R461 MUT=R1870 MUT=R1276Q MUT=Y489C MUT=R440P MUT=R2450Q MUT=R440Q MUT=R461Q MUT=S1391P MUT=R1870Q MUT=R1204W </t>
  </si>
  <si>
    <t>RASA1: HOMDEL MUT = TRUNC MUT=M1? MUT=L481F</t>
  </si>
  <si>
    <t>CBL: HOMDEL MUT = TRUNC MUT=C384 MUT=E276 MUT=A279 MUT=R280 MUT=I393 MUT=C416 MUT=P417 MUT=R420 MUT=Q367R MUT=Y371H MUT=C384R MUT=P417S MUT=P417H MUT=R420G MUT=Q367H MUT=P417L</t>
  </si>
  <si>
    <t>ERRFI1: HOMDEL MUT = TRUNC MUT=K409 MUT=K409N MUT=K409T MUT=K409Q</t>
  </si>
  <si>
    <t>JAK2: AMP MUT=V617F MUT=R683I MUT=R683T</t>
  </si>
  <si>
    <t>truncating mutations, p.R282W, p.H178Q, p.R248Q, p.V216M, p.C176Y, p.R280G, p.T125T, , p.S215G, p.H193Y, p.R337C, p.C141W, p.H179R, p.I195S, p.R273C, p.E286G, p.R273H, p.S127Y, p.R248W, p.G266R, p.S241F, p.Y220C, p.C176F, p.Y234C, p.R280I, p.F270S, p.C176G, p.M237I, p.V272G, p.Y205C, p.G105D, p.C277F, p.R175H, p.D281V, p.L194R, p.T155I, p.D281N, p.R249M, p.D281E, p.I195M, p.C238Y, p.R158H, p.G199V, p.A307V, p.G245S, p.D281A, p.I195T, p.N239_S241del, p.S241P, p.D281H, p.P190L, p.T155N, p.L130P, p.E271K, p.T155_R158del, p.Q136E, p.I255S, p.C238F, p.C275Y, p.C229_I232del, p.H193R, p.V272M, p.P177_H178del, p.C242R, p.L257Q, p.Y163H, p.Y163C, p.K164E, p.R158P, p.S127F, p.G244_M246delinsV, p.P278S, p.L265P, p.S260_L264dup, p.R273L, p.C135Y, p.K132M, p.A276P, p.G245D, p.G279E, p.R273P, p.F134V, p.P278R, p.P177R, p.Y234N, p.M237K, p.G105C, p.I195F, p.L145Q, p.I251S, p.H179Y, p.T155_R156del, p.I255del, p.G105R, p.R267W, p.G244D, p.H214R, p.P250L, p.V157G, p.S241Y, p.V173M, p.P151S, p.R249G, p.R110L, p.I255F, p.D259Y, p.C275F, p.R156P, p.Q104H, p.S215I, p.R249S, p.E258D, p.V274F, p.A159P, p.V216E, p.C242F, p.R209S, p.R213G, p.C238S, p.R282Q, p.V172G, p.T155P, p.L252_T253delinsP, p.H179L, p.L130F, p.P152L, p.P278L, p.T253N, p.T253A, p.V157F, p.G245C, p.M237L, p.S215N, p.Q192_H193del, p.G245V, p.R110_G112del, p.G154V, p.E224D, p.Y236C, p.Y234S, p.I162dup, p.P151R, p.A159V, p.N131I, p.T256del, p.P191del, p.I195N, p.V274D, p.N239S, p.P278H, p.E258K, p.C176S, p.I232N, p.G266E, p.K132N, p.V274G, p.L145R, p.V272L, p.E286K, p.A138_P142del, p.T211I, p.C242Y, p.G266V, p.C238G, p.R175G, p.G244S, p.A138_L145del, p.Q331H, p.Y126_M133del, p.E286_E287del, p.P177_C182del, p.A138V, p.C176dup, p.F113V, p.Y126N, p.V272A, p.R283P, p.R213L, p.R267P, p.I254S, p.M246R, p.R249W, p.R158L, p.C242G, p.T284P, p.L111Q, p.D281Y, p.K132R, p.G262V, p.T125M, p.A161D, p.G244V, p.V216L, p.V218del, p.R174W, p.L194H, p.H179D, p.V143E, p.R156G, p.Q192del, p.R248L, p.A276D, p.C141G, p.H193P, p.H193L, p.Y126H, p.R280T, p.F109C, p.R337L, p.H168L, p.I232F, p.K132E, p.R248P, p.V172F, p.L252_I254del, p.R273G, p.R280K, p.H179Q, p.E285K, p.G244C, p.Q144L, p.C141F, p.C135F, p.K120E, p.Q144H, p.R337P, p.R273S, p.S241C, p.A161T, p.G105S, p.V157D, p.E180_S185del, p.Y234H, p.K132Q, p.S127T, p.L111P, p.H193D, p.S241A, p.G245R, p.C275S, p.S215R, p.V147G, p.M237_N239del, p.D208V, p.L130V, p.Y163N, p.P177T, p.V157L, p.Q144P, p.P278A, p.I251F, p.G105V, p.E180K, p.L348F, p.L111R, p.T125P, p.R158G, p.S127C, p.V172D, p.F270V, p.Q136_C141del, p.A161V, p.R213Q, p.R267L, p.R282_R283del, p.R249T, p.P152S, p.R156C, p.A138T, p.E286Q, p.V173L, p.C141Y, p.H179N, p.T211_H214del, p.C275W, p.F270C, p.C135W, p.P152Q, p.Y126C, p.A161S, p.M160I, p.I232T, p.E171K, p.N247I, p.C238_M243del, p.V197G, p.Y205H, p.Y163D, p.H193N, p.T155_R156delinsN, p.S106R, p.M133K, p.D208G, p.I162_Y163delinsN, p.C135R, p.R280S, p.A347V, p.N131S, p.R175C, p.Y107D, p.Y220H, p.M246I, p.C124G, p.C141S, p.K132T, p.F113C, p.R342P, p.V216G, p.I232S, p.Y205D, p.L194F, p.P151H, p.Y205S, p.V274L, p.C141R, p.C277dup, p.P278T, p.P142del, p.R110del, p.L252P, p.L265R, p.K139_P142del, p.R158C, p.S240G, p.R181H, p.F270I, p.K139N, p.C238W, p.G245A, p.I162N, p.S240R, p.D259V, p.H178D, p.R209I, p.Y220S, p.Q136del, p.Q136P, p.V143M, p.L194P, p.A276G, p.T230_T231del, p.T211A, p.G187S, p.I255N, p.E286A, p.E258Q, p.S127P, p.V173G, p.H168R, p.T253I, p.N131del, p.S240_C242del, p.E285V, p.C242S, p.V157_P177del, p.N239D, p.W146S, p.G279R, p.Y205N, p.H168P, p.P151T, p.H178_S183del, p.G108S, p.M169T, p.F270L, p.Y126S, p.V218G, p.R213P, p.H179P, p.V274_C275dup, p.M237V, p.R267G, p.Q136H, p.K139_P142delinsT, p.M1?, p.V274_G279del, p.N268_R273del, p.T155_A161del, p.E271V, p.E258A, p.R283H, p.F341L, p.R196P, p.L252del, p.L330I, p.P177L, p.A161P, p.L137Q, p.C277G, p.L289F, p.R282G, p.E258G, p.V157_R158dup, p.Y126D, p.C238R, p.M246V, p.F341V, p.C176W, p.F134L, p.E204Q, p.D148N, p.M133R, p.Y236D, p.V143G, p.F109V, p.R158S, p.G262del, p.Y220D, p.R175L, p.V203L, p.E287D, p.D208N, p.E287Q, p.R337H, p.L257P, p.L330R, p.P151L, p.R337S, p.L130R, p.F113L, p.V197M, p.E286V, p.V173_R175del, p.T256I, p.D228N, p.F113del, p.A161_I162del, p.V173A, p.S269_E271delinsK, p.E204D, p.P191L, p.T155_R158delinsC, p.R267Q, p.C124R, p.C176R, p.C275R, p.R156del, p.R290C, p.P219T, p.V218E, p.V274dup, p.L348S, p.R110P, p.G244R, p.T230P, p.R156H, p.P128del, p.I162F, p.Y205F, p.V173dup, p.I255T, p.P250_I251delinsL, p.E285Q, p.E271Q, p.V173E, p.F338I, p.H214L, p.P177S, p.T253dup, p.N239_S240del, p.V147_D148dup, p.R110C, p.S241dup, p.V197L, p.V143A, p.L257R, p.C238_N239delinsY, p.M243I, p.R181C, p.Q144_L145dup, p.R181P, p.E180_D184del, p.I251N, p.D259N, p.P190R, p.M169I, p.P151A, p.Y236del, p.Y236H, p.P142L, p.L145P, p.C275_R282delinsW, p.C275G, p.P250R, p.F109S, p.C277W, p.R202_L206del, p.M246T, p.R248G, p.S392T, p.Q192R, p.D228E, p.R209K, p.P177H, p.C277Y, p.I332F, p.S121Y</t>
  </si>
  <si>
    <t>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</si>
  <si>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truncating mutations, p.L2890R, p.R337C, p.R2832C, p.R3008H, p.R337H, p.R1466G, p.L2890V, p.R3008C, p.R1466Q, p.I2888L, p.N2875S, p.N2875K</t>
  </si>
  <si>
    <t>MUT=TRUNC MUT=R337 MUT=R3008 MUT=R250 MUT=N2875 MUT=L2890 MUT=R1466 MUT=I2888 MUT=R2832 MUT=L2890R MUT=R337C MUT=R2832C MUT=R3008H MUT=R337H MUT=R1466G MUT=L2890V MUT=R3008C MUT=R1466Q MUT=I2888L MUT=N2875S MUT=N2875K</t>
  </si>
  <si>
    <t>p.T41A, p.S37F, p.S45F, p.S45P, p.T41I, p.S33F, p.S45Y, p.D32Y, p.G34V, p.S37C, p.S33T, p.S33Y, p.S33P, p.G34R, p.D32N, p.S33C, p.G34E, p.W383R, p.K292T, p.S45del, p.W383G, p.S37P, p.S37A, p.R535Q, p.D32G, p.W383C, p.D32A, p.D32V, p.S45C, p.N387Y, p.D32H, p.T42_K49del, p.I35S, p.Y30_S33del, p.T41_S47del, p.H36P, p.K335I, p.N387I, p.S37Y, p.N387K, p.T41N, p.K292E, p.S33A, p.K335T, p.S45_P52del</t>
  </si>
  <si>
    <t>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</si>
  <si>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truncating mutations, p.Q1429R, p.E1408V, p.Q1367E, p.R640L, p.R640W, p.Q1406H</t>
  </si>
  <si>
    <t>MUT=TRUNC MUT=Q1429R MUT=E1408V MUT=Q1367E MUT=R640L MUT=R640W MUT=Q1406H MUT=Q1429 MUT=Q1367 MUT=Q1378 MUT=E1397 MUT=Y935 MUT=Q1406 MUT=Q1338 MUT=E1353 MUT=E1408 MUT=R213 MUT=Q1303 MUT=Q1294 MUT=Q1328 MUT=S1315</t>
  </si>
  <si>
    <t xml:space="preserve">truncating mutations, p.G652A, p.G652R, </t>
  </si>
  <si>
    <t>MUT=TRUNC MUT=G652A MUT=G652R MUT=A804 MUT=F810 MUT=D843 MUT=A845</t>
  </si>
  <si>
    <t>truncating mutations, p.H86R, p.H86Y, p.Q781M</t>
  </si>
  <si>
    <t>MUT=TRUNC MUT=H86R MUT=H86Y MUT=Q781M MUT=H86 MUT=R371 MUT=R145 MUT=R132</t>
  </si>
  <si>
    <t>truncating mutations, p.R471C, p.R471H, p.R471S</t>
  </si>
  <si>
    <t>MUT=TRUNC MUT=R471 MUT=R471C MUT=R471H MUT=R471S</t>
  </si>
  <si>
    <t>SFRP1: HOMDEL MUT=TRUNC</t>
  </si>
  <si>
    <t>SFRP2:  MUT=TRUNC</t>
  </si>
  <si>
    <t>SFRP4:  MUT=TRUNC</t>
  </si>
  <si>
    <t>SFRP5:  MUT=TRUNC</t>
  </si>
  <si>
    <t>SOST:  MUT=TRUNC</t>
  </si>
  <si>
    <t>TCF7L1:  MUT=TRUNC</t>
  </si>
  <si>
    <t>TLE1:  MUT=TRUNC</t>
  </si>
  <si>
    <t>TLE2:  MUT=TRUNC</t>
  </si>
  <si>
    <t>TLE3:  MUT=TRUNC</t>
  </si>
  <si>
    <t>TLE4:  MUT=TRUNC</t>
  </si>
  <si>
    <t>WIF1:  MUT=TRUNC</t>
  </si>
  <si>
    <t>ZNRF3: HOMDEL MUT=TRUNC</t>
  </si>
  <si>
    <t>CTNNB1:  MUT=S37 MUT=D32 MUT=S33 MUT=T41 MUT=S45 MUT=G34 MUT=K335 MUT=N387 MUT=H36 MUT=I35 MUT=W383 MUT=K292 MUT=R535 MUT=T41A MUT=S37F MUT=S45F MUT=S45P MUT=T41I MUT=S33F MUT=S45Y MUT=D32Y MUT=G34V MUT=S37C MUT=S33T MUT=S33Y MUT=S33P MUT=G34R MUT=D32N MUT=S33C MUT=G34E MUT=W383R MUT=K292T MUT=S45del MUT=W383G MUT=S37P MUT=S37A MUT=R535Q MUT=D32G MUT=W383C MUT=D32A MUT=D32V MUT=S45C MUT=N387Y MUT=D32H MUT=T42_K49del MUT=I35S MUT=Y30_S33del MUT=T41_S47del MUT=H36P MUT=K335I MUT=N387I MUT=S37Y MUT=N387K MUT=T41N MUT=K292E MUT=S33A MUT=K335T MUT=S45_P52del</t>
  </si>
  <si>
    <t>AMER1: HOMDEL MUT=TRUNC</t>
  </si>
  <si>
    <t>APC: HOMDEL MUT=TRUNC MUT=Q1429R MUT=E1408V MUT=Q1367E MUT=R640L MUT=R640W MUT=Q1406H MUT=Q1429 MUT=Q1367 MUT=Q1378 MUT=E1397 MUT=Y935 MUT=Q1406 MUT=Q1338 MUT=E1353 MUT=E1408 MUT=R213 MUT=Q1303 MUT=Q1294 MUT=Q1328 MUT=S1315</t>
  </si>
  <si>
    <t>AXIN1: HOMDEL MUT=TRUNC MUT=G652A MUT=G652R MUT=A804 MUT=F810 MUT=D843 MUT=A845</t>
  </si>
  <si>
    <t>AXIN2:  MUT=TRUNC</t>
  </si>
  <si>
    <t>DKK1: HOMDEL MUT=TRUNC</t>
  </si>
  <si>
    <t>DKK2:  MUT=TRUNC</t>
  </si>
  <si>
    <t>DKK3:  MUT=TRUNC</t>
  </si>
  <si>
    <t>DKK4: HOMDEL MUT=TRUNC</t>
  </si>
  <si>
    <t>GSK3B:  MUT=TRUNC</t>
  </si>
  <si>
    <t>RNF43: HOMDEL MUT=TRUNC MUT=H86R MUT=H86Y MUT=Q781M MUT=H86 MUT=R371 MUT=R145 MUT=R132</t>
  </si>
  <si>
    <t>TCF7:  MUT=TRUNC</t>
  </si>
  <si>
    <t>TCF7L2: HOMDEL MUT=TRUNC MUT=R471 MUT=R471C MUT=R471H MUT=R471S</t>
  </si>
  <si>
    <t>TP53: HOMDEL MUT=TRUNC MUT=R273 MUT=C275 MUT=C277 MUT=P278 MUT=G279 MUT=R280 MUT=D281 MUT=R282 MUT=R283 MUT=T284 MUT=E285 MUT=E286 MUT=A276 MUT=L330 MUT=Q331 MUT=R333 MUT=G334 MUT=R337 MUT=F338 MUT=F341 MUT=R342 MUT=C238 MUT=N239 MUT=S240 MUT=S241 MUT=C242 MUT=M246 MUT=R248 MUT=R249 MUT=P250 MUT=I251 MUT=V272 MUT=V274 MUT=V173 MUT=R174 MUT=R175 MUT=C176 MUT=P177 MUT=H179 MUT=E180 MUT=P190 MUT=P191 MUT=H193 MUT=L194 MUT=M237 MUT=G244 MUT=G245 MUT=Y163 MUT=M243 MUT=N247 MUT=L137 MUT=A138 MUT=Y236 MUT=K132 MUT=M133 MUT=F134 MUT=C135 MUT=E271 MUT=Q136 MUT=K139 MUT=C141 MUT=I195 MUT=R196 MUT=Y234 MUT=H178 MUT=R181 MUT=R282W MUT=H178Q MUT=R248Q MUT=V216M MUT=C176Y MUT=R280G MUT=T125T MUT= MUT=S215G MUT=H193Y MUT=R337C MUT=C141W MUT=H179R MUT=I195S MUT=R273C MUT=E286G MUT=R273H MUT=S127Y MUT=R248W MUT=G266R MUT=S241F MUT=Y220C MUT=C176F MUT=Y234C MUT=R280I MUT=F270S MUT=C176G MUT=M237I MUT=V272G MUT=Y205C MUT=G105D MUT=C277F MUT=R175H MUT=D281V MUT=L194R MUT=T155I MUT=D281N MUT=R249M MUT=D281E MUT=I195M MUT=C238Y MUT=R158H MUT=G199V MUT=A307V MUT=G245S MUT=D281A MUT=I195T MUT=N239_S241del MUT=S241P MUT=D281H MUT=P190L MUT=T155N MUT=L130P MUT=E271K MUT=T155_R158del MUT=Q136E MUT=I255S MUT=C238F MUT=C275Y MUT=C229_I232del MUT=H193R MUT=V272M MUT=P177_H178del MUT=C242R MUT=L257Q MUT=Y163H MUT=Y163C MUT=K164E MUT=R158P MUT=S127F MUT=G244_M246delinsV MUT=P278S MUT=L265P MUT=S260_L264dup MUT=R273L MUT=C135Y MUT=K132M MUT=A276P MUT=G245D MUT=G279E MUT=R273P MUT=F134V MUT=P278R MUT=P177R MUT=Y234N MUT=M237K MUT=G105C MUT=I195F MUT=L145Q MUT=I251S MUT=H179Y MUT=T155_R156del MUT=I255del MUT=G105R MUT=R267W MUT=G244D MUT=H214R MUT=P250L MUT=V157G MUT=S241Y MUT=V173M MUT=P151S MUT=R249G MUT=R110L MUT=I255F MUT=D259Y MUT=C275F MUT=R156P MUT=Q104H MUT=S215I MUT=R249S MUT=E258D MUT=V274F MUT=A159P MUT=V216E MUT=C242F MUT=R209S MUT=R213G MUT=C238S MUT=R282Q MUT=V172G MUT=T155P MUT=L252_T253delinsP MUT=H179L MUT=L130F MUT=P152L MUT=P278L MUT=T253N MUT=T253A MUT=V157F MUT=G245C MUT=M237L MUT=S215N MUT=Q192_H193del MUT=G245V MUT=R110_G112del MUT=G154V MUT=E224D MUT=Y236C MUT=Y234S MUT=I162dup MUT=P151R MUT=A159V MUT=N131I MUT=T256del MUT=P191del MUT=I195N MUT=V274D MUT=N239S MUT=P278H MUT=E258K MUT=C176S MUT=I232N MUT=G266E MUT=K132N MUT=V274G MUT=L145R MUT=V272L MUT=E286K MUT=A138_P142del MUT=T211I MUT=C242Y MUT=G266V MUT=C238G MUT=R175G MUT=G244S MUT=A138_L145del MUT=Q331H MUT=Y126_M133del MUT=E286_E287del MUT=P177_C182del MUT=A138V MUT=C176dup MUT=F113V MUT=Y126N MUT=V272A MUT=R283P MUT=R213L MUT=R267P MUT=I254S MUT=M246R MUT=R249W MUT=R158L MUT=C242G MUT=T284P MUT=L111Q MUT=D281Y MUT=K132R MUT=G262V MUT=T125M MUT=A161D MUT=G244V MUT=V216L MUT=V218del MUT=R174W MUT=L194H MUT=H179D MUT=V143E MUT=R156G MUT=Q192del MUT=R248L MUT=A276D MUT=C141G MUT=H193P MUT=H193L MUT=Y126H MUT=R280T MUT=F109C MUT=R337L MUT=H168L MUT=I232F MUT=K132E MUT=R248P MUT=V172F MUT=L252_I254del MUT=R273G MUT=R280K MUT=H179Q MUT=E285K MUT=G244C MUT=Q144L MUT=C141F MUT=C135F MUT=K120E MUT=Q144H MUT=R337P MUT=R273S MUT=S241C MUT=A161T MUT=G105S MUT=V157D MUT=E180_S185del MUT=Y234H MUT=K132Q MUT=S127T MUT=L111P MUT=H193D MUT=S241A MUT=G245R MUT=C275S MUT=S215R MUT=V147G MUT=M237_N239del MUT=D208V MUT=L130V MUT=Y163N MUT=P177T MUT=V157L MUT=Q144P MUT=P278A MUT=I251F MUT=G105V MUT=E180K MUT=L348F MUT=L111R MUT=T125P MUT=R158G MUT=S127C MUT=V172D MUT=F270V MUT=Q136_C141del MUT=A161V MUT=R213Q MUT=R267L MUT=R282_R283del MUT=R249T MUT=P152S MUT=R156C MUT=A138T MUT=E286Q MUT=V173L MUT=C141Y MUT=H179N MUT=T211_H214del MUT=C275W MUT=F270C MUT=C135W MUT=P152Q MUT=Y126C MUT=A161S MUT=M160I MUT=I232T MUT=E171K MUT=N247I MUT=C238_M243del MUT=V197G MUT=Y205H MUT=Y163D MUT=H193N MUT=T155_R156delinsN MUT=S106R MUT=M133K MUT=D208G MUT=I162_Y163delinsN MUT=C135R MUT=R280S MUT=A347V MUT=N131S MUT=R175C MUT=Y107D MUT=Y220H MUT=M246I MUT=C124G MUT=C141S MUT=K132T MUT=F113C MUT=R342P MUT=V216G MUT=I232S MUT=Y205D MUT=L194F MUT=P151H MUT=Y205S MUT=V274L MUT=C141R MUT=C277dup MUT=P278T MUT=P142del MUT=R110del MUT=L252P MUT=L265R MUT=K139_P142del MUT=R158C MUT=S240G MUT=R181H MUT=F270I MUT=K139N MUT=C238W MUT=G245A MUT=I162N MUT=S240R MUT=D259V MUT=H178D MUT=R209I MUT=Y220S MUT=Q136del MUT=Q136P MUT=V143M MUT=L194P MUT=A276G MUT=T230_T231del MUT=T211A MUT=G187S MUT=I255N MUT=E286A MUT=E258Q MUT=S127P MUT=V173G MUT=H168R MUT=T253I MUT=N131del MUT=S240_C242del MUT=E285V MUT=C242S MUT=V157_P177del MUT=N239D MUT=W146S MUT=G279R MUT=Y205N MUT=H168P MUT=P151T MUT=H178_S183del MUT=G108S MUT=M169T MUT=F270L MUT=Y126S MUT=V218G MUT=R213P MUT=H179P MUT=V274_C275dup MUT=M237V MUT=R267G MUT=Q136H MUT=K139_P142delinsT MUT=M1? MUT=V274_G279del MUT=N268_R273del MUT=T155_A161del MUT=E271V MUT=E258A MUT=R283H MUT=F341L MUT=R196P MUT=L252del MUT=L330I MUT=P177L MUT=A161P MUT=L137Q MUT=C277G MUT=L289F MUT=R282G MUT=E258G MUT=V157_R158dup MUT=Y126D MUT=C238R MUT=M246V MUT=F341V MUT=C176W MUT=F134L MUT=E204Q MUT=D148N MUT=M133R MUT=Y236D MUT=V143G MUT=F109V MUT=R158S MUT=G262del MUT=Y220D MUT=R175L MUT=V203L MUT=E287D MUT=D208N MUT=E287Q MUT=R337H MUT=L257P MUT=L330R MUT=P151L MUT=R337S MUT=L130R MUT=F113L MUT=V197M MUT=E286V MUT=V173_R175del MUT=T256I MUT=D228N MUT=F113del MUT=A161_I162del MUT=V173A MUT=S269_E271delinsK MUT=E204D MUT=P191L MUT=T155_R158delinsC MUT=R267Q MUT=C124R MUT=C176R MUT=C275R MUT=R156del MUT=R290C MUT=P219T MUT=V218E MUT=V274dup MUT=L348S MUT=R110P MUT=G244R MUT=T230P MUT=R156H MUT=P128del MUT=I162F MUT=Y205F MUT=V173dup MUT=I255T MUT=P250_I251delinsL MUT=E285Q MUT=E271Q MUT=V173E MUT=F338I MUT=H214L MUT=P177S MUT=T253dup MUT=N239_S240del MUT=V147_D148dup MUT=R110C MUT=S241dup MUT=V197L MUT=V143A MUT=L257R MUT=C238_N239delinsY MUT=M243I MUT=R181C MUT=Q144_L145dup MUT=R181P MUT=E180_D184del MUT=I251N MUT=D259N MUT=P190R MUT=M169I MUT=P151A MUT=Y236del MUT=Y236H MUT=P142L MUT=L145P MUT=C275_R282delinsW MUT=C275G MUT=P250R MUT=F109S MUT=C277W MUT=R202_L206del MUT=M246T MUT=R248G MUT=S392T MUT=Q192R MUT=D228E MUT=R209K MUT=P177H MUT=C277Y MUT=I332F MUT=S121Y MUT=Y220 MUT=R213 MUT=X187_splice MUT=G266 MUT=X307_splice MUT=X126_splice MUT=Y205 MUT=P151 MUT=R158 MUT=V157 MUT=S215 MUT=X261_splice MUT=X331_splice MUT=R306 MUT=H214 MUT=X225_splice MUT=V216 MUT=X125_splice MUT=Y126 MUT=A159 MUT=I255 MUT=X224_splice MUT=X33_splice MUT=F270 MUT=E258 MUT=R110 MUT=V143 MUT=S127 MUT=W91 MUT=E298 MUT=G154 MUT=X332_splice MUT=L130 MUT=Q317 MUT=P152 MUT=H168 MUT=W146 MUT=R267 MUT=A161 MUT=K164 MUT=Q144 MUT=F109 MUT=G105 MUT=T125 MUT=E294 MUT=Q167 MUT=X32_splice MUT=V172 MUT=T155 MUT=W53 MUT=L257 MUT=N131 MUT=L265 MUT=Q192 MUT=E198 MUT=G262 MUT=F113 MUT=L111 MUT=Q104 MUT=D259 MUT=D208 MUT=Y107 MUT=K120 MUT=I254 MUT=I232 MUT=Q165 MUT=V197 MUT=V218</t>
  </si>
  <si>
    <t xml:space="preserve">MDM2: AMP </t>
  </si>
  <si>
    <t xml:space="preserve">MDM4: AMP </t>
  </si>
  <si>
    <t>ATM: HOMDEL MUT=TRUNC MUT=R337 MUT=R3008 MUT=R250 MUT=N2875 MUT=L2890 MUT=R1466 MUT=I2888 MUT=R2832 MUT=L2890R MUT=R337C MUT=R2832C MUT=R3008H MUT=R337H MUT=R1466G MUT=L2890V MUT=R3008C MUT=R1466Q MUT=I2888L MUT=N2875S MUT=N2875K</t>
  </si>
  <si>
    <t xml:space="preserve">CHEK2:  MUT=TRUNC </t>
  </si>
  <si>
    <t>RPS6KA3:  MUT=V256 MUT=L285 MUT=L298 MUT=R300 MUT=F303 MUT=K304</t>
  </si>
  <si>
    <t>Pathway</t>
  </si>
  <si>
    <t>Cell Cycle</t>
  </si>
  <si>
    <t>HIPPO</t>
  </si>
  <si>
    <t>NOTCH</t>
  </si>
  <si>
    <t>PI3K</t>
  </si>
  <si>
    <t>TGF-Beta</t>
  </si>
  <si>
    <t>RTK RAS</t>
  </si>
  <si>
    <t>WNT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</si>
</sst>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name val="Arial"/>
      <family val="2"/>
    </font>
    <font>
      <b/>
      <sz val="10"/>
      <color rgb="FF000000"/>
      <name val="Arial"/>
      <family val="2"/>
    </font>
    <font>
      <sz val="12"/>
      <name val="Arial"/>
      <family val="2"/>
    </font>
    <font>
      <sz val="10"/>
      <name val="Arial"/>
      <family val="2"/>
    </font>
    <font>
      <sz val="12"/>
      <color rgb="FF000000"/>
      <name val="Calibri"/>
      <family val="2"/>
    </font>
    <font>
      <sz val="11"/>
      <color rgb="FF000000"/>
      <name val="Inconsolata"/>
    </font>
    <font>
      <sz val="10"/>
      <color rgb="FF000000"/>
      <name val="Inconsolata"/>
    </font>
    <font>
      <sz val="10"/>
      <color rgb="FF000000"/>
      <name val="Calibri"/>
      <family val="2"/>
    </font>
    <font>
      <u/>
      <sz val="10"/>
      <color theme="11"/>
      <name val="Arial"/>
      <family val="2"/>
    </font>
    <font>
      <b/>
      <sz val="10"/>
      <color theme="1"/>
      <name val="Arial"/>
      <family val="2"/>
    </font>
    <font>
      <sz val="10"/>
      <color theme="1"/>
      <name val="Arial"/>
      <family val="2"/>
    </font>
    <font>
      <b/>
      <u/>
      <sz val="10"/>
      <color rgb="FF0000FF"/>
      <name val="Verdana"/>
      <family val="2"/>
    </font>
    <font>
      <b/>
      <u/>
      <sz val="9"/>
      <color rgb="FF0000FF"/>
      <name val="Verdana"/>
      <family val="2"/>
    </font>
    <font>
      <b/>
      <sz val="10"/>
      <color rgb="FF0000FF"/>
      <name val="Arial"/>
      <family val="2"/>
    </font>
    <font>
      <sz val="10"/>
      <color rgb="FF000000"/>
      <name val="Arial"/>
      <family val="2"/>
    </font>
    <font>
      <sz val="12"/>
      <color rgb="FF0000FF"/>
      <name val="Arial"/>
      <family val="2"/>
    </font>
    <font>
      <sz val="10"/>
      <color rgb="FF0000FF"/>
      <name val="Arial"/>
      <family val="2"/>
    </font>
    <font>
      <sz val="11"/>
      <color rgb="FF0000FF"/>
      <name val="Inconsolata"/>
    </font>
    <font>
      <sz val="12"/>
      <color rgb="FFFF0000"/>
      <name val="Arial"/>
      <family val="2"/>
    </font>
    <font>
      <sz val="10"/>
      <color rgb="FFFF0000"/>
      <name val="Arial"/>
      <family val="2"/>
    </font>
    <font>
      <sz val="11"/>
      <color rgb="FFFF0000"/>
      <name val="Inconsolata"/>
    </font>
    <font>
      <sz val="12"/>
      <color rgb="FF000000"/>
      <name val="Arial"/>
      <family val="2"/>
    </font>
    <font>
      <sz val="12"/>
      <color rgb="FF0000FF"/>
      <name val="Calibri"/>
      <family val="2"/>
    </font>
    <font>
      <sz val="12"/>
      <color rgb="FFFF0000"/>
      <name val="Calibri"/>
      <family val="2"/>
    </font>
    <font>
      <sz val="10"/>
      <color rgb="FF0000FF"/>
      <name val="'Arial'"/>
    </font>
    <font>
      <b/>
      <sz val="10"/>
      <color rgb="FFFF0000"/>
      <name val="Arial"/>
      <family val="2"/>
    </font>
    <font>
      <b/>
      <sz val="12"/>
      <color rgb="FFFF0000"/>
      <name val="Calibri"/>
      <family val="2"/>
    </font>
    <font>
      <b/>
      <sz val="11"/>
      <color rgb="FFFF0000"/>
      <name val="Inconsolata"/>
    </font>
    <font>
      <b/>
      <sz val="12"/>
      <color rgb="FFFF0000"/>
      <name val="Arial"/>
      <family val="2"/>
    </font>
    <font>
      <b/>
      <sz val="12"/>
      <color rgb="FF0000FF"/>
      <name val="Calibri"/>
      <family val="2"/>
    </font>
    <font>
      <b/>
      <sz val="11"/>
      <color rgb="FF0000FF"/>
      <name val="Inconsolata"/>
    </font>
    <font>
      <b/>
      <sz val="12"/>
      <color rgb="FF0000FF"/>
      <name val="Arial"/>
      <family val="2"/>
    </font>
    <font>
      <sz val="10"/>
      <color theme="1"/>
      <name val="Arial"/>
      <family val="2"/>
    </font>
    <font>
      <b/>
      <sz val="10"/>
      <color theme="1"/>
      <name val="Arial"/>
      <family val="2"/>
    </font>
    <font>
      <b/>
      <sz val="10"/>
      <color rgb="FF000000"/>
      <name val="Arial"/>
      <family val="2"/>
    </font>
    <font>
      <sz val="10"/>
      <color rgb="FF000000"/>
      <name val="Arial"/>
      <family val="2"/>
    </font>
    <font>
      <sz val="8"/>
      <name val="Arial"/>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thin">
        <color auto="1"/>
      </bottom>
      <diagonal/>
    </border>
  </borders>
  <cellStyleXfs count="5">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85">
    <xf numFmtId="0" fontId="0" fillId="0" borderId="0" xfId="0" applyFont="1" applyAlignment="1"/>
    <xf numFmtId="0" fontId="2" fillId="0" borderId="0" xfId="0" applyFont="1" applyAlignment="1"/>
    <xf numFmtId="0" fontId="4" fillId="0" borderId="0" xfId="0" applyFont="1" applyAlignment="1"/>
    <xf numFmtId="0" fontId="6" fillId="0" borderId="0" xfId="0" applyFont="1" applyFill="1"/>
    <xf numFmtId="0" fontId="3" fillId="0" borderId="0" xfId="0" applyFont="1" applyFill="1"/>
    <xf numFmtId="0" fontId="4" fillId="0" borderId="0" xfId="0" applyFont="1"/>
    <xf numFmtId="0" fontId="2" fillId="0" borderId="0" xfId="0" applyFont="1" applyFill="1" applyAlignment="1"/>
    <xf numFmtId="0" fontId="7" fillId="0" borderId="0" xfId="0" applyFont="1" applyFill="1"/>
    <xf numFmtId="0" fontId="0" fillId="0" borderId="0" xfId="0" applyFont="1" applyFill="1" applyAlignment="1"/>
    <xf numFmtId="0" fontId="1" fillId="0" borderId="0" xfId="0" applyFont="1" applyFill="1" applyAlignment="1"/>
    <xf numFmtId="0" fontId="3" fillId="0" borderId="0" xfId="0" applyFont="1" applyFill="1" applyAlignment="1"/>
    <xf numFmtId="0" fontId="4" fillId="0" borderId="0" xfId="0" applyFont="1" applyFill="1" applyAlignment="1">
      <alignment horizontal="left"/>
    </xf>
    <xf numFmtId="0" fontId="4" fillId="0" borderId="0" xfId="0" applyFont="1" applyFill="1" applyAlignment="1"/>
    <xf numFmtId="0" fontId="4" fillId="0" borderId="0" xfId="0" applyFont="1" applyFill="1"/>
    <xf numFmtId="0" fontId="8" fillId="0" borderId="0" xfId="0" applyFont="1" applyFill="1" applyAlignment="1"/>
    <xf numFmtId="0" fontId="1" fillId="0" borderId="0" xfId="0" applyFont="1" applyFill="1"/>
    <xf numFmtId="0" fontId="5" fillId="0" borderId="0" xfId="0" applyFont="1" applyFill="1" applyAlignment="1"/>
    <xf numFmtId="0" fontId="10" fillId="0" borderId="0" xfId="0" applyFont="1" applyFill="1" applyAlignment="1"/>
    <xf numFmtId="0" fontId="11" fillId="0" borderId="0" xfId="0" applyFont="1" applyFill="1" applyAlignment="1"/>
    <xf numFmtId="0" fontId="11" fillId="0" borderId="0" xfId="0" applyFont="1" applyFill="1"/>
    <xf numFmtId="0" fontId="12" fillId="0" borderId="0" xfId="0" applyFont="1" applyFill="1" applyAlignment="1"/>
    <xf numFmtId="0" fontId="12" fillId="0" borderId="0" xfId="0" applyFont="1" applyAlignment="1"/>
    <xf numFmtId="0" fontId="13" fillId="0" borderId="0" xfId="0" applyFont="1" applyFill="1" applyAlignment="1"/>
    <xf numFmtId="0" fontId="14" fillId="0" borderId="0" xfId="0" applyFont="1" applyFill="1" applyAlignment="1"/>
    <xf numFmtId="0" fontId="16" fillId="0" borderId="0" xfId="0" applyFont="1"/>
    <xf numFmtId="0" fontId="17" fillId="0" borderId="0" xfId="0" applyFont="1"/>
    <xf numFmtId="0" fontId="17" fillId="0" borderId="0" xfId="0" applyFont="1" applyAlignment="1">
      <alignment horizontal="left"/>
    </xf>
    <xf numFmtId="0" fontId="18" fillId="2" borderId="0" xfId="0" applyFont="1" applyFill="1"/>
    <xf numFmtId="0" fontId="19" fillId="0" borderId="0" xfId="0" applyFont="1"/>
    <xf numFmtId="0" fontId="20" fillId="0" borderId="0" xfId="0" applyFont="1"/>
    <xf numFmtId="0" fontId="20" fillId="0" borderId="0" xfId="0" applyFont="1" applyAlignment="1">
      <alignment horizontal="left"/>
    </xf>
    <xf numFmtId="0" fontId="21" fillId="2" borderId="0" xfId="0" applyFont="1" applyFill="1"/>
    <xf numFmtId="0" fontId="20" fillId="0" borderId="0" xfId="0" applyFont="1" applyAlignment="1"/>
    <xf numFmtId="0" fontId="16" fillId="0" borderId="0" xfId="0" applyFont="1" applyFill="1" applyAlignment="1"/>
    <xf numFmtId="0" fontId="16" fillId="0" borderId="0" xfId="0" applyFont="1" applyFill="1"/>
    <xf numFmtId="0" fontId="17" fillId="0" borderId="0" xfId="0" applyFont="1" applyFill="1"/>
    <xf numFmtId="0" fontId="17" fillId="0" borderId="0" xfId="0" applyFont="1" applyFill="1" applyAlignment="1">
      <alignment horizontal="left"/>
    </xf>
    <xf numFmtId="0" fontId="16" fillId="0" borderId="0" xfId="0" applyFont="1" applyFill="1" applyAlignment="1">
      <alignment horizontal="left"/>
    </xf>
    <xf numFmtId="0" fontId="19" fillId="0" borderId="0" xfId="0" applyFont="1" applyFill="1" applyAlignment="1"/>
    <xf numFmtId="0" fontId="19" fillId="0" borderId="0" xfId="0" applyFont="1" applyFill="1"/>
    <xf numFmtId="0" fontId="20" fillId="0" borderId="0" xfId="0" applyFont="1" applyFill="1"/>
    <xf numFmtId="0" fontId="20" fillId="0" borderId="0" xfId="0" applyFont="1" applyFill="1" applyAlignment="1">
      <alignment horizontal="left"/>
    </xf>
    <xf numFmtId="3" fontId="19" fillId="0" borderId="0" xfId="0" applyNumberFormat="1" applyFont="1" applyFill="1" applyAlignment="1">
      <alignment horizontal="left"/>
    </xf>
    <xf numFmtId="0" fontId="19" fillId="0" borderId="0" xfId="0" applyFont="1" applyFill="1" applyAlignment="1">
      <alignment horizontal="left"/>
    </xf>
    <xf numFmtId="0" fontId="20" fillId="0" borderId="0" xfId="0" applyFont="1" applyFill="1" applyAlignment="1"/>
    <xf numFmtId="3" fontId="16" fillId="0" borderId="0" xfId="0" applyNumberFormat="1" applyFont="1" applyFill="1" applyAlignment="1">
      <alignment horizontal="left"/>
    </xf>
    <xf numFmtId="0" fontId="18" fillId="0" borderId="0" xfId="0" applyFont="1" applyFill="1" applyBorder="1"/>
    <xf numFmtId="0" fontId="21" fillId="0" borderId="0" xfId="0" applyFont="1" applyFill="1" applyBorder="1"/>
    <xf numFmtId="0" fontId="17" fillId="0" borderId="0" xfId="0" applyFont="1" applyFill="1" applyAlignment="1"/>
    <xf numFmtId="0" fontId="18" fillId="0" borderId="0" xfId="0" applyFont="1" applyFill="1"/>
    <xf numFmtId="0" fontId="21" fillId="0" borderId="0" xfId="0" applyFont="1" applyFill="1"/>
    <xf numFmtId="0" fontId="15" fillId="0" borderId="0" xfId="0" applyFont="1" applyFill="1" applyAlignment="1"/>
    <xf numFmtId="0" fontId="22" fillId="0" borderId="0" xfId="0" applyFont="1" applyFill="1"/>
    <xf numFmtId="0" fontId="15" fillId="0" borderId="0" xfId="0" applyFont="1" applyFill="1"/>
    <xf numFmtId="0" fontId="15" fillId="0" borderId="0" xfId="0" applyFont="1" applyFill="1" applyAlignment="1">
      <alignment horizontal="left"/>
    </xf>
    <xf numFmtId="0" fontId="17" fillId="0" borderId="0" xfId="0" applyFont="1" applyAlignment="1"/>
    <xf numFmtId="0" fontId="20" fillId="2" borderId="0" xfId="0" applyFont="1" applyFill="1" applyAlignment="1">
      <alignment horizontal="left"/>
    </xf>
    <xf numFmtId="0" fontId="23" fillId="0" borderId="0" xfId="0" applyFont="1" applyFill="1" applyAlignment="1"/>
    <xf numFmtId="0" fontId="24" fillId="0" borderId="0" xfId="0" applyFont="1" applyFill="1" applyAlignment="1"/>
    <xf numFmtId="0" fontId="25" fillId="0" borderId="0" xfId="0" applyFont="1" applyFill="1" applyAlignment="1"/>
    <xf numFmtId="0" fontId="24" fillId="0" borderId="0" xfId="0" applyFont="1" applyFill="1" applyAlignment="1">
      <alignment horizontal="left"/>
    </xf>
    <xf numFmtId="0" fontId="26" fillId="0" borderId="0" xfId="0" applyFont="1" applyFill="1" applyAlignment="1"/>
    <xf numFmtId="0" fontId="27" fillId="0" borderId="0" xfId="0" applyFont="1" applyFill="1" applyAlignment="1"/>
    <xf numFmtId="0" fontId="28" fillId="0" borderId="0" xfId="0" applyFont="1" applyFill="1"/>
    <xf numFmtId="0" fontId="29" fillId="0" borderId="0" xfId="0" applyFont="1" applyFill="1"/>
    <xf numFmtId="0" fontId="26" fillId="0" borderId="0" xfId="0" applyFont="1" applyFill="1"/>
    <xf numFmtId="0" fontId="14" fillId="0" borderId="0" xfId="0" applyFont="1" applyFill="1"/>
    <xf numFmtId="0" fontId="30" fillId="0" borderId="0" xfId="0" applyFont="1" applyFill="1" applyAlignment="1"/>
    <xf numFmtId="0" fontId="31" fillId="0" borderId="0" xfId="0" applyFont="1" applyFill="1"/>
    <xf numFmtId="0" fontId="32" fillId="0" borderId="0" xfId="0" applyFont="1" applyFill="1"/>
    <xf numFmtId="0" fontId="1" fillId="0" borderId="1" xfId="0" applyFont="1" applyFill="1" applyBorder="1" applyAlignment="1"/>
    <xf numFmtId="0" fontId="2" fillId="0" borderId="1" xfId="0" applyFont="1" applyFill="1" applyBorder="1" applyAlignment="1"/>
    <xf numFmtId="0" fontId="1" fillId="0" borderId="1" xfId="0" applyFont="1" applyBorder="1" applyAlignment="1"/>
    <xf numFmtId="0" fontId="2" fillId="0" borderId="1" xfId="0" applyFont="1" applyBorder="1" applyAlignment="1"/>
    <xf numFmtId="0" fontId="18" fillId="0" borderId="0" xfId="0" applyFont="1" applyFill="1" applyAlignment="1"/>
    <xf numFmtId="0" fontId="21" fillId="0" borderId="0" xfId="0" applyFont="1" applyFill="1" applyAlignment="1"/>
    <xf numFmtId="0" fontId="18" fillId="0" borderId="0" xfId="0" applyFont="1" applyAlignment="1"/>
    <xf numFmtId="0" fontId="16" fillId="0" borderId="0" xfId="0" applyFont="1" applyAlignment="1"/>
    <xf numFmtId="0" fontId="21" fillId="0" borderId="0" xfId="0" applyFont="1" applyAlignment="1"/>
    <xf numFmtId="0" fontId="19" fillId="0" borderId="0" xfId="0" applyFont="1" applyAlignment="1"/>
    <xf numFmtId="0" fontId="34" fillId="0" borderId="0" xfId="0" applyFont="1" applyFill="1" applyAlignment="1"/>
    <xf numFmtId="0" fontId="36" fillId="0" borderId="0" xfId="0" applyFont="1" applyAlignment="1"/>
    <xf numFmtId="0" fontId="35" fillId="0" borderId="0" xfId="0" applyFont="1" applyFill="1" applyAlignment="1"/>
    <xf numFmtId="0" fontId="33" fillId="0" borderId="0" xfId="0" applyFont="1" applyFill="1" applyAlignment="1"/>
    <xf numFmtId="0" fontId="36" fillId="0" borderId="0" xfId="0" applyFont="1" applyFill="1" applyAlignment="1"/>
  </cellXfs>
  <cellStyles count="5">
    <cellStyle name="Followed Hyperlink" xfId="1" builtinId="9" hidden="1"/>
    <cellStyle name="Followed Hyperlink" xfId="2" builtinId="9" hidden="1"/>
    <cellStyle name="Followed Hyperlink" xfId="3" builtinId="9" hidden="1"/>
    <cellStyle name="Followed Hyperlink" xfId="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1002"/>
  <sheetViews>
    <sheetView workbookViewId="0">
      <pane xSplit="2" ySplit="3" topLeftCell="L4" activePane="bottomRight" state="frozen"/>
      <selection pane="topRight" activeCell="B1" sqref="B1"/>
      <selection pane="bottomLeft" activeCell="A2" sqref="A2"/>
      <selection pane="bottomRight" activeCell="C30" sqref="C30"/>
    </sheetView>
  </sheetViews>
  <sheetFormatPr baseColWidth="10" defaultColWidth="14.5" defaultRowHeight="15.75" customHeight="1"/>
  <cols>
    <col min="1" max="3" width="14.5" style="18"/>
    <col min="4" max="4" width="16.5" style="18" customWidth="1"/>
    <col min="5" max="5" width="8.5" style="18" customWidth="1"/>
    <col min="6" max="6" width="24.33203125" style="18" customWidth="1"/>
    <col min="7" max="7" width="23" style="18" customWidth="1"/>
    <col min="8" max="8" width="31.33203125" style="18" customWidth="1"/>
    <col min="9" max="9" width="17.6640625" style="18" customWidth="1"/>
    <col min="10" max="11" width="30.83203125" style="18" customWidth="1"/>
    <col min="12" max="14" width="14.5" style="18"/>
    <col min="15" max="15" width="24.6640625" style="18" customWidth="1"/>
    <col min="16" max="16384" width="14.5" style="18"/>
  </cols>
  <sheetData>
    <row r="1" spans="1:73" s="8" customFormat="1" ht="15.75" customHeight="1">
      <c r="A1" s="80" t="s">
        <v>950</v>
      </c>
      <c r="B1" s="17" t="s">
        <v>0</v>
      </c>
      <c r="C1" s="17" t="s">
        <v>1</v>
      </c>
      <c r="D1" s="17" t="s">
        <v>2</v>
      </c>
      <c r="E1" s="17" t="s">
        <v>3</v>
      </c>
      <c r="F1" s="17" t="s">
        <v>4</v>
      </c>
      <c r="G1" s="17" t="s">
        <v>5</v>
      </c>
      <c r="H1" s="17" t="s">
        <v>6</v>
      </c>
      <c r="I1" s="17" t="s">
        <v>7</v>
      </c>
      <c r="J1" s="17" t="s">
        <v>8</v>
      </c>
      <c r="K1" s="17" t="s">
        <v>9</v>
      </c>
      <c r="L1" s="17" t="s">
        <v>10</v>
      </c>
      <c r="M1" s="17" t="s">
        <v>11</v>
      </c>
      <c r="N1" s="17" t="s">
        <v>12</v>
      </c>
      <c r="O1" s="17" t="s">
        <v>13</v>
      </c>
      <c r="P1" s="18"/>
      <c r="Q1" s="18"/>
      <c r="R1" s="18"/>
      <c r="S1" s="18"/>
      <c r="T1" s="18"/>
      <c r="U1" s="18"/>
      <c r="V1" s="18"/>
      <c r="W1" s="18"/>
      <c r="X1" s="19"/>
      <c r="Y1" s="19"/>
      <c r="Z1" s="19"/>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row>
    <row r="2" spans="1:73" ht="15.75" customHeight="1">
      <c r="A2" s="83" t="s">
        <v>951</v>
      </c>
      <c r="B2" s="33" t="s">
        <v>16</v>
      </c>
      <c r="C2" s="34"/>
      <c r="D2" s="33" t="s">
        <v>18</v>
      </c>
      <c r="E2" s="35">
        <v>1</v>
      </c>
      <c r="F2" s="36"/>
      <c r="G2" s="36"/>
      <c r="H2" s="37" t="s">
        <v>21</v>
      </c>
      <c r="I2" s="37" t="s">
        <v>22</v>
      </c>
      <c r="J2" s="46" t="s">
        <v>45</v>
      </c>
      <c r="K2" s="33" t="s">
        <v>24</v>
      </c>
      <c r="L2" s="34"/>
      <c r="M2" s="49" t="s">
        <v>45</v>
      </c>
      <c r="N2" s="33" t="s">
        <v>25</v>
      </c>
      <c r="O2" s="34" t="s">
        <v>644</v>
      </c>
      <c r="P2" s="19"/>
      <c r="Q2" s="19"/>
      <c r="R2" s="19"/>
      <c r="S2" s="19"/>
      <c r="T2" s="19"/>
      <c r="U2" s="19"/>
      <c r="V2" s="19"/>
      <c r="W2" s="19"/>
      <c r="X2" s="19"/>
      <c r="Y2" s="19"/>
      <c r="Z2" s="19"/>
    </row>
    <row r="3" spans="1:73" ht="16">
      <c r="A3" s="83" t="s">
        <v>951</v>
      </c>
      <c r="B3" s="33" t="s">
        <v>30</v>
      </c>
      <c r="C3" s="34"/>
      <c r="D3" s="33" t="s">
        <v>18</v>
      </c>
      <c r="E3" s="35">
        <v>1</v>
      </c>
      <c r="F3" s="36"/>
      <c r="G3" s="36" t="s">
        <v>33</v>
      </c>
      <c r="H3" s="37" t="s">
        <v>34</v>
      </c>
      <c r="I3" s="37" t="s">
        <v>22</v>
      </c>
      <c r="J3" s="46" t="s">
        <v>45</v>
      </c>
      <c r="K3" s="33" t="s">
        <v>636</v>
      </c>
      <c r="L3" s="34"/>
      <c r="M3" s="49" t="s">
        <v>45</v>
      </c>
      <c r="N3" s="33" t="s">
        <v>38</v>
      </c>
      <c r="O3" s="34" t="s">
        <v>645</v>
      </c>
      <c r="P3" s="19"/>
      <c r="Q3" s="19"/>
      <c r="R3" s="19"/>
      <c r="S3" s="19"/>
      <c r="T3" s="19"/>
      <c r="U3" s="19"/>
      <c r="V3" s="19"/>
      <c r="W3" s="19"/>
      <c r="X3" s="19"/>
      <c r="Y3" s="19"/>
      <c r="Z3" s="19"/>
    </row>
    <row r="4" spans="1:73" ht="16">
      <c r="A4" s="83" t="s">
        <v>951</v>
      </c>
      <c r="B4" s="33" t="s">
        <v>39</v>
      </c>
      <c r="C4" s="34"/>
      <c r="D4" s="33" t="s">
        <v>18</v>
      </c>
      <c r="E4" s="35">
        <v>1</v>
      </c>
      <c r="F4" s="36"/>
      <c r="G4" s="36" t="s">
        <v>43</v>
      </c>
      <c r="H4" s="37" t="s">
        <v>44</v>
      </c>
      <c r="I4" s="37" t="s">
        <v>22</v>
      </c>
      <c r="J4" s="46" t="s">
        <v>45</v>
      </c>
      <c r="K4" s="33" t="s">
        <v>637</v>
      </c>
      <c r="L4" s="34"/>
      <c r="M4" s="49" t="s">
        <v>45</v>
      </c>
      <c r="N4" s="33" t="s">
        <v>638</v>
      </c>
      <c r="O4" s="34" t="s">
        <v>646</v>
      </c>
      <c r="P4" s="19"/>
      <c r="Q4" s="19"/>
      <c r="R4" s="19"/>
      <c r="S4" s="19"/>
      <c r="T4" s="19"/>
      <c r="U4" s="19"/>
      <c r="V4" s="19"/>
      <c r="W4" s="19"/>
      <c r="X4" s="19"/>
      <c r="Y4" s="19"/>
      <c r="Z4" s="19"/>
    </row>
    <row r="5" spans="1:73" ht="23.25" customHeight="1">
      <c r="A5" s="83" t="s">
        <v>951</v>
      </c>
      <c r="B5" s="33" t="s">
        <v>49</v>
      </c>
      <c r="C5" s="34"/>
      <c r="D5" s="33" t="s">
        <v>18</v>
      </c>
      <c r="E5" s="35">
        <v>0</v>
      </c>
      <c r="F5" s="36"/>
      <c r="G5" s="36" t="s">
        <v>51</v>
      </c>
      <c r="H5" s="37" t="s">
        <v>22</v>
      </c>
      <c r="I5" s="37" t="s">
        <v>22</v>
      </c>
      <c r="J5" s="46" t="s">
        <v>45</v>
      </c>
      <c r="K5" s="33" t="s">
        <v>50</v>
      </c>
      <c r="L5" s="34"/>
      <c r="M5" s="49" t="s">
        <v>45</v>
      </c>
      <c r="N5" s="33" t="s">
        <v>26</v>
      </c>
      <c r="O5" s="34" t="s">
        <v>647</v>
      </c>
      <c r="P5" s="19"/>
      <c r="Q5" s="19"/>
      <c r="R5" s="19"/>
      <c r="S5" s="19"/>
      <c r="T5" s="19"/>
      <c r="U5" s="19"/>
      <c r="V5" s="19"/>
      <c r="W5" s="19"/>
      <c r="X5" s="19"/>
      <c r="Y5" s="19"/>
      <c r="Z5" s="19"/>
    </row>
    <row r="6" spans="1:73" ht="22.5" customHeight="1">
      <c r="A6" s="83" t="s">
        <v>951</v>
      </c>
      <c r="B6" s="33" t="s">
        <v>54</v>
      </c>
      <c r="C6" s="34"/>
      <c r="D6" s="33" t="s">
        <v>18</v>
      </c>
      <c r="E6" s="35">
        <v>0</v>
      </c>
      <c r="F6" s="36"/>
      <c r="G6" s="36" t="s">
        <v>55</v>
      </c>
      <c r="H6" s="37" t="s">
        <v>22</v>
      </c>
      <c r="I6" s="37" t="s">
        <v>57</v>
      </c>
      <c r="J6" s="46" t="s">
        <v>45</v>
      </c>
      <c r="K6" s="33" t="s">
        <v>50</v>
      </c>
      <c r="L6" s="34"/>
      <c r="M6" s="49" t="s">
        <v>45</v>
      </c>
      <c r="N6" s="33" t="s">
        <v>58</v>
      </c>
      <c r="O6" s="34" t="s">
        <v>648</v>
      </c>
      <c r="P6" s="19"/>
      <c r="Q6" s="19"/>
      <c r="R6" s="19"/>
      <c r="S6" s="19"/>
      <c r="T6" s="19"/>
      <c r="U6" s="19"/>
      <c r="V6" s="19"/>
      <c r="W6" s="19"/>
      <c r="X6" s="19"/>
      <c r="Y6" s="19"/>
      <c r="Z6" s="19"/>
    </row>
    <row r="7" spans="1:73" ht="16">
      <c r="A7" s="83" t="s">
        <v>951</v>
      </c>
      <c r="B7" s="38" t="s">
        <v>60</v>
      </c>
      <c r="C7" s="39"/>
      <c r="D7" s="38" t="s">
        <v>48</v>
      </c>
      <c r="E7" s="40">
        <v>1</v>
      </c>
      <c r="F7" s="41" t="s">
        <v>62</v>
      </c>
      <c r="G7" s="41"/>
      <c r="H7" s="42" t="s">
        <v>63</v>
      </c>
      <c r="I7" s="43" t="s">
        <v>64</v>
      </c>
      <c r="J7" s="47" t="s">
        <v>125</v>
      </c>
      <c r="K7" s="38" t="s">
        <v>67</v>
      </c>
      <c r="L7" s="39"/>
      <c r="M7" s="50" t="s">
        <v>125</v>
      </c>
      <c r="N7" s="38" t="s">
        <v>639</v>
      </c>
      <c r="O7" s="39" t="s">
        <v>649</v>
      </c>
      <c r="P7" s="19"/>
      <c r="Q7" s="19"/>
      <c r="R7" s="19"/>
      <c r="S7" s="19"/>
      <c r="T7" s="19"/>
      <c r="U7" s="19"/>
      <c r="V7" s="19"/>
      <c r="W7" s="19"/>
      <c r="X7" s="19"/>
      <c r="Y7" s="19"/>
      <c r="Z7" s="19"/>
    </row>
    <row r="8" spans="1:73" ht="16">
      <c r="A8" s="83" t="s">
        <v>951</v>
      </c>
      <c r="B8" s="38" t="s">
        <v>68</v>
      </c>
      <c r="C8" s="39"/>
      <c r="D8" s="38" t="s">
        <v>48</v>
      </c>
      <c r="E8" s="40">
        <v>0</v>
      </c>
      <c r="F8" s="41" t="s">
        <v>70</v>
      </c>
      <c r="G8" s="41"/>
      <c r="H8" s="43" t="s">
        <v>22</v>
      </c>
      <c r="I8" s="43" t="s">
        <v>22</v>
      </c>
      <c r="J8" s="47" t="s">
        <v>125</v>
      </c>
      <c r="K8" s="38" t="s">
        <v>22</v>
      </c>
      <c r="L8" s="39"/>
      <c r="M8" s="50" t="s">
        <v>125</v>
      </c>
      <c r="N8" s="39"/>
      <c r="O8" s="39" t="s">
        <v>650</v>
      </c>
      <c r="P8" s="19"/>
      <c r="Q8" s="19"/>
      <c r="R8" s="19"/>
      <c r="S8" s="19"/>
      <c r="T8" s="19"/>
      <c r="U8" s="19"/>
      <c r="V8" s="19"/>
      <c r="W8" s="19"/>
      <c r="X8" s="19"/>
      <c r="Y8" s="19"/>
      <c r="Z8" s="19"/>
    </row>
    <row r="9" spans="1:73" ht="16">
      <c r="A9" s="83" t="s">
        <v>951</v>
      </c>
      <c r="B9" s="38" t="s">
        <v>74</v>
      </c>
      <c r="C9" s="39"/>
      <c r="D9" s="38" t="s">
        <v>48</v>
      </c>
      <c r="E9" s="40">
        <v>0</v>
      </c>
      <c r="F9" s="41" t="s">
        <v>77</v>
      </c>
      <c r="G9" s="41"/>
      <c r="H9" s="43" t="s">
        <v>22</v>
      </c>
      <c r="I9" s="43" t="s">
        <v>22</v>
      </c>
      <c r="J9" s="47" t="s">
        <v>125</v>
      </c>
      <c r="K9" s="38" t="s">
        <v>79</v>
      </c>
      <c r="L9" s="39"/>
      <c r="M9" s="50" t="s">
        <v>125</v>
      </c>
      <c r="N9" s="38" t="s">
        <v>80</v>
      </c>
      <c r="O9" s="39" t="s">
        <v>651</v>
      </c>
      <c r="P9" s="19"/>
      <c r="Q9" s="19"/>
      <c r="R9" s="19"/>
      <c r="S9" s="19"/>
      <c r="T9" s="19"/>
      <c r="U9" s="19"/>
      <c r="V9" s="19"/>
      <c r="W9" s="19"/>
      <c r="X9" s="19"/>
      <c r="Y9" s="19"/>
      <c r="Z9" s="19"/>
    </row>
    <row r="10" spans="1:73" ht="16">
      <c r="A10" s="83" t="s">
        <v>951</v>
      </c>
      <c r="B10" s="38" t="s">
        <v>81</v>
      </c>
      <c r="C10" s="39"/>
      <c r="D10" s="38" t="s">
        <v>48</v>
      </c>
      <c r="E10" s="40">
        <v>0</v>
      </c>
      <c r="F10" s="41" t="s">
        <v>83</v>
      </c>
      <c r="G10" s="41"/>
      <c r="H10" s="43" t="s">
        <v>22</v>
      </c>
      <c r="I10" s="43" t="s">
        <v>22</v>
      </c>
      <c r="J10" s="47" t="s">
        <v>125</v>
      </c>
      <c r="K10" s="38" t="s">
        <v>22</v>
      </c>
      <c r="L10" s="39"/>
      <c r="M10" s="50" t="s">
        <v>125</v>
      </c>
      <c r="N10" s="39"/>
      <c r="O10" s="39" t="s">
        <v>652</v>
      </c>
      <c r="P10" s="19"/>
      <c r="Q10" s="19"/>
      <c r="R10" s="19"/>
      <c r="S10" s="19"/>
      <c r="T10" s="19"/>
      <c r="U10" s="19"/>
      <c r="V10" s="19"/>
      <c r="W10" s="19"/>
      <c r="X10" s="19"/>
      <c r="Y10" s="19"/>
      <c r="Z10" s="19"/>
    </row>
    <row r="11" spans="1:73" ht="16">
      <c r="A11" s="83" t="s">
        <v>951</v>
      </c>
      <c r="B11" s="38" t="s">
        <v>86</v>
      </c>
      <c r="C11" s="39"/>
      <c r="D11" s="38" t="s">
        <v>48</v>
      </c>
      <c r="E11" s="40">
        <v>0</v>
      </c>
      <c r="F11" s="41"/>
      <c r="G11" s="41"/>
      <c r="H11" s="43" t="s">
        <v>22</v>
      </c>
      <c r="I11" s="42" t="s">
        <v>89</v>
      </c>
      <c r="J11" s="47" t="s">
        <v>653</v>
      </c>
      <c r="K11" s="38" t="s">
        <v>22</v>
      </c>
      <c r="L11" s="39"/>
      <c r="M11" s="75"/>
      <c r="N11" s="38" t="s">
        <v>92</v>
      </c>
      <c r="O11" s="39" t="s">
        <v>654</v>
      </c>
      <c r="P11" s="19"/>
      <c r="Q11" s="19"/>
      <c r="R11" s="19"/>
      <c r="S11" s="19"/>
      <c r="T11" s="19"/>
      <c r="U11" s="19"/>
      <c r="V11" s="19"/>
      <c r="W11" s="19"/>
      <c r="X11" s="19"/>
      <c r="Y11" s="19"/>
      <c r="Z11" s="19"/>
    </row>
    <row r="12" spans="1:73" ht="16">
      <c r="A12" s="83" t="s">
        <v>951</v>
      </c>
      <c r="B12" s="38" t="s">
        <v>93</v>
      </c>
      <c r="C12" s="39"/>
      <c r="D12" s="38" t="s">
        <v>48</v>
      </c>
      <c r="E12" s="40">
        <v>1</v>
      </c>
      <c r="F12" s="41" t="s">
        <v>97</v>
      </c>
      <c r="G12" s="41"/>
      <c r="H12" s="43" t="s">
        <v>98</v>
      </c>
      <c r="I12" s="43" t="s">
        <v>99</v>
      </c>
      <c r="J12" s="47" t="s">
        <v>125</v>
      </c>
      <c r="K12" s="38" t="s">
        <v>640</v>
      </c>
      <c r="L12" s="39"/>
      <c r="M12" s="50" t="s">
        <v>125</v>
      </c>
      <c r="N12" s="38" t="s">
        <v>641</v>
      </c>
      <c r="O12" s="39" t="s">
        <v>655</v>
      </c>
      <c r="P12" s="19"/>
      <c r="Q12" s="19"/>
      <c r="R12" s="19"/>
      <c r="S12" s="19"/>
      <c r="T12" s="19"/>
      <c r="U12" s="19"/>
      <c r="V12" s="19"/>
      <c r="W12" s="19"/>
      <c r="X12" s="19"/>
      <c r="Y12" s="19"/>
      <c r="Z12" s="19"/>
    </row>
    <row r="13" spans="1:73" ht="16">
      <c r="A13" s="83" t="s">
        <v>951</v>
      </c>
      <c r="B13" s="38" t="s">
        <v>103</v>
      </c>
      <c r="C13" s="39"/>
      <c r="D13" s="38" t="s">
        <v>48</v>
      </c>
      <c r="E13" s="40">
        <v>0</v>
      </c>
      <c r="F13" s="41" t="s">
        <v>105</v>
      </c>
      <c r="G13" s="41"/>
      <c r="H13" s="43" t="s">
        <v>106</v>
      </c>
      <c r="I13" s="42" t="s">
        <v>107</v>
      </c>
      <c r="J13" s="47" t="s">
        <v>125</v>
      </c>
      <c r="K13" s="44" t="s">
        <v>22</v>
      </c>
      <c r="L13" s="39"/>
      <c r="M13" s="50" t="s">
        <v>125</v>
      </c>
      <c r="N13" s="38" t="s">
        <v>110</v>
      </c>
      <c r="O13" s="39" t="s">
        <v>656</v>
      </c>
      <c r="P13" s="19"/>
      <c r="Q13" s="19"/>
      <c r="R13" s="19"/>
      <c r="S13" s="19"/>
      <c r="T13" s="19"/>
      <c r="U13" s="19"/>
      <c r="V13" s="19"/>
      <c r="W13" s="19"/>
      <c r="X13" s="19"/>
      <c r="Y13" s="19"/>
      <c r="Z13" s="19"/>
    </row>
    <row r="14" spans="1:73" ht="16">
      <c r="A14" s="83" t="s">
        <v>951</v>
      </c>
      <c r="B14" s="33" t="s">
        <v>111</v>
      </c>
      <c r="C14" s="34"/>
      <c r="D14" s="33" t="s">
        <v>18</v>
      </c>
      <c r="E14" s="35">
        <v>1</v>
      </c>
      <c r="F14" s="36"/>
      <c r="G14" s="36" t="s">
        <v>116</v>
      </c>
      <c r="H14" s="45" t="s">
        <v>117</v>
      </c>
      <c r="I14" s="45" t="s">
        <v>118</v>
      </c>
      <c r="J14" s="46" t="s">
        <v>45</v>
      </c>
      <c r="K14" s="33" t="s">
        <v>642</v>
      </c>
      <c r="L14" s="34"/>
      <c r="M14" s="49" t="s">
        <v>45</v>
      </c>
      <c r="N14" s="33" t="s">
        <v>643</v>
      </c>
      <c r="O14" s="34" t="s">
        <v>657</v>
      </c>
      <c r="P14" s="19"/>
      <c r="Q14" s="19"/>
      <c r="R14" s="19"/>
      <c r="S14" s="19"/>
      <c r="T14" s="19"/>
      <c r="U14" s="19"/>
      <c r="V14" s="19"/>
      <c r="W14" s="19"/>
      <c r="X14" s="19"/>
      <c r="Y14" s="19"/>
      <c r="Z14" s="19"/>
    </row>
    <row r="15" spans="1:73" ht="16">
      <c r="A15" s="83" t="s">
        <v>951</v>
      </c>
      <c r="B15" s="38" t="s">
        <v>122</v>
      </c>
      <c r="C15" s="39"/>
      <c r="D15" s="38" t="s">
        <v>48</v>
      </c>
      <c r="E15" s="40">
        <v>0</v>
      </c>
      <c r="F15" s="41"/>
      <c r="G15" s="41"/>
      <c r="H15" s="43" t="s">
        <v>22</v>
      </c>
      <c r="I15" s="43" t="s">
        <v>22</v>
      </c>
      <c r="J15" s="47" t="s">
        <v>653</v>
      </c>
      <c r="K15" s="38" t="s">
        <v>22</v>
      </c>
      <c r="L15" s="39"/>
      <c r="M15" s="75" t="s">
        <v>125</v>
      </c>
      <c r="N15" s="39"/>
      <c r="O15" s="39" t="s">
        <v>658</v>
      </c>
      <c r="P15" s="19"/>
      <c r="Q15" s="19"/>
      <c r="R15" s="19"/>
      <c r="S15" s="19"/>
      <c r="T15" s="19"/>
      <c r="U15" s="19"/>
      <c r="V15" s="19"/>
      <c r="W15" s="19"/>
      <c r="X15" s="19"/>
      <c r="Y15" s="19"/>
      <c r="Z15" s="19"/>
    </row>
    <row r="16" spans="1:73" ht="16">
      <c r="A16" s="83" t="s">
        <v>951</v>
      </c>
      <c r="B16" s="38" t="s">
        <v>126</v>
      </c>
      <c r="C16" s="39"/>
      <c r="D16" s="38" t="s">
        <v>48</v>
      </c>
      <c r="E16" s="40">
        <v>0</v>
      </c>
      <c r="F16" s="41"/>
      <c r="G16" s="41"/>
      <c r="H16" s="43" t="s">
        <v>22</v>
      </c>
      <c r="I16" s="43" t="s">
        <v>22</v>
      </c>
      <c r="J16" s="47" t="s">
        <v>653</v>
      </c>
      <c r="K16" s="38" t="s">
        <v>22</v>
      </c>
      <c r="L16" s="39"/>
      <c r="M16" s="75" t="s">
        <v>125</v>
      </c>
      <c r="N16" s="39"/>
      <c r="O16" s="39" t="s">
        <v>659</v>
      </c>
      <c r="P16" s="19"/>
      <c r="Q16" s="19"/>
      <c r="R16" s="19"/>
      <c r="S16" s="19"/>
      <c r="T16" s="19"/>
      <c r="U16" s="19"/>
      <c r="V16" s="19"/>
      <c r="W16" s="19"/>
      <c r="X16" s="19"/>
      <c r="Y16" s="19"/>
      <c r="Z16" s="19"/>
    </row>
    <row r="17" spans="1:94" ht="16">
      <c r="A17" s="83"/>
      <c r="B17" s="38"/>
      <c r="C17" s="39"/>
      <c r="D17" s="38"/>
      <c r="E17" s="40"/>
      <c r="F17" s="41"/>
      <c r="G17" s="41"/>
      <c r="H17" s="43"/>
      <c r="I17" s="43"/>
      <c r="J17" s="47"/>
      <c r="K17" s="41"/>
      <c r="L17" s="41"/>
      <c r="M17" s="43"/>
      <c r="N17" s="43"/>
      <c r="O17" s="47"/>
      <c r="P17" s="41"/>
      <c r="Q17" s="41"/>
      <c r="R17" s="43"/>
      <c r="S17" s="43"/>
      <c r="T17" s="47"/>
      <c r="U17" s="41"/>
      <c r="V17" s="41"/>
      <c r="W17" s="43"/>
      <c r="X17" s="43"/>
      <c r="Y17" s="47"/>
      <c r="Z17" s="41"/>
      <c r="AA17" s="41"/>
      <c r="AB17" s="43"/>
      <c r="AC17" s="43"/>
      <c r="AD17" s="47"/>
      <c r="AE17" s="41"/>
      <c r="AF17" s="41"/>
      <c r="AG17" s="43"/>
      <c r="AH17" s="43"/>
      <c r="AI17" s="47"/>
      <c r="AJ17" s="41"/>
      <c r="AK17" s="41"/>
      <c r="AL17" s="43"/>
      <c r="AM17" s="43"/>
      <c r="AN17" s="47"/>
      <c r="AO17" s="41"/>
      <c r="AP17" s="41"/>
      <c r="AQ17" s="43"/>
      <c r="AR17" s="43"/>
      <c r="AS17" s="47"/>
      <c r="AT17" s="41"/>
      <c r="AU17" s="41"/>
      <c r="AV17" s="43"/>
      <c r="AW17" s="43"/>
      <c r="AX17" s="47"/>
      <c r="AY17" s="41"/>
      <c r="AZ17" s="41"/>
      <c r="BA17" s="43"/>
      <c r="BB17" s="43"/>
      <c r="BC17" s="47"/>
      <c r="BD17" s="41"/>
      <c r="BE17" s="41"/>
      <c r="BF17" s="43"/>
      <c r="BG17" s="43"/>
      <c r="BH17" s="47"/>
      <c r="BI17" s="41"/>
      <c r="BJ17" s="41"/>
      <c r="BK17" s="43"/>
      <c r="BL17" s="43"/>
      <c r="BM17" s="47"/>
      <c r="BN17" s="41"/>
      <c r="BO17" s="41"/>
      <c r="BP17" s="43"/>
      <c r="BQ17" s="43"/>
      <c r="BR17" s="47"/>
      <c r="BS17" s="41"/>
      <c r="BT17" s="41"/>
      <c r="BU17" s="43"/>
      <c r="BV17" s="43"/>
      <c r="BW17" s="47"/>
      <c r="BX17" s="41"/>
      <c r="BY17" s="41"/>
      <c r="BZ17" s="43"/>
      <c r="CA17" s="43"/>
      <c r="CB17" s="47"/>
      <c r="CC17" s="41"/>
      <c r="CD17" s="41"/>
      <c r="CE17" s="43"/>
      <c r="CF17" s="43"/>
      <c r="CG17" s="47"/>
      <c r="CH17" s="41"/>
      <c r="CI17" s="41"/>
      <c r="CJ17" s="43"/>
      <c r="CK17" s="43"/>
      <c r="CL17" s="47"/>
      <c r="CM17" s="41"/>
      <c r="CN17" s="41"/>
      <c r="CO17" s="43"/>
      <c r="CP17" s="43"/>
    </row>
    <row r="18" spans="1:94" ht="16">
      <c r="A18" s="83"/>
      <c r="B18" s="38"/>
      <c r="C18" s="39"/>
      <c r="D18" s="38"/>
      <c r="E18" s="40"/>
      <c r="F18" s="41"/>
      <c r="G18" s="41"/>
      <c r="H18" s="43"/>
      <c r="I18" s="43"/>
      <c r="J18" s="47"/>
      <c r="K18" s="41"/>
      <c r="L18" s="41"/>
      <c r="M18" s="43"/>
      <c r="N18" s="43"/>
      <c r="O18" s="47"/>
      <c r="P18" s="41"/>
      <c r="Q18" s="41"/>
      <c r="R18" s="43"/>
      <c r="S18" s="43"/>
      <c r="T18" s="47"/>
      <c r="U18" s="41"/>
      <c r="V18" s="41"/>
      <c r="W18" s="43"/>
      <c r="X18" s="43"/>
      <c r="Y18" s="47"/>
      <c r="Z18" s="41"/>
      <c r="AA18" s="41"/>
      <c r="AB18" s="43"/>
      <c r="AC18" s="43"/>
      <c r="AD18" s="47"/>
      <c r="AE18" s="41"/>
      <c r="AF18" s="41"/>
      <c r="AG18" s="43"/>
      <c r="AH18" s="43"/>
      <c r="AI18" s="47"/>
      <c r="AJ18" s="41"/>
      <c r="AK18" s="41"/>
      <c r="AL18" s="43"/>
      <c r="AM18" s="43"/>
      <c r="AN18" s="47"/>
      <c r="AO18" s="41"/>
      <c r="AP18" s="41"/>
      <c r="AQ18" s="43"/>
      <c r="AR18" s="43"/>
      <c r="AS18" s="47"/>
      <c r="AT18" s="41"/>
      <c r="AU18" s="41"/>
      <c r="AV18" s="43"/>
      <c r="AW18" s="43"/>
      <c r="AX18" s="47"/>
      <c r="AY18" s="41"/>
      <c r="AZ18" s="41"/>
      <c r="BA18" s="43"/>
      <c r="BB18" s="43"/>
      <c r="BC18" s="47"/>
      <c r="BD18" s="41"/>
      <c r="BE18" s="41"/>
      <c r="BF18" s="43"/>
      <c r="BG18" s="43"/>
      <c r="BH18" s="47"/>
      <c r="BI18" s="41"/>
      <c r="BJ18" s="41"/>
      <c r="BK18" s="43"/>
      <c r="BL18" s="43"/>
      <c r="BM18" s="47"/>
      <c r="BN18" s="41"/>
      <c r="BO18" s="41"/>
      <c r="BP18" s="43"/>
      <c r="BQ18" s="43"/>
      <c r="BR18" s="47"/>
      <c r="BS18" s="41"/>
      <c r="BT18" s="41"/>
      <c r="BU18" s="43"/>
      <c r="BV18" s="43"/>
      <c r="BW18" s="47"/>
      <c r="BX18" s="41"/>
      <c r="BY18" s="41"/>
      <c r="BZ18" s="43"/>
      <c r="CA18" s="43"/>
      <c r="CB18" s="47"/>
      <c r="CC18" s="41"/>
      <c r="CD18" s="41"/>
      <c r="CE18" s="43"/>
      <c r="CF18" s="43"/>
      <c r="CG18" s="47"/>
      <c r="CH18" s="41"/>
      <c r="CI18" s="41"/>
      <c r="CJ18" s="43"/>
      <c r="CK18" s="43"/>
      <c r="CL18" s="47"/>
      <c r="CM18" s="41"/>
      <c r="CN18" s="41"/>
      <c r="CO18" s="43"/>
      <c r="CP18" s="43"/>
    </row>
    <row r="19" spans="1:94" ht="13">
      <c r="A19" s="83"/>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94" ht="13">
      <c r="A20" s="83"/>
      <c r="B20" s="19"/>
      <c r="C20" s="19"/>
      <c r="D20" s="19"/>
      <c r="E20" s="19"/>
      <c r="F20" s="19"/>
      <c r="G20" s="19"/>
      <c r="H20" s="19"/>
      <c r="I20" s="19"/>
      <c r="J20" s="19"/>
      <c r="K20" s="19"/>
      <c r="M20" s="19"/>
      <c r="N20" s="19"/>
      <c r="O20" s="19"/>
      <c r="P20" s="19"/>
      <c r="Q20" s="19"/>
      <c r="R20" s="19"/>
      <c r="S20" s="19"/>
      <c r="T20" s="19"/>
      <c r="U20" s="19"/>
      <c r="V20" s="19"/>
      <c r="W20" s="19"/>
      <c r="X20" s="19"/>
      <c r="Y20" s="19"/>
      <c r="Z20" s="19"/>
    </row>
    <row r="21" spans="1:94" ht="13">
      <c r="A21" s="83"/>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94" ht="13">
      <c r="A22" s="83"/>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94" ht="13">
      <c r="A23" s="83"/>
      <c r="B23" s="20"/>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94" ht="13">
      <c r="A24" s="83"/>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94" ht="13">
      <c r="A25" s="83"/>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94" ht="13">
      <c r="A26" s="83"/>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94" ht="13">
      <c r="A27" s="83"/>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94" ht="13">
      <c r="A28" s="83"/>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94" ht="13">
      <c r="A29" s="83"/>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94" ht="13">
      <c r="A30" s="83"/>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94" ht="13">
      <c r="A31" s="83"/>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94" ht="13">
      <c r="A32" s="83"/>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3">
      <c r="A33" s="83"/>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3">
      <c r="A34" s="83"/>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3">
      <c r="A35" s="83"/>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3">
      <c r="A36" s="83"/>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3">
      <c r="A37" s="83"/>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3">
      <c r="A38" s="83"/>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3">
      <c r="A39" s="83"/>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3">
      <c r="A40" s="83"/>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3">
      <c r="A41" s="83"/>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3">
      <c r="A42" s="83"/>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3">
      <c r="A43" s="83"/>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3">
      <c r="A44" s="83"/>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3">
      <c r="A45" s="83"/>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3">
      <c r="A46" s="83"/>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3">
      <c r="A47" s="83"/>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3">
      <c r="A48" s="83"/>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3">
      <c r="A49" s="83"/>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3">
      <c r="A50" s="83"/>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3">
      <c r="A51" s="83"/>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3">
      <c r="A52" s="83"/>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3">
      <c r="A53" s="83"/>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3">
      <c r="A54" s="83"/>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3">
      <c r="A55" s="83"/>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3">
      <c r="A56" s="83"/>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3">
      <c r="A57" s="83"/>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3">
      <c r="A58" s="83"/>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3">
      <c r="A59" s="83"/>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3">
      <c r="A60" s="83"/>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3">
      <c r="A61" s="83"/>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3">
      <c r="A62" s="83"/>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3">
      <c r="A63" s="83"/>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3">
      <c r="A64" s="83"/>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3">
      <c r="A65" s="83"/>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3">
      <c r="A66" s="83"/>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3">
      <c r="A67" s="83"/>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3">
      <c r="A68" s="83"/>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3">
      <c r="A69" s="83"/>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3">
      <c r="A70" s="83"/>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3">
      <c r="A71" s="83"/>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3">
      <c r="A72" s="83"/>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3">
      <c r="A73" s="83"/>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3">
      <c r="A74" s="83"/>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3">
      <c r="A75" s="83"/>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3">
      <c r="A76" s="83"/>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3">
      <c r="A77" s="83"/>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3">
      <c r="A78" s="83"/>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3">
      <c r="A79" s="83"/>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3">
      <c r="A80" s="83"/>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3">
      <c r="A81" s="83"/>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3">
      <c r="A82" s="83"/>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3">
      <c r="A83" s="83"/>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3">
      <c r="A84" s="83"/>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3">
      <c r="A85" s="83"/>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3">
      <c r="A86" s="83"/>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3">
      <c r="A87" s="83"/>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3">
      <c r="A88" s="83"/>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3">
      <c r="A89" s="83"/>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3">
      <c r="A90" s="83"/>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3">
      <c r="A91" s="83"/>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3">
      <c r="A92" s="83"/>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3">
      <c r="A93" s="83"/>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3">
      <c r="A94" s="83"/>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3">
      <c r="A95" s="83"/>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3">
      <c r="A96" s="83"/>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3">
      <c r="A97" s="83"/>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3">
      <c r="A98" s="83"/>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3">
      <c r="A99" s="83"/>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3">
      <c r="A100" s="83"/>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3">
      <c r="A101" s="83"/>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3">
      <c r="A102" s="83"/>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3">
      <c r="A103" s="83"/>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3">
      <c r="A104" s="83"/>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3">
      <c r="A105" s="83"/>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3">
      <c r="A106" s="83"/>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3">
      <c r="A107" s="83"/>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3">
      <c r="A108" s="83"/>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3">
      <c r="A109" s="83"/>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3">
      <c r="A110" s="83"/>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3">
      <c r="A111" s="83"/>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3">
      <c r="A112" s="83"/>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3">
      <c r="A113" s="83"/>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3">
      <c r="A114" s="83"/>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3">
      <c r="A115" s="83"/>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3">
      <c r="A116" s="83"/>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3">
      <c r="A117" s="83"/>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3">
      <c r="A118" s="83"/>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3">
      <c r="A119" s="83"/>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3">
      <c r="A120" s="83"/>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3">
      <c r="A121" s="83"/>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3">
      <c r="A122" s="83"/>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3">
      <c r="A123" s="83"/>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3">
      <c r="A124" s="83"/>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3">
      <c r="A125" s="83"/>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3">
      <c r="A126" s="83"/>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3">
      <c r="A127" s="83"/>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3">
      <c r="A128" s="83"/>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3">
      <c r="A129" s="83"/>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3">
      <c r="A130" s="83"/>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3">
      <c r="A131" s="83"/>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3">
      <c r="A132" s="83"/>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3">
      <c r="A133" s="83"/>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3">
      <c r="A134" s="83"/>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3">
      <c r="A135" s="83"/>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3">
      <c r="A136" s="83"/>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3">
      <c r="A137" s="83"/>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3">
      <c r="A138" s="83"/>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3">
      <c r="A139" s="83"/>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3">
      <c r="A140" s="83"/>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3">
      <c r="A141" s="83"/>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3">
      <c r="A142" s="83"/>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3">
      <c r="A143" s="83"/>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3">
      <c r="A144" s="83"/>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3">
      <c r="A145" s="83"/>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3">
      <c r="A146" s="83"/>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3">
      <c r="A147" s="83"/>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3">
      <c r="A148" s="83"/>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3">
      <c r="A149" s="83"/>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3">
      <c r="A150" s="83"/>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3">
      <c r="A151" s="83"/>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3">
      <c r="A152" s="83"/>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3">
      <c r="A153" s="83"/>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3">
      <c r="A154" s="83"/>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3">
      <c r="A155" s="83"/>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3">
      <c r="A156" s="83"/>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3">
      <c r="A157" s="83"/>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3">
      <c r="A158" s="83"/>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3">
      <c r="A159" s="83"/>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3">
      <c r="A160" s="83"/>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3">
      <c r="A161" s="83"/>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3">
      <c r="A162" s="83"/>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3">
      <c r="A163" s="83"/>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3">
      <c r="A164" s="83"/>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3">
      <c r="A165" s="83"/>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3">
      <c r="A166" s="83"/>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3">
      <c r="A167" s="83"/>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3">
      <c r="A168" s="83"/>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3">
      <c r="A169" s="83"/>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3">
      <c r="A170" s="83"/>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3">
      <c r="A171" s="83"/>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3">
      <c r="A172" s="83"/>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3">
      <c r="A173" s="83"/>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3">
      <c r="A174" s="83"/>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3">
      <c r="A175" s="83"/>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3">
      <c r="A176" s="83"/>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3">
      <c r="A177" s="83"/>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3">
      <c r="A178" s="83"/>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3">
      <c r="A179" s="83"/>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3">
      <c r="A180" s="83"/>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3">
      <c r="A181" s="83"/>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3">
      <c r="A182" s="83"/>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3">
      <c r="A183" s="83"/>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3">
      <c r="A184" s="83"/>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3">
      <c r="A185" s="83"/>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3">
      <c r="A186" s="83"/>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3">
      <c r="A187" s="83"/>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3">
      <c r="A188" s="83"/>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3">
      <c r="A189" s="83"/>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3">
      <c r="A190" s="83"/>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3">
      <c r="A191" s="83"/>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3">
      <c r="A192" s="83"/>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3">
      <c r="A193" s="83"/>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3">
      <c r="A194" s="83"/>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3">
      <c r="A195" s="83"/>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3">
      <c r="A196" s="83"/>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3">
      <c r="A197" s="83"/>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3">
      <c r="A198" s="83"/>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3">
      <c r="A199" s="83"/>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3">
      <c r="A200" s="83"/>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3">
      <c r="A201" s="83"/>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3">
      <c r="A202" s="83"/>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3">
      <c r="A203" s="83"/>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3">
      <c r="A204" s="83"/>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3">
      <c r="A205" s="83"/>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3">
      <c r="A206" s="83"/>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3">
      <c r="A207" s="83"/>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3">
      <c r="A208" s="83"/>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3">
      <c r="A209" s="83"/>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3">
      <c r="A210" s="83"/>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3">
      <c r="A211" s="83"/>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3">
      <c r="A212" s="83"/>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3">
      <c r="A213" s="83"/>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3">
      <c r="A214" s="83"/>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3">
      <c r="A215" s="83"/>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3">
      <c r="A216" s="83"/>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3">
      <c r="A217" s="83"/>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3">
      <c r="A218" s="83"/>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3">
      <c r="A219" s="83"/>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3">
      <c r="A220" s="83"/>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3">
      <c r="A221" s="83"/>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3">
      <c r="A222" s="83"/>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3">
      <c r="A223" s="83"/>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3">
      <c r="A224" s="83"/>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3">
      <c r="A225" s="83"/>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3">
      <c r="A226" s="83"/>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3">
      <c r="A227" s="83"/>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3">
      <c r="A228" s="83"/>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3">
      <c r="A229" s="83"/>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3">
      <c r="A230" s="83"/>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3">
      <c r="A231" s="83"/>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3">
      <c r="A232" s="83"/>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3">
      <c r="A233" s="83"/>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3">
      <c r="A234" s="83"/>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3">
      <c r="A235" s="83"/>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3">
      <c r="A236" s="83"/>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3">
      <c r="A237" s="83"/>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3">
      <c r="A238" s="83"/>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3">
      <c r="A239" s="83"/>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3">
      <c r="A240" s="83"/>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3">
      <c r="A241" s="83"/>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3">
      <c r="A242" s="83"/>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3">
      <c r="A243" s="83"/>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3">
      <c r="A244" s="83"/>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3">
      <c r="A245" s="83"/>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3">
      <c r="A246" s="83"/>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3">
      <c r="A247" s="83"/>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3">
      <c r="A248" s="83"/>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3">
      <c r="A249" s="83"/>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3">
      <c r="A250" s="83"/>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3">
      <c r="A251" s="83"/>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3">
      <c r="A252" s="83"/>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3">
      <c r="A253" s="83"/>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3">
      <c r="A254" s="83"/>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3">
      <c r="A255" s="83"/>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3">
      <c r="A256" s="83"/>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3">
      <c r="A257" s="83"/>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3">
      <c r="A258" s="83"/>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3">
      <c r="A259" s="83"/>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3">
      <c r="A260" s="83"/>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3">
      <c r="A261" s="83"/>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3">
      <c r="A262" s="83"/>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3">
      <c r="A263" s="83"/>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3">
      <c r="A264" s="83"/>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3">
      <c r="A265" s="83"/>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3">
      <c r="A266" s="83"/>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3">
      <c r="A267" s="83"/>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3">
      <c r="A268" s="83"/>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3">
      <c r="A269" s="83"/>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3">
      <c r="A270" s="83"/>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3">
      <c r="A271" s="83"/>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3">
      <c r="A272" s="83"/>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3">
      <c r="A273" s="83"/>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3">
      <c r="A274" s="83"/>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3">
      <c r="A275" s="83"/>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3">
      <c r="A276" s="83"/>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3">
      <c r="A277" s="83"/>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3">
      <c r="A278" s="83"/>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3">
      <c r="A279" s="83"/>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3">
      <c r="A280" s="83"/>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3">
      <c r="A281" s="83"/>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3">
      <c r="A282" s="83"/>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3">
      <c r="A283" s="83"/>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3">
      <c r="A284" s="83"/>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3">
      <c r="A285" s="83"/>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3">
      <c r="A286" s="83"/>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3">
      <c r="A287" s="83"/>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3">
      <c r="A288" s="83"/>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3">
      <c r="A289" s="83"/>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3">
      <c r="A290" s="83"/>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3">
      <c r="A291" s="83"/>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3">
      <c r="A292" s="83"/>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3">
      <c r="A293" s="83"/>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3">
      <c r="A294" s="83"/>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3">
      <c r="A295" s="83"/>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3">
      <c r="A296" s="83"/>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3">
      <c r="A297" s="83"/>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3">
      <c r="A298" s="83"/>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3">
      <c r="A299" s="83"/>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3">
      <c r="A300" s="83"/>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3">
      <c r="A301" s="83"/>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3">
      <c r="A302" s="83"/>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3">
      <c r="A303" s="83"/>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3">
      <c r="A304" s="83"/>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3">
      <c r="A305" s="83"/>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3">
      <c r="A306" s="83"/>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3">
      <c r="A307" s="83"/>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3">
      <c r="A308" s="83"/>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3">
      <c r="A309" s="83"/>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3">
      <c r="A310" s="83"/>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3">
      <c r="A311" s="83"/>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3">
      <c r="A312" s="83"/>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3">
      <c r="A313" s="83"/>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3">
      <c r="A314" s="83"/>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3">
      <c r="A315" s="83"/>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3">
      <c r="A316" s="83"/>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3">
      <c r="A317" s="83"/>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3">
      <c r="A318" s="83"/>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3">
      <c r="A319" s="83"/>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3">
      <c r="A320" s="83"/>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3">
      <c r="A321" s="83"/>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3">
      <c r="A322" s="83"/>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3">
      <c r="A323" s="83"/>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3">
      <c r="A324" s="83"/>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3">
      <c r="A325" s="83"/>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3">
      <c r="A326" s="83"/>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3">
      <c r="A327" s="83"/>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3">
      <c r="A328" s="83"/>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3">
      <c r="A329" s="83"/>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3">
      <c r="A330" s="83"/>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3">
      <c r="A331" s="83"/>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3">
      <c r="A332" s="83"/>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3">
      <c r="A333" s="83"/>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3">
      <c r="A334" s="83"/>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3">
      <c r="A335" s="83"/>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3">
      <c r="A336" s="83"/>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3">
      <c r="A337" s="83"/>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3">
      <c r="A338" s="83"/>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3">
      <c r="A339" s="83"/>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3">
      <c r="A340" s="83"/>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3">
      <c r="A341" s="83"/>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3">
      <c r="A342" s="83"/>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3">
      <c r="A343" s="83"/>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3">
      <c r="A344" s="83"/>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3">
      <c r="A345" s="83"/>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3">
      <c r="A346" s="83"/>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3">
      <c r="A347" s="83"/>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3">
      <c r="A348" s="83"/>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3">
      <c r="A349" s="83"/>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3">
      <c r="A350" s="83"/>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3">
      <c r="A351" s="83"/>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3">
      <c r="A352" s="83"/>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3">
      <c r="A353" s="83"/>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3">
      <c r="A354" s="83"/>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3">
      <c r="A355" s="83"/>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3">
      <c r="A356" s="83"/>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3">
      <c r="A357" s="83"/>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3">
      <c r="A358" s="83"/>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3">
      <c r="A359" s="83"/>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3">
      <c r="A360" s="83"/>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3">
      <c r="A361" s="83"/>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3">
      <c r="A362" s="83"/>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3">
      <c r="A363" s="83"/>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3">
      <c r="A364" s="83"/>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3">
      <c r="A365" s="83"/>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3">
      <c r="A366" s="83"/>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3">
      <c r="A367" s="83"/>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3">
      <c r="A368" s="83"/>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3">
      <c r="A369" s="83"/>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3">
      <c r="A370" s="83"/>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3">
      <c r="A371" s="83"/>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3">
      <c r="A372" s="83"/>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3">
      <c r="A373" s="83"/>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3">
      <c r="A374" s="83"/>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3">
      <c r="A375" s="83"/>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3">
      <c r="A376" s="83"/>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3">
      <c r="A377" s="83"/>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3">
      <c r="A378" s="83"/>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3">
      <c r="A379" s="83"/>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3">
      <c r="A380" s="83"/>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3">
      <c r="A381" s="83"/>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3">
      <c r="A382" s="83"/>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3">
      <c r="A383" s="83"/>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3">
      <c r="A384" s="83"/>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3">
      <c r="A385" s="83"/>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3">
      <c r="A386" s="83"/>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3">
      <c r="A387" s="83"/>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3">
      <c r="A388" s="83"/>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3">
      <c r="A389" s="83"/>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3">
      <c r="A390" s="83"/>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3">
      <c r="A391" s="83"/>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3">
      <c r="A392" s="83"/>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3">
      <c r="A393" s="83"/>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3">
      <c r="A394" s="83"/>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3">
      <c r="A395" s="83"/>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3">
      <c r="A396" s="83"/>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3">
      <c r="A397" s="83"/>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3">
      <c r="A398" s="83"/>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3">
      <c r="A399" s="83"/>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3">
      <c r="A400" s="83"/>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3">
      <c r="A401" s="83"/>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3">
      <c r="A402" s="83"/>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3">
      <c r="A403" s="83"/>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3">
      <c r="A404" s="83"/>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3">
      <c r="A405" s="83"/>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3">
      <c r="A406" s="83"/>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3">
      <c r="A407" s="83"/>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3">
      <c r="A408" s="83"/>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3">
      <c r="A409" s="83"/>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3">
      <c r="A410" s="83"/>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3">
      <c r="A411" s="83"/>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3">
      <c r="A412" s="83"/>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3">
      <c r="A413" s="83"/>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3">
      <c r="A414" s="83"/>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3">
      <c r="A415" s="83"/>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3">
      <c r="A416" s="83"/>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3">
      <c r="A417" s="83"/>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3">
      <c r="A418" s="83"/>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3">
      <c r="A419" s="83"/>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3">
      <c r="A420" s="83"/>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3">
      <c r="A421" s="83"/>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3">
      <c r="A422" s="83"/>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3">
      <c r="A423" s="83"/>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3">
      <c r="A424" s="83"/>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3">
      <c r="A425" s="83"/>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3">
      <c r="A426" s="83"/>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3">
      <c r="A427" s="83"/>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3">
      <c r="A428" s="83"/>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3">
      <c r="A429" s="83"/>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3">
      <c r="A430" s="83"/>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3">
      <c r="A431" s="83"/>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3">
      <c r="A432" s="83"/>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3">
      <c r="A433" s="83"/>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3">
      <c r="A434" s="83"/>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3">
      <c r="A435" s="83"/>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3">
      <c r="A436" s="83"/>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3">
      <c r="A437" s="83"/>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3">
      <c r="A438" s="83"/>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3">
      <c r="A439" s="83"/>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3">
      <c r="A440" s="83"/>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3">
      <c r="A441" s="83"/>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3">
      <c r="A442" s="83"/>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3">
      <c r="A443" s="83"/>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3">
      <c r="A444" s="83"/>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3">
      <c r="A445" s="83"/>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3">
      <c r="A446" s="83"/>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3">
      <c r="A447" s="83"/>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3">
      <c r="A448" s="83"/>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3">
      <c r="A449" s="83"/>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3">
      <c r="A450" s="83"/>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3">
      <c r="A451" s="83"/>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3">
      <c r="A452" s="83"/>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3">
      <c r="A453" s="83"/>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3">
      <c r="A454" s="83"/>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3">
      <c r="A455" s="83"/>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3">
      <c r="A456" s="83"/>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3">
      <c r="A457" s="83"/>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
      <c r="A458" s="83"/>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3">
      <c r="A459" s="83"/>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3">
      <c r="A460" s="83"/>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3">
      <c r="A461" s="83"/>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3">
      <c r="A462" s="83"/>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3">
      <c r="A463" s="83"/>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3">
      <c r="A464" s="83"/>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3">
      <c r="A465" s="83"/>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3">
      <c r="A466" s="83"/>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3">
      <c r="A467" s="83"/>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3">
      <c r="A468" s="83"/>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3">
      <c r="A469" s="83"/>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3">
      <c r="A470" s="83"/>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3">
      <c r="A471" s="83"/>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3">
      <c r="A472" s="83"/>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3">
      <c r="A473" s="83"/>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3">
      <c r="A474" s="83"/>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3">
      <c r="A475" s="83"/>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3">
      <c r="A476" s="83"/>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3">
      <c r="A477" s="83"/>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3">
      <c r="A478" s="83"/>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3">
      <c r="A479" s="83"/>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
      <c r="A480" s="83"/>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3">
      <c r="A481" s="83"/>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3">
      <c r="A482" s="83"/>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3">
      <c r="A483" s="83"/>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3">
      <c r="A484" s="83"/>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3">
      <c r="A485" s="83"/>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3">
      <c r="A486" s="83"/>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3">
      <c r="A487" s="83"/>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3">
      <c r="A488" s="83"/>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3">
      <c r="A489" s="83"/>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3">
      <c r="A490" s="83"/>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3">
      <c r="A491" s="83"/>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3">
      <c r="A492" s="83"/>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3">
      <c r="A493" s="83"/>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3">
      <c r="A494" s="83"/>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3">
      <c r="A495" s="83"/>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3">
      <c r="A496" s="83"/>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3">
      <c r="A497" s="83"/>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3">
      <c r="A498" s="83"/>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3">
      <c r="A499" s="83"/>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3">
      <c r="A500" s="83"/>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3">
      <c r="A501" s="83"/>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3">
      <c r="A502" s="83"/>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3">
      <c r="A503" s="83"/>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3">
      <c r="A504" s="83"/>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3">
      <c r="A505" s="83"/>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3">
      <c r="A506" s="83"/>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3">
      <c r="A507" s="83"/>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3">
      <c r="A508" s="83"/>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3">
      <c r="A509" s="83"/>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3">
      <c r="A510" s="83"/>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3">
      <c r="A511" s="83"/>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3">
      <c r="A512" s="83"/>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3">
      <c r="A513" s="83"/>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3">
      <c r="A514" s="83"/>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3">
      <c r="A515" s="83"/>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3">
      <c r="A516" s="83"/>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3">
      <c r="A517" s="83"/>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3">
      <c r="A518" s="83"/>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3">
      <c r="A519" s="83"/>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3">
      <c r="A520" s="83"/>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3">
      <c r="A521" s="83"/>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3">
      <c r="A522" s="83"/>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3">
      <c r="A523" s="83"/>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3">
      <c r="A524" s="83"/>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3">
      <c r="A525" s="83"/>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3">
      <c r="A526" s="83"/>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3">
      <c r="A527" s="83"/>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3">
      <c r="A528" s="83"/>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3">
      <c r="A529" s="83"/>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3">
      <c r="A530" s="83"/>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3">
      <c r="A531" s="83"/>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3">
      <c r="A532" s="83"/>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3">
      <c r="A533" s="83"/>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3">
      <c r="A534" s="83"/>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3">
      <c r="A535" s="83"/>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3">
      <c r="A536" s="83"/>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3">
      <c r="A537" s="83"/>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3">
      <c r="A538" s="83"/>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3">
      <c r="A539" s="83"/>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3">
      <c r="A540" s="83"/>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3">
      <c r="A541" s="83"/>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3">
      <c r="A542" s="83"/>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3">
      <c r="A543" s="83"/>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3">
      <c r="A544" s="83"/>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3">
      <c r="A545" s="83"/>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3">
      <c r="A546" s="83"/>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3">
      <c r="A547" s="83"/>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3">
      <c r="A548" s="83"/>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3">
      <c r="A549" s="83"/>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3">
      <c r="A550" s="83"/>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3">
      <c r="A551" s="83"/>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3">
      <c r="A552" s="83"/>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3">
      <c r="A553" s="83"/>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3">
      <c r="A554" s="83"/>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3">
      <c r="A555" s="83"/>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3">
      <c r="A556" s="83"/>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3">
      <c r="A557" s="83"/>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3">
      <c r="A558" s="83"/>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3">
      <c r="A559" s="83"/>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3">
      <c r="A560" s="83"/>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3">
      <c r="A561" s="83"/>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3">
      <c r="A562" s="83"/>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3">
      <c r="A563" s="83"/>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3">
      <c r="A564" s="83"/>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3">
      <c r="A565" s="83"/>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3">
      <c r="A566" s="83"/>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3">
      <c r="A567" s="83"/>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3">
      <c r="A568" s="83"/>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3">
      <c r="A569" s="83"/>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3">
      <c r="A570" s="83"/>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3">
      <c r="A571" s="83"/>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3">
      <c r="A572" s="83"/>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3">
      <c r="A573" s="83"/>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3">
      <c r="A574" s="83"/>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3">
      <c r="A575" s="83"/>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3">
      <c r="A576" s="83"/>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3">
      <c r="A577" s="83"/>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3">
      <c r="A578" s="83"/>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3">
      <c r="A579" s="83"/>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3">
      <c r="A580" s="83"/>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3">
      <c r="A581" s="83"/>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3">
      <c r="A582" s="83"/>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3">
      <c r="A583" s="83"/>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3">
      <c r="A584" s="83"/>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3">
      <c r="A585" s="83"/>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3">
      <c r="A586" s="83"/>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3">
      <c r="A587" s="83"/>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3">
      <c r="A588" s="83"/>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3">
      <c r="A589" s="83"/>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3">
      <c r="A590" s="83"/>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3">
      <c r="A591" s="83"/>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3">
      <c r="A592" s="83"/>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3">
      <c r="A593" s="83"/>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3">
      <c r="A594" s="83"/>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3">
      <c r="A595" s="83"/>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3">
      <c r="A596" s="83"/>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3">
      <c r="A597" s="83"/>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3">
      <c r="A598" s="83"/>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3">
      <c r="A599" s="83"/>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3">
      <c r="A600" s="83"/>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3">
      <c r="A601" s="83"/>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3">
      <c r="A602" s="83"/>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3">
      <c r="A603" s="83"/>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3">
      <c r="A604" s="83"/>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3">
      <c r="A605" s="83"/>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3">
      <c r="A606" s="83"/>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3">
      <c r="A607" s="83"/>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3">
      <c r="A608" s="83"/>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3">
      <c r="A609" s="83"/>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3">
      <c r="A610" s="83"/>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3">
      <c r="A611" s="83"/>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3">
      <c r="A612" s="83"/>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3">
      <c r="A613" s="83"/>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3">
      <c r="A614" s="83"/>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3">
      <c r="A615" s="83"/>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3">
      <c r="A616" s="83"/>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3">
      <c r="A617" s="83"/>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3">
      <c r="A618" s="83"/>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3">
      <c r="A619" s="83"/>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3">
      <c r="A620" s="83"/>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3">
      <c r="A621" s="83"/>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3">
      <c r="A622" s="83"/>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3">
      <c r="A623" s="83"/>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3">
      <c r="A624" s="83"/>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3">
      <c r="A625" s="83"/>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3">
      <c r="A626" s="83"/>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3">
      <c r="A627" s="83"/>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3">
      <c r="A628" s="83"/>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3">
      <c r="A629" s="83"/>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3">
      <c r="A630" s="83"/>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3">
      <c r="A631" s="83"/>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3">
      <c r="A632" s="83"/>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3">
      <c r="A633" s="83"/>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3">
      <c r="A634" s="83"/>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3">
      <c r="A635" s="83"/>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3">
      <c r="A636" s="83"/>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3">
      <c r="A637" s="83"/>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3">
      <c r="A638" s="83"/>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3">
      <c r="A639" s="83"/>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3">
      <c r="A640" s="83"/>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3">
      <c r="A641" s="83"/>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3">
      <c r="A642" s="83"/>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3">
      <c r="A643" s="83"/>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3">
      <c r="A644" s="83"/>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3">
      <c r="A645" s="83"/>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3">
      <c r="A646" s="83"/>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3">
      <c r="A647" s="83"/>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3">
      <c r="A648" s="83"/>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3">
      <c r="A649" s="83"/>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3">
      <c r="A650" s="83"/>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3">
      <c r="A651" s="83"/>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3">
      <c r="A652" s="83"/>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3">
      <c r="A653" s="83"/>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3">
      <c r="A654" s="83"/>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3">
      <c r="A655" s="83"/>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3">
      <c r="A656" s="83"/>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3">
      <c r="A657" s="83"/>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3">
      <c r="A658" s="83"/>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3">
      <c r="A659" s="83"/>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3">
      <c r="A660" s="83"/>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3">
      <c r="A661" s="83"/>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3">
      <c r="A662" s="83"/>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3">
      <c r="A663" s="83"/>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3">
      <c r="A664" s="83"/>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3">
      <c r="A665" s="83"/>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3">
      <c r="A666" s="83"/>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3">
      <c r="A667" s="83"/>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3">
      <c r="A668" s="83"/>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3">
      <c r="A669" s="83"/>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3">
      <c r="A670" s="83"/>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3">
      <c r="A671" s="83"/>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3">
      <c r="A672" s="83"/>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3">
      <c r="A673" s="83"/>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3">
      <c r="A674" s="83"/>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3">
      <c r="A675" s="83"/>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3">
      <c r="A676" s="83"/>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3">
      <c r="A677" s="83"/>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3">
      <c r="A678" s="83"/>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3">
      <c r="A679" s="83"/>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3">
      <c r="A680" s="83"/>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3">
      <c r="A681" s="83"/>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3">
      <c r="A682" s="83"/>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3">
      <c r="A683" s="83"/>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3">
      <c r="A684" s="83"/>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3">
      <c r="A685" s="83"/>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3">
      <c r="A686" s="83"/>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3">
      <c r="A687" s="83"/>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3">
      <c r="A688" s="83"/>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3">
      <c r="A689" s="83"/>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3">
      <c r="A690" s="83"/>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3">
      <c r="A691" s="83"/>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3">
      <c r="A692" s="83"/>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3">
      <c r="A693" s="83"/>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3">
      <c r="A694" s="83"/>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3">
      <c r="A695" s="83"/>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3">
      <c r="A696" s="83"/>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3">
      <c r="A697" s="83"/>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3">
      <c r="A698" s="83"/>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3">
      <c r="A699" s="83"/>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3">
      <c r="A700" s="83"/>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3">
      <c r="A701" s="83"/>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3">
      <c r="A702" s="83"/>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3">
      <c r="A703" s="83"/>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3">
      <c r="A704" s="83"/>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3">
      <c r="A705" s="83"/>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3">
      <c r="A706" s="83"/>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3">
      <c r="A707" s="83"/>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3">
      <c r="A708" s="83"/>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3">
      <c r="A709" s="83"/>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3">
      <c r="A710" s="83"/>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3">
      <c r="A711" s="83"/>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3">
      <c r="A712" s="83"/>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3">
      <c r="A713" s="83"/>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3">
      <c r="A714" s="83"/>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3">
      <c r="A715" s="83"/>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3">
      <c r="A716" s="83"/>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3">
      <c r="A717" s="83"/>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3">
      <c r="A718" s="83"/>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3">
      <c r="A719" s="83"/>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3">
      <c r="A720" s="83"/>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3">
      <c r="A721" s="83"/>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3">
      <c r="A722" s="83"/>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3">
      <c r="A723" s="83"/>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3">
      <c r="A724" s="83"/>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3">
      <c r="A725" s="83"/>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3">
      <c r="A726" s="83"/>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3">
      <c r="A727" s="83"/>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3">
      <c r="A728" s="83"/>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3">
      <c r="A729" s="83"/>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3">
      <c r="A730" s="83"/>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3">
      <c r="A731" s="83"/>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3">
      <c r="A732" s="83"/>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3">
      <c r="A733" s="83"/>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3">
      <c r="A734" s="83"/>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3">
      <c r="A735" s="83"/>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3">
      <c r="A736" s="83"/>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3">
      <c r="A737" s="83"/>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3">
      <c r="A738" s="83"/>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3">
      <c r="A739" s="83"/>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3">
      <c r="A740" s="83"/>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3">
      <c r="A741" s="83"/>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3">
      <c r="A742" s="83"/>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3">
      <c r="A743" s="83"/>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3">
      <c r="A744" s="83"/>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3">
      <c r="A745" s="83"/>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3">
      <c r="A746" s="83"/>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3">
      <c r="A747" s="83"/>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3">
      <c r="A748" s="83"/>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3">
      <c r="A749" s="83"/>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3">
      <c r="A750" s="83"/>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3">
      <c r="A751" s="83"/>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3">
      <c r="A752" s="83"/>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3">
      <c r="A753" s="83"/>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3">
      <c r="A754" s="83"/>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3">
      <c r="A755" s="83"/>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3">
      <c r="A756" s="83"/>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3">
      <c r="A757" s="83"/>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3">
      <c r="A758" s="83"/>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3">
      <c r="A759" s="83"/>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3">
      <c r="A760" s="83"/>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3">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3">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3">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3">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3">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3">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3">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3">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2:26" ht="13">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2:26" ht="13">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2:26" ht="13">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2:26" ht="13">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2:26" ht="13">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2:26" ht="13">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2:26" ht="13">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2:26" ht="13">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2:26" ht="13">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2:26" ht="13">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2:26" ht="13">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2:26" ht="13">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2:26" ht="13">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2:26" ht="13">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2:26" ht="13">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2:26" ht="13">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2:26" ht="13">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2:26" ht="13">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2:26" ht="13">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2:26" ht="13">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2:26" ht="13">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2:26" ht="13">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2:26" ht="13">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2:26" ht="13">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2:26" ht="13">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2:26" ht="13">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2:26" ht="13">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2:26" ht="13">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2:26" ht="13">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2:26" ht="13">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2:26" ht="13">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2:26" ht="13">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2:26" ht="13">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2:26" ht="13">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2:26" ht="13">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2:26" ht="13">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2:26" ht="13">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2:26" ht="13">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2:26" ht="13">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2:26" ht="13">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2:26" ht="13">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2:26" ht="13">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2:26" ht="13">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2:26" ht="13">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2:26" ht="13">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2:26" ht="13">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2:26" ht="13">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2:26" ht="13">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2:26" ht="13">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2:26" ht="13">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2:26" ht="13">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2:26" ht="13">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2:26" ht="13">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2:26" ht="13">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2:26" ht="13">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2:26" ht="13">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2:26" ht="13">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2:26" ht="13">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2:26" ht="13">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2:26" ht="13">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2:26" ht="13">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2:26" ht="13">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2:26" ht="13">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2:26" ht="13">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2:26" ht="13">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2:26" ht="13">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2:26" ht="13">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2:26" ht="13">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2:26" ht="13">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2:26" ht="13">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2:26" ht="13">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2:26" ht="13">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2:26" ht="13">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2:26" ht="13">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2:26" ht="13">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2:26" ht="13">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2:26" ht="13">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2:26" ht="13">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2:26" ht="13">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2:26" ht="13">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2:26" ht="13">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2:26" ht="13">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2:26" ht="13">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2:26" ht="13">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2:26" ht="13">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2:26" ht="13">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2:26" ht="13">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2:26" ht="13">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2:26" ht="13">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2:26" ht="13">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2:26" ht="13">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2:26" ht="13">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2:26" ht="13">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2:26" ht="13">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2:26" ht="13">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2:26" ht="13">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2:26" ht="13">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2:26" ht="13">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2:26" ht="13">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2:26" ht="13">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2:26" ht="13">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2:26" ht="13">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2:26" ht="13">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2:26" ht="13">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2:26" ht="13">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2:26" ht="13">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2:26" ht="13">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2:26" ht="13">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2:26" ht="13">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2:26" ht="13">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2:26" ht="13">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2:26" ht="13">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2:26" ht="13">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2:26" ht="13">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2:26" ht="13">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2:26" ht="13">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2:26" ht="13">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2:26" ht="13">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2:26" ht="13">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2:26" ht="13">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2:26" ht="13">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2:26" ht="13">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2:26" ht="13">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2:26" ht="13">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2:26" ht="13">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2:26" ht="13">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2:26" ht="13">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2:26" ht="13">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2:26" ht="13">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2:26" ht="13">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2:26" ht="13">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2:26" ht="13">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2:26" ht="13">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2:26" ht="13">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2:26" ht="13">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2:26" ht="13">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2:26" ht="13">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2:26" ht="13">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2:26" ht="13">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2:26" ht="13">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2:26" ht="13">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2:26" ht="13">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2:26" ht="13">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2:26" ht="13">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2:26" ht="13">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2:26" ht="13">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2:26" ht="13">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2:26" ht="13">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2:26" ht="13">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2:26" ht="13">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2:26" ht="13">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2:26" ht="13">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2:26" ht="13">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2:26" ht="13">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2:26" ht="13">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2:26" ht="13">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2:26" ht="13">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2:26" ht="13">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2:26" ht="13">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2:26" ht="13">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2:26" ht="13">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2:26" ht="13">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2:26" ht="13">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2:26" ht="13">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2:26" ht="13">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2:26" ht="13">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2:26" ht="13">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2:26" ht="13">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2:26" ht="13">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2:26" ht="13">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2:26" ht="13">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2:26" ht="13">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2:26" ht="13">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2:26" ht="13">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2:26" ht="13">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2:26" ht="13">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2:26" ht="13">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2:26" ht="13">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2:26" ht="13">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2:26" ht="13">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2:26" ht="13">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2:26" ht="13">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2:26" ht="13">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2:26" ht="13">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2:26" ht="13">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2:26" ht="13">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2:26" ht="13">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2:26" ht="13">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2:26" ht="13">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2:26" ht="13">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2:26" ht="13">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2:26" ht="13">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2:26" ht="13">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2:26" ht="13">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2:26" ht="13">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2:26" ht="13">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2:26" ht="13">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2:26" ht="13">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2:26" ht="13">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2:26" ht="13">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2:26" ht="13">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2:26" ht="13">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2:26" ht="13">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2:26" ht="13">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2:26" ht="13">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2:26" ht="13">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2:26" ht="13">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2:26" ht="13">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2:26" ht="13">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2:26" ht="13">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2:26" ht="13">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2:26" ht="13">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2:26" ht="13">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2:26" ht="13">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2:26" ht="13">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2:26" ht="13">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2:26" ht="13">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2:26" ht="13">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2:26" ht="13">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2:26" ht="13">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2:26" ht="13">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2:26" ht="13">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2:26" ht="13">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2:26" ht="13">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2:26" ht="13">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2:26" ht="13">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2:26" ht="13">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2:26" ht="13">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2:26" ht="13">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2:26" ht="13">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2:26" ht="13">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2:26" ht="13">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spans="2:26" ht="13">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spans="2:26" ht="13">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73"/>
  <sheetViews>
    <sheetView tabSelected="1" workbookViewId="0">
      <pane xSplit="2" ySplit="1" topLeftCell="C33" activePane="bottomRight" state="frozen"/>
      <selection pane="topRight" activeCell="B1" sqref="B1"/>
      <selection pane="bottomLeft" activeCell="A2" sqref="A2"/>
      <selection pane="bottomRight" activeCell="C1" sqref="C1"/>
    </sheetView>
  </sheetViews>
  <sheetFormatPr baseColWidth="10" defaultColWidth="14.5" defaultRowHeight="15.75" customHeight="1"/>
  <cols>
    <col min="1" max="1" width="14.5" style="18"/>
    <col min="2" max="2" width="14.33203125" style="18" customWidth="1"/>
    <col min="3" max="4" width="17.83203125" style="18" customWidth="1"/>
    <col min="5" max="5" width="27.1640625" style="18" customWidth="1"/>
    <col min="6" max="6" width="14" style="18" customWidth="1"/>
    <col min="7" max="7" width="14.5" style="18" customWidth="1"/>
    <col min="8" max="8" width="20.33203125" style="18" customWidth="1"/>
    <col min="9" max="9" width="16.83203125" style="18" customWidth="1"/>
    <col min="10" max="16384" width="14.5" style="18"/>
  </cols>
  <sheetData>
    <row r="1" spans="1:24" ht="15.75" customHeight="1">
      <c r="A1" s="80" t="s">
        <v>950</v>
      </c>
      <c r="B1" s="17" t="s">
        <v>0</v>
      </c>
      <c r="C1" s="70" t="s">
        <v>1</v>
      </c>
      <c r="D1" s="17" t="s">
        <v>2</v>
      </c>
      <c r="E1" s="17" t="s">
        <v>3</v>
      </c>
      <c r="F1" s="17" t="s">
        <v>4</v>
      </c>
      <c r="G1" s="17" t="s">
        <v>5</v>
      </c>
      <c r="H1" s="17" t="s">
        <v>6</v>
      </c>
      <c r="I1" s="17" t="s">
        <v>7</v>
      </c>
      <c r="J1" s="17" t="s">
        <v>8</v>
      </c>
      <c r="K1" s="17" t="s">
        <v>9</v>
      </c>
      <c r="L1" s="17" t="s">
        <v>10</v>
      </c>
      <c r="M1" s="17" t="s">
        <v>11</v>
      </c>
      <c r="N1" s="17" t="s">
        <v>12</v>
      </c>
      <c r="O1" s="17" t="s">
        <v>13</v>
      </c>
    </row>
    <row r="2" spans="1:24" s="8" customFormat="1" ht="16">
      <c r="A2" s="84" t="s">
        <v>957</v>
      </c>
      <c r="B2" s="16" t="s">
        <v>427</v>
      </c>
      <c r="C2" s="12"/>
      <c r="D2" s="12" t="s">
        <v>429</v>
      </c>
      <c r="E2" s="8">
        <v>1</v>
      </c>
      <c r="F2" s="11" t="s">
        <v>223</v>
      </c>
      <c r="G2" s="11" t="s">
        <v>289</v>
      </c>
      <c r="H2" s="16"/>
      <c r="I2" s="51"/>
      <c r="J2" s="3" t="s">
        <v>653</v>
      </c>
      <c r="M2" s="8" t="s">
        <v>653</v>
      </c>
      <c r="O2" s="4"/>
    </row>
    <row r="3" spans="1:24" s="8" customFormat="1" ht="16">
      <c r="A3" s="84" t="s">
        <v>957</v>
      </c>
      <c r="B3" s="58" t="s">
        <v>434</v>
      </c>
      <c r="C3" s="44"/>
      <c r="D3" s="44" t="s">
        <v>48</v>
      </c>
      <c r="E3" s="40">
        <v>0</v>
      </c>
      <c r="F3" s="41" t="s">
        <v>223</v>
      </c>
      <c r="G3" s="41" t="s">
        <v>223</v>
      </c>
      <c r="H3" s="58"/>
      <c r="I3" s="40"/>
      <c r="J3" s="50" t="s">
        <v>653</v>
      </c>
      <c r="K3" s="40"/>
      <c r="L3" s="40"/>
      <c r="M3" s="40" t="s">
        <v>653</v>
      </c>
      <c r="N3" s="40"/>
      <c r="O3" s="39"/>
      <c r="P3" s="40"/>
      <c r="Q3" s="40"/>
      <c r="R3" s="40"/>
      <c r="S3" s="40"/>
      <c r="T3" s="40"/>
      <c r="U3" s="40"/>
      <c r="V3" s="40"/>
      <c r="W3" s="40"/>
      <c r="X3" s="40"/>
    </row>
    <row r="4" spans="1:24" s="8" customFormat="1" ht="16">
      <c r="A4" s="84" t="s">
        <v>957</v>
      </c>
      <c r="B4" s="58" t="s">
        <v>440</v>
      </c>
      <c r="C4" s="44"/>
      <c r="D4" s="44" t="s">
        <v>48</v>
      </c>
      <c r="E4" s="40">
        <v>0</v>
      </c>
      <c r="F4" s="41" t="s">
        <v>223</v>
      </c>
      <c r="G4" s="41" t="s">
        <v>223</v>
      </c>
      <c r="H4" s="58"/>
      <c r="I4" s="44"/>
      <c r="J4" s="50" t="s">
        <v>653</v>
      </c>
      <c r="K4" s="40"/>
      <c r="L4" s="40"/>
      <c r="M4" s="40" t="s">
        <v>653</v>
      </c>
      <c r="N4" s="40"/>
      <c r="O4" s="39"/>
      <c r="P4" s="40"/>
      <c r="Q4" s="40"/>
      <c r="R4" s="40"/>
      <c r="S4" s="40"/>
      <c r="T4" s="40"/>
      <c r="U4" s="40"/>
      <c r="V4" s="40"/>
      <c r="W4" s="40"/>
      <c r="X4" s="40"/>
    </row>
    <row r="5" spans="1:24" s="8" customFormat="1" ht="16">
      <c r="A5" s="84" t="s">
        <v>957</v>
      </c>
      <c r="B5" s="58" t="s">
        <v>444</v>
      </c>
      <c r="C5" s="44"/>
      <c r="D5" s="44" t="s">
        <v>48</v>
      </c>
      <c r="E5" s="40">
        <v>0</v>
      </c>
      <c r="F5" s="41" t="s">
        <v>223</v>
      </c>
      <c r="G5" s="41" t="s">
        <v>223</v>
      </c>
      <c r="H5" s="58"/>
      <c r="I5" s="44"/>
      <c r="J5" s="50" t="s">
        <v>653</v>
      </c>
      <c r="K5" s="40"/>
      <c r="L5" s="40"/>
      <c r="M5" s="40" t="s">
        <v>653</v>
      </c>
      <c r="N5" s="40"/>
      <c r="O5" s="39"/>
      <c r="P5" s="40"/>
      <c r="Q5" s="40"/>
      <c r="R5" s="40"/>
      <c r="S5" s="40"/>
      <c r="T5" s="40"/>
      <c r="U5" s="40"/>
      <c r="V5" s="40"/>
      <c r="W5" s="40"/>
      <c r="X5" s="40"/>
    </row>
    <row r="6" spans="1:24" s="8" customFormat="1" ht="16">
      <c r="A6" s="84" t="s">
        <v>957</v>
      </c>
      <c r="B6" s="58" t="s">
        <v>446</v>
      </c>
      <c r="C6" s="44"/>
      <c r="D6" s="44" t="s">
        <v>48</v>
      </c>
      <c r="E6" s="40">
        <v>0</v>
      </c>
      <c r="F6" s="41" t="s">
        <v>223</v>
      </c>
      <c r="G6" s="41" t="s">
        <v>223</v>
      </c>
      <c r="H6" s="58"/>
      <c r="I6" s="40"/>
      <c r="J6" s="50" t="s">
        <v>653</v>
      </c>
      <c r="K6" s="40"/>
      <c r="L6" s="40"/>
      <c r="M6" s="40" t="s">
        <v>653</v>
      </c>
      <c r="N6" s="40"/>
      <c r="O6" s="39"/>
      <c r="P6" s="40"/>
      <c r="Q6" s="40"/>
      <c r="R6" s="40"/>
      <c r="S6" s="40"/>
      <c r="T6" s="40"/>
      <c r="U6" s="40"/>
      <c r="V6" s="40"/>
      <c r="W6" s="40"/>
      <c r="X6" s="40"/>
    </row>
    <row r="7" spans="1:24" s="8" customFormat="1" ht="16">
      <c r="A7" s="84" t="s">
        <v>957</v>
      </c>
      <c r="B7" s="58" t="s">
        <v>449</v>
      </c>
      <c r="C7" s="44"/>
      <c r="D7" s="44" t="s">
        <v>48</v>
      </c>
      <c r="E7" s="40">
        <v>0</v>
      </c>
      <c r="F7" s="41" t="s">
        <v>223</v>
      </c>
      <c r="G7" s="41" t="s">
        <v>451</v>
      </c>
      <c r="H7" s="58"/>
      <c r="I7" s="40"/>
      <c r="J7" s="50" t="s">
        <v>653</v>
      </c>
      <c r="K7" s="40"/>
      <c r="L7" s="40"/>
      <c r="M7" s="40" t="s">
        <v>653</v>
      </c>
      <c r="N7" s="40"/>
      <c r="O7" s="39"/>
      <c r="P7" s="40"/>
      <c r="Q7" s="40"/>
      <c r="R7" s="40"/>
      <c r="S7" s="40"/>
      <c r="T7" s="40"/>
      <c r="U7" s="40"/>
      <c r="V7" s="40"/>
      <c r="W7" s="40"/>
      <c r="X7" s="40"/>
    </row>
    <row r="8" spans="1:24" s="8" customFormat="1" ht="16">
      <c r="A8" s="84" t="s">
        <v>957</v>
      </c>
      <c r="B8" s="8" t="s">
        <v>455</v>
      </c>
      <c r="C8" s="51"/>
      <c r="D8" s="51" t="s">
        <v>429</v>
      </c>
      <c r="E8" s="53">
        <v>0</v>
      </c>
      <c r="F8" s="54" t="s">
        <v>459</v>
      </c>
      <c r="G8" s="54" t="s">
        <v>223</v>
      </c>
      <c r="H8" s="16"/>
      <c r="I8" s="53"/>
      <c r="J8" s="3" t="s">
        <v>653</v>
      </c>
      <c r="K8" s="53"/>
      <c r="L8" s="53"/>
      <c r="M8" s="53" t="s">
        <v>653</v>
      </c>
      <c r="N8" s="53"/>
      <c r="O8" s="52"/>
      <c r="P8" s="53"/>
      <c r="Q8" s="53"/>
      <c r="R8" s="53"/>
      <c r="S8" s="53"/>
      <c r="T8" s="53"/>
      <c r="U8" s="53"/>
      <c r="V8" s="53"/>
      <c r="W8" s="53"/>
      <c r="X8" s="53"/>
    </row>
    <row r="9" spans="1:24" s="8" customFormat="1" ht="16">
      <c r="A9" s="84" t="s">
        <v>957</v>
      </c>
      <c r="B9" s="16" t="s">
        <v>463</v>
      </c>
      <c r="C9" s="51"/>
      <c r="D9" s="51" t="s">
        <v>429</v>
      </c>
      <c r="E9" s="53">
        <v>0</v>
      </c>
      <c r="F9" s="54" t="s">
        <v>223</v>
      </c>
      <c r="G9" s="54" t="s">
        <v>223</v>
      </c>
      <c r="H9" s="16"/>
      <c r="I9" s="53"/>
      <c r="J9" s="3" t="s">
        <v>653</v>
      </c>
      <c r="K9" s="53"/>
      <c r="L9" s="53"/>
      <c r="M9" s="53" t="s">
        <v>653</v>
      </c>
      <c r="N9" s="53"/>
      <c r="O9" s="52"/>
      <c r="P9" s="53"/>
      <c r="Q9" s="53"/>
      <c r="R9" s="53"/>
      <c r="S9" s="53"/>
      <c r="T9" s="53"/>
      <c r="U9" s="53"/>
      <c r="V9" s="53"/>
      <c r="W9" s="53"/>
      <c r="X9" s="53"/>
    </row>
    <row r="10" spans="1:24" s="8" customFormat="1" ht="16">
      <c r="A10" s="84" t="s">
        <v>957</v>
      </c>
      <c r="B10" s="58" t="s">
        <v>465</v>
      </c>
      <c r="C10" s="44"/>
      <c r="D10" s="44" t="s">
        <v>48</v>
      </c>
      <c r="E10" s="40">
        <v>0</v>
      </c>
      <c r="F10" s="41" t="s">
        <v>223</v>
      </c>
      <c r="G10" s="41" t="s">
        <v>223</v>
      </c>
      <c r="H10" s="58"/>
      <c r="I10" s="44"/>
      <c r="J10" s="50" t="s">
        <v>653</v>
      </c>
      <c r="K10" s="40"/>
      <c r="L10" s="40"/>
      <c r="M10" s="40" t="s">
        <v>653</v>
      </c>
      <c r="N10" s="40"/>
      <c r="O10" s="39"/>
      <c r="P10" s="40"/>
      <c r="Q10" s="40"/>
      <c r="R10" s="40"/>
      <c r="S10" s="40"/>
      <c r="T10" s="40"/>
      <c r="U10" s="40"/>
      <c r="V10" s="40"/>
      <c r="W10" s="40"/>
      <c r="X10" s="40"/>
    </row>
    <row r="11" spans="1:24" s="8" customFormat="1" ht="16">
      <c r="A11" s="84" t="s">
        <v>957</v>
      </c>
      <c r="B11" s="58" t="s">
        <v>471</v>
      </c>
      <c r="C11" s="44"/>
      <c r="D11" s="44" t="s">
        <v>48</v>
      </c>
      <c r="E11" s="40">
        <v>0</v>
      </c>
      <c r="F11" s="41" t="s">
        <v>223</v>
      </c>
      <c r="G11" s="41" t="s">
        <v>223</v>
      </c>
      <c r="H11" s="58"/>
      <c r="I11" s="40"/>
      <c r="J11" s="50" t="s">
        <v>653</v>
      </c>
      <c r="K11" s="40"/>
      <c r="L11" s="40"/>
      <c r="M11" s="40" t="s">
        <v>653</v>
      </c>
      <c r="N11" s="40"/>
      <c r="O11" s="39"/>
      <c r="P11" s="40"/>
      <c r="Q11" s="40"/>
      <c r="R11" s="40"/>
      <c r="S11" s="40"/>
      <c r="T11" s="40"/>
      <c r="U11" s="40"/>
      <c r="V11" s="40"/>
      <c r="W11" s="40"/>
      <c r="X11" s="40"/>
    </row>
    <row r="12" spans="1:24" s="8" customFormat="1" ht="16">
      <c r="A12" s="84" t="s">
        <v>957</v>
      </c>
      <c r="B12" s="57" t="s">
        <v>476</v>
      </c>
      <c r="C12" s="48"/>
      <c r="D12" s="48" t="s">
        <v>18</v>
      </c>
      <c r="E12" s="35">
        <v>0</v>
      </c>
      <c r="F12" s="36" t="s">
        <v>223</v>
      </c>
      <c r="G12" s="36" t="s">
        <v>32</v>
      </c>
      <c r="H12" s="57"/>
      <c r="I12" s="35"/>
      <c r="J12" s="49" t="s">
        <v>653</v>
      </c>
      <c r="K12" s="35"/>
      <c r="L12" s="35"/>
      <c r="M12" s="48" t="s">
        <v>45</v>
      </c>
      <c r="N12" s="48" t="s">
        <v>26</v>
      </c>
      <c r="O12" s="34" t="s">
        <v>919</v>
      </c>
      <c r="P12" s="35"/>
      <c r="Q12" s="35"/>
      <c r="R12" s="35"/>
      <c r="S12" s="35"/>
      <c r="T12" s="35"/>
      <c r="U12" s="35"/>
      <c r="V12" s="35"/>
      <c r="W12" s="35"/>
      <c r="X12" s="35"/>
    </row>
    <row r="13" spans="1:24" s="8" customFormat="1" ht="16">
      <c r="A13" s="84" t="s">
        <v>957</v>
      </c>
      <c r="B13" s="57" t="s">
        <v>480</v>
      </c>
      <c r="C13" s="48"/>
      <c r="D13" s="48" t="s">
        <v>18</v>
      </c>
      <c r="E13" s="35">
        <v>0</v>
      </c>
      <c r="F13" s="36" t="s">
        <v>223</v>
      </c>
      <c r="G13" s="36" t="s">
        <v>223</v>
      </c>
      <c r="H13" s="57"/>
      <c r="I13" s="35"/>
      <c r="J13" s="49" t="s">
        <v>653</v>
      </c>
      <c r="K13" s="35"/>
      <c r="L13" s="35"/>
      <c r="M13" s="35" t="s">
        <v>653</v>
      </c>
      <c r="N13" s="48" t="s">
        <v>26</v>
      </c>
      <c r="O13" s="34" t="s">
        <v>920</v>
      </c>
      <c r="P13" s="35"/>
      <c r="Q13" s="35"/>
      <c r="R13" s="35"/>
      <c r="S13" s="35"/>
      <c r="T13" s="35"/>
      <c r="U13" s="35"/>
      <c r="V13" s="35"/>
      <c r="W13" s="35"/>
      <c r="X13" s="35"/>
    </row>
    <row r="14" spans="1:24" s="8" customFormat="1" ht="16">
      <c r="A14" s="84" t="s">
        <v>957</v>
      </c>
      <c r="B14" s="57" t="s">
        <v>484</v>
      </c>
      <c r="C14" s="48"/>
      <c r="D14" s="48" t="s">
        <v>18</v>
      </c>
      <c r="E14" s="35">
        <v>0</v>
      </c>
      <c r="F14" s="36" t="s">
        <v>223</v>
      </c>
      <c r="G14" s="36" t="s">
        <v>223</v>
      </c>
      <c r="H14" s="57"/>
      <c r="I14" s="35"/>
      <c r="J14" s="49" t="s">
        <v>653</v>
      </c>
      <c r="K14" s="35"/>
      <c r="L14" s="35"/>
      <c r="M14" s="35" t="s">
        <v>653</v>
      </c>
      <c r="N14" s="48" t="s">
        <v>26</v>
      </c>
      <c r="O14" s="34" t="s">
        <v>921</v>
      </c>
      <c r="P14" s="35"/>
      <c r="Q14" s="35"/>
      <c r="R14" s="35"/>
      <c r="S14" s="35"/>
      <c r="T14" s="35"/>
      <c r="U14" s="35"/>
      <c r="V14" s="35"/>
      <c r="W14" s="35"/>
      <c r="X14" s="35"/>
    </row>
    <row r="15" spans="1:24" s="8" customFormat="1" ht="16">
      <c r="A15" s="84" t="s">
        <v>957</v>
      </c>
      <c r="B15" s="57" t="s">
        <v>487</v>
      </c>
      <c r="C15" s="48"/>
      <c r="D15" s="48" t="s">
        <v>18</v>
      </c>
      <c r="E15" s="35">
        <v>0</v>
      </c>
      <c r="F15" s="36" t="s">
        <v>223</v>
      </c>
      <c r="G15" s="36" t="s">
        <v>223</v>
      </c>
      <c r="H15" s="57"/>
      <c r="I15" s="35"/>
      <c r="J15" s="49" t="s">
        <v>653</v>
      </c>
      <c r="K15" s="35"/>
      <c r="L15" s="35"/>
      <c r="M15" s="35" t="s">
        <v>653</v>
      </c>
      <c r="N15" s="48" t="s">
        <v>26</v>
      </c>
      <c r="O15" s="34" t="s">
        <v>922</v>
      </c>
      <c r="P15" s="35"/>
      <c r="Q15" s="35"/>
      <c r="R15" s="35"/>
      <c r="S15" s="35"/>
      <c r="T15" s="35"/>
      <c r="U15" s="35"/>
      <c r="V15" s="35"/>
      <c r="W15" s="35"/>
      <c r="X15" s="35"/>
    </row>
    <row r="16" spans="1:24" s="8" customFormat="1" ht="16">
      <c r="A16" s="84" t="s">
        <v>957</v>
      </c>
      <c r="B16" s="57" t="s">
        <v>492</v>
      </c>
      <c r="C16" s="48"/>
      <c r="D16" s="48" t="s">
        <v>18</v>
      </c>
      <c r="E16" s="35">
        <v>0</v>
      </c>
      <c r="F16" s="36" t="s">
        <v>223</v>
      </c>
      <c r="G16" s="36" t="s">
        <v>223</v>
      </c>
      <c r="H16" s="57"/>
      <c r="I16" s="35"/>
      <c r="J16" s="49" t="s">
        <v>653</v>
      </c>
      <c r="K16" s="35"/>
      <c r="L16" s="35"/>
      <c r="M16" s="35" t="s">
        <v>653</v>
      </c>
      <c r="N16" s="48" t="s">
        <v>26</v>
      </c>
      <c r="O16" s="34" t="s">
        <v>923</v>
      </c>
      <c r="P16" s="35"/>
      <c r="Q16" s="35"/>
      <c r="R16" s="35"/>
      <c r="S16" s="35"/>
      <c r="T16" s="35"/>
      <c r="U16" s="35"/>
      <c r="V16" s="35"/>
      <c r="W16" s="35"/>
      <c r="X16" s="35"/>
    </row>
    <row r="17" spans="1:24" s="8" customFormat="1" ht="16">
      <c r="A17" s="84" t="s">
        <v>957</v>
      </c>
      <c r="B17" s="57" t="s">
        <v>495</v>
      </c>
      <c r="C17" s="48"/>
      <c r="D17" s="48" t="s">
        <v>18</v>
      </c>
      <c r="E17" s="35">
        <v>0</v>
      </c>
      <c r="F17" s="36" t="s">
        <v>497</v>
      </c>
      <c r="G17" s="36" t="s">
        <v>223</v>
      </c>
      <c r="H17" s="57"/>
      <c r="I17" s="35"/>
      <c r="J17" s="49" t="s">
        <v>653</v>
      </c>
      <c r="K17" s="35"/>
      <c r="L17" s="35"/>
      <c r="M17" s="35" t="s">
        <v>653</v>
      </c>
      <c r="N17" s="48" t="s">
        <v>26</v>
      </c>
      <c r="O17" s="34" t="s">
        <v>924</v>
      </c>
      <c r="P17" s="35"/>
      <c r="Q17" s="35"/>
      <c r="R17" s="35"/>
      <c r="S17" s="35"/>
      <c r="T17" s="35"/>
      <c r="U17" s="35"/>
      <c r="V17" s="35"/>
      <c r="W17" s="35"/>
      <c r="X17" s="35"/>
    </row>
    <row r="18" spans="1:24" s="8" customFormat="1" ht="16">
      <c r="A18" s="84" t="s">
        <v>957</v>
      </c>
      <c r="B18" s="57" t="s">
        <v>501</v>
      </c>
      <c r="C18" s="48"/>
      <c r="D18" s="48" t="s">
        <v>18</v>
      </c>
      <c r="E18" s="35">
        <v>0</v>
      </c>
      <c r="F18" s="36" t="s">
        <v>223</v>
      </c>
      <c r="G18" s="36" t="s">
        <v>223</v>
      </c>
      <c r="H18" s="57"/>
      <c r="I18" s="35"/>
      <c r="J18" s="49" t="s">
        <v>653</v>
      </c>
      <c r="K18" s="35"/>
      <c r="L18" s="35"/>
      <c r="M18" s="35" t="s">
        <v>653</v>
      </c>
      <c r="N18" s="48" t="s">
        <v>26</v>
      </c>
      <c r="O18" s="34" t="s">
        <v>925</v>
      </c>
      <c r="P18" s="35"/>
      <c r="Q18" s="35"/>
      <c r="R18" s="35"/>
      <c r="S18" s="35"/>
      <c r="T18" s="35"/>
      <c r="U18" s="35"/>
      <c r="V18" s="35"/>
      <c r="W18" s="35"/>
      <c r="X18" s="35"/>
    </row>
    <row r="19" spans="1:24" s="8" customFormat="1" ht="16">
      <c r="A19" s="84" t="s">
        <v>957</v>
      </c>
      <c r="B19" s="57" t="s">
        <v>505</v>
      </c>
      <c r="C19" s="48"/>
      <c r="D19" s="48" t="s">
        <v>18</v>
      </c>
      <c r="E19" s="35">
        <v>0</v>
      </c>
      <c r="F19" s="36" t="s">
        <v>223</v>
      </c>
      <c r="G19" s="36" t="s">
        <v>223</v>
      </c>
      <c r="H19" s="57"/>
      <c r="I19" s="35"/>
      <c r="J19" s="49" t="s">
        <v>653</v>
      </c>
      <c r="K19" s="35"/>
      <c r="L19" s="35"/>
      <c r="M19" s="35" t="s">
        <v>653</v>
      </c>
      <c r="N19" s="48" t="s">
        <v>26</v>
      </c>
      <c r="O19" s="34" t="s">
        <v>926</v>
      </c>
      <c r="P19" s="35"/>
      <c r="Q19" s="35"/>
      <c r="R19" s="35"/>
      <c r="S19" s="35"/>
      <c r="T19" s="35"/>
      <c r="U19" s="35"/>
      <c r="V19" s="35"/>
      <c r="W19" s="35"/>
      <c r="X19" s="35"/>
    </row>
    <row r="20" spans="1:24" s="8" customFormat="1" ht="16">
      <c r="A20" s="84" t="s">
        <v>957</v>
      </c>
      <c r="B20" s="57" t="s">
        <v>511</v>
      </c>
      <c r="C20" s="48"/>
      <c r="D20" s="48" t="s">
        <v>18</v>
      </c>
      <c r="E20" s="35">
        <v>0</v>
      </c>
      <c r="F20" s="36" t="s">
        <v>223</v>
      </c>
      <c r="G20" s="36" t="s">
        <v>223</v>
      </c>
      <c r="H20" s="57"/>
      <c r="I20" s="35"/>
      <c r="J20" s="49" t="s">
        <v>653</v>
      </c>
      <c r="K20" s="35"/>
      <c r="L20" s="35"/>
      <c r="M20" s="35" t="s">
        <v>653</v>
      </c>
      <c r="N20" s="48" t="s">
        <v>26</v>
      </c>
      <c r="O20" s="34" t="s">
        <v>927</v>
      </c>
      <c r="P20" s="35"/>
      <c r="Q20" s="35"/>
      <c r="R20" s="35"/>
      <c r="S20" s="35"/>
      <c r="T20" s="35"/>
      <c r="U20" s="35"/>
      <c r="V20" s="35"/>
      <c r="W20" s="35"/>
      <c r="X20" s="35"/>
    </row>
    <row r="21" spans="1:24" s="8" customFormat="1" ht="16">
      <c r="A21" s="84" t="s">
        <v>957</v>
      </c>
      <c r="B21" s="57" t="s">
        <v>516</v>
      </c>
      <c r="C21" s="48"/>
      <c r="D21" s="48" t="s">
        <v>18</v>
      </c>
      <c r="E21" s="35">
        <v>0</v>
      </c>
      <c r="F21" s="36" t="s">
        <v>223</v>
      </c>
      <c r="G21" s="36" t="s">
        <v>223</v>
      </c>
      <c r="H21" s="57"/>
      <c r="I21" s="35"/>
      <c r="J21" s="49" t="s">
        <v>653</v>
      </c>
      <c r="K21" s="35"/>
      <c r="L21" s="35"/>
      <c r="M21" s="35" t="s">
        <v>653</v>
      </c>
      <c r="N21" s="48" t="s">
        <v>26</v>
      </c>
      <c r="O21" s="34" t="s">
        <v>928</v>
      </c>
      <c r="P21" s="35"/>
      <c r="Q21" s="35"/>
      <c r="R21" s="35"/>
      <c r="S21" s="35"/>
      <c r="T21" s="35"/>
      <c r="U21" s="35"/>
      <c r="V21" s="35"/>
      <c r="W21" s="35"/>
      <c r="X21" s="35"/>
    </row>
    <row r="22" spans="1:24" s="8" customFormat="1" ht="16">
      <c r="A22" s="84" t="s">
        <v>957</v>
      </c>
      <c r="B22" s="57" t="s">
        <v>518</v>
      </c>
      <c r="C22" s="48"/>
      <c r="D22" s="48" t="s">
        <v>18</v>
      </c>
      <c r="E22" s="35">
        <v>0</v>
      </c>
      <c r="F22" s="36" t="s">
        <v>223</v>
      </c>
      <c r="G22" s="36" t="s">
        <v>223</v>
      </c>
      <c r="H22" s="57"/>
      <c r="I22" s="35"/>
      <c r="J22" s="49" t="s">
        <v>653</v>
      </c>
      <c r="K22" s="35"/>
      <c r="L22" s="35"/>
      <c r="M22" s="35" t="s">
        <v>653</v>
      </c>
      <c r="N22" s="48" t="s">
        <v>26</v>
      </c>
      <c r="O22" s="34" t="s">
        <v>929</v>
      </c>
      <c r="P22" s="35"/>
      <c r="Q22" s="35"/>
      <c r="R22" s="35"/>
      <c r="S22" s="35"/>
      <c r="T22" s="35"/>
      <c r="U22" s="35"/>
      <c r="V22" s="35"/>
      <c r="W22" s="35"/>
      <c r="X22" s="35"/>
    </row>
    <row r="23" spans="1:24" s="8" customFormat="1" ht="16">
      <c r="A23" s="84" t="s">
        <v>957</v>
      </c>
      <c r="B23" s="48" t="s">
        <v>521</v>
      </c>
      <c r="C23" s="48"/>
      <c r="D23" s="48" t="s">
        <v>18</v>
      </c>
      <c r="E23" s="35">
        <v>0</v>
      </c>
      <c r="F23" s="36" t="s">
        <v>223</v>
      </c>
      <c r="G23" s="36" t="s">
        <v>523</v>
      </c>
      <c r="H23" s="57"/>
      <c r="I23" s="48"/>
      <c r="J23" s="49" t="s">
        <v>653</v>
      </c>
      <c r="K23" s="35"/>
      <c r="L23" s="35"/>
      <c r="M23" s="48" t="s">
        <v>45</v>
      </c>
      <c r="N23" s="48" t="s">
        <v>26</v>
      </c>
      <c r="O23" s="34" t="s">
        <v>930</v>
      </c>
      <c r="P23" s="35"/>
      <c r="Q23" s="35"/>
      <c r="R23" s="35"/>
      <c r="S23" s="35"/>
      <c r="T23" s="35"/>
      <c r="U23" s="35"/>
      <c r="V23" s="35"/>
      <c r="W23" s="35"/>
      <c r="X23" s="35"/>
    </row>
    <row r="24" spans="1:24" s="8" customFormat="1" ht="16">
      <c r="A24" s="84" t="s">
        <v>957</v>
      </c>
      <c r="B24" s="58" t="s">
        <v>493</v>
      </c>
      <c r="C24" s="44"/>
      <c r="D24" s="44" t="s">
        <v>48</v>
      </c>
      <c r="E24" s="40">
        <v>1</v>
      </c>
      <c r="F24" s="41" t="s">
        <v>223</v>
      </c>
      <c r="G24" s="41" t="s">
        <v>19</v>
      </c>
      <c r="H24" s="58" t="s">
        <v>529</v>
      </c>
      <c r="I24" s="40"/>
      <c r="J24" s="50" t="s">
        <v>653</v>
      </c>
      <c r="K24" s="44" t="s">
        <v>909</v>
      </c>
      <c r="L24" s="40"/>
      <c r="M24" s="40" t="s">
        <v>653</v>
      </c>
      <c r="N24" s="44" t="s">
        <v>910</v>
      </c>
      <c r="O24" s="39" t="s">
        <v>931</v>
      </c>
      <c r="P24" s="40"/>
      <c r="Q24" s="40"/>
      <c r="R24" s="40"/>
      <c r="S24" s="40"/>
      <c r="T24" s="40"/>
      <c r="U24" s="40"/>
      <c r="V24" s="40"/>
      <c r="W24" s="40"/>
      <c r="X24" s="40"/>
    </row>
    <row r="25" spans="1:24" s="8" customFormat="1" ht="16">
      <c r="A25" s="84" t="s">
        <v>957</v>
      </c>
      <c r="B25" s="58" t="s">
        <v>531</v>
      </c>
      <c r="C25" s="44"/>
      <c r="D25" s="44" t="s">
        <v>48</v>
      </c>
      <c r="E25" s="40">
        <v>0</v>
      </c>
      <c r="F25" s="41" t="s">
        <v>160</v>
      </c>
      <c r="G25" s="41" t="s">
        <v>167</v>
      </c>
      <c r="H25" s="58"/>
      <c r="I25" s="40"/>
      <c r="J25" s="50" t="s">
        <v>653</v>
      </c>
      <c r="K25" s="40"/>
      <c r="L25" s="40"/>
      <c r="M25" s="40" t="s">
        <v>653</v>
      </c>
      <c r="N25" s="40"/>
      <c r="O25" s="39"/>
      <c r="P25" s="40"/>
      <c r="Q25" s="40"/>
      <c r="R25" s="40"/>
      <c r="S25" s="40"/>
      <c r="T25" s="40"/>
      <c r="U25" s="40"/>
      <c r="V25" s="40"/>
      <c r="W25" s="40"/>
      <c r="X25" s="40"/>
    </row>
    <row r="26" spans="1:24" s="8" customFormat="1" ht="16">
      <c r="A26" s="84" t="s">
        <v>957</v>
      </c>
      <c r="B26" s="58" t="s">
        <v>534</v>
      </c>
      <c r="C26" s="44"/>
      <c r="D26" s="44" t="s">
        <v>48</v>
      </c>
      <c r="E26" s="40">
        <v>0</v>
      </c>
      <c r="F26" s="41" t="s">
        <v>223</v>
      </c>
      <c r="G26" s="41" t="s">
        <v>223</v>
      </c>
      <c r="H26" s="58"/>
      <c r="I26" s="40"/>
      <c r="J26" s="50" t="s">
        <v>653</v>
      </c>
      <c r="K26" s="40"/>
      <c r="L26" s="40"/>
      <c r="M26" s="40" t="s">
        <v>653</v>
      </c>
      <c r="N26" s="40"/>
      <c r="O26" s="39"/>
      <c r="P26" s="40"/>
      <c r="Q26" s="40"/>
      <c r="R26" s="40"/>
      <c r="S26" s="40"/>
      <c r="T26" s="40"/>
      <c r="U26" s="40"/>
      <c r="V26" s="40"/>
      <c r="W26" s="40"/>
      <c r="X26" s="40"/>
    </row>
    <row r="27" spans="1:24" s="8" customFormat="1" ht="16">
      <c r="A27" s="84" t="s">
        <v>957</v>
      </c>
      <c r="B27" s="58" t="s">
        <v>536</v>
      </c>
      <c r="C27" s="44"/>
      <c r="D27" s="44" t="s">
        <v>48</v>
      </c>
      <c r="E27" s="40">
        <v>0</v>
      </c>
      <c r="F27" s="41" t="s">
        <v>223</v>
      </c>
      <c r="G27" s="41" t="s">
        <v>223</v>
      </c>
      <c r="H27" s="58"/>
      <c r="I27" s="40"/>
      <c r="J27" s="50" t="s">
        <v>653</v>
      </c>
      <c r="K27" s="40"/>
      <c r="L27" s="40"/>
      <c r="M27" s="40" t="s">
        <v>653</v>
      </c>
      <c r="N27" s="40"/>
      <c r="O27" s="39"/>
      <c r="P27" s="40"/>
      <c r="Q27" s="40"/>
      <c r="R27" s="40"/>
      <c r="S27" s="40"/>
      <c r="T27" s="40"/>
      <c r="U27" s="40"/>
      <c r="V27" s="40"/>
      <c r="W27" s="40"/>
      <c r="X27" s="40"/>
    </row>
    <row r="28" spans="1:24" s="8" customFormat="1" ht="16">
      <c r="A28" s="84" t="s">
        <v>957</v>
      </c>
      <c r="B28" s="58" t="s">
        <v>538</v>
      </c>
      <c r="C28" s="44"/>
      <c r="D28" s="44" t="s">
        <v>48</v>
      </c>
      <c r="E28" s="40">
        <v>0</v>
      </c>
      <c r="F28" s="41" t="s">
        <v>223</v>
      </c>
      <c r="G28" s="41" t="s">
        <v>223</v>
      </c>
      <c r="H28" s="58"/>
      <c r="I28" s="40"/>
      <c r="J28" s="50" t="s">
        <v>653</v>
      </c>
      <c r="K28" s="40"/>
      <c r="L28" s="40"/>
      <c r="M28" s="40" t="s">
        <v>653</v>
      </c>
      <c r="N28" s="40"/>
      <c r="O28" s="39"/>
      <c r="P28" s="40"/>
      <c r="Q28" s="40"/>
      <c r="R28" s="40"/>
      <c r="S28" s="40"/>
      <c r="T28" s="40"/>
      <c r="U28" s="40"/>
      <c r="V28" s="40"/>
      <c r="W28" s="40"/>
      <c r="X28" s="40"/>
    </row>
    <row r="29" spans="1:24" s="8" customFormat="1" ht="16">
      <c r="A29" s="84" t="s">
        <v>957</v>
      </c>
      <c r="B29" s="58" t="s">
        <v>541</v>
      </c>
      <c r="C29" s="44"/>
      <c r="D29" s="44" t="s">
        <v>48</v>
      </c>
      <c r="E29" s="40">
        <v>0</v>
      </c>
      <c r="F29" s="41" t="s">
        <v>223</v>
      </c>
      <c r="G29" s="41" t="s">
        <v>223</v>
      </c>
      <c r="H29" s="58"/>
      <c r="I29" s="40"/>
      <c r="J29" s="50" t="s">
        <v>653</v>
      </c>
      <c r="K29" s="40"/>
      <c r="L29" s="40"/>
      <c r="M29" s="40" t="s">
        <v>653</v>
      </c>
      <c r="N29" s="40"/>
      <c r="O29" s="39"/>
      <c r="P29" s="40"/>
      <c r="Q29" s="40"/>
      <c r="R29" s="40"/>
      <c r="S29" s="40"/>
      <c r="T29" s="40"/>
      <c r="U29" s="40"/>
      <c r="V29" s="40"/>
      <c r="W29" s="40"/>
      <c r="X29" s="40"/>
    </row>
    <row r="30" spans="1:24" s="8" customFormat="1" ht="16">
      <c r="A30" s="84" t="s">
        <v>957</v>
      </c>
      <c r="B30" s="58" t="s">
        <v>543</v>
      </c>
      <c r="C30" s="44"/>
      <c r="D30" s="44" t="s">
        <v>48</v>
      </c>
      <c r="E30" s="40">
        <v>0</v>
      </c>
      <c r="F30" s="41" t="s">
        <v>223</v>
      </c>
      <c r="G30" s="41" t="s">
        <v>223</v>
      </c>
      <c r="H30" s="58"/>
      <c r="I30" s="40"/>
      <c r="J30" s="50" t="s">
        <v>653</v>
      </c>
      <c r="K30" s="40"/>
      <c r="L30" s="40"/>
      <c r="M30" s="40" t="s">
        <v>653</v>
      </c>
      <c r="N30" s="40"/>
      <c r="O30" s="39"/>
      <c r="P30" s="40"/>
      <c r="Q30" s="40"/>
      <c r="R30" s="40"/>
      <c r="S30" s="40"/>
      <c r="T30" s="40"/>
      <c r="U30" s="40"/>
      <c r="V30" s="40"/>
      <c r="W30" s="40"/>
      <c r="X30" s="40"/>
    </row>
    <row r="31" spans="1:24" s="8" customFormat="1" ht="16">
      <c r="A31" s="84" t="s">
        <v>957</v>
      </c>
      <c r="B31" s="58" t="s">
        <v>545</v>
      </c>
      <c r="C31" s="44"/>
      <c r="D31" s="44" t="s">
        <v>48</v>
      </c>
      <c r="E31" s="40">
        <v>0</v>
      </c>
      <c r="F31" s="41" t="s">
        <v>223</v>
      </c>
      <c r="G31" s="41" t="s">
        <v>223</v>
      </c>
      <c r="H31" s="58"/>
      <c r="I31" s="40"/>
      <c r="J31" s="50" t="s">
        <v>653</v>
      </c>
      <c r="K31" s="40"/>
      <c r="L31" s="40"/>
      <c r="M31" s="40" t="s">
        <v>653</v>
      </c>
      <c r="N31" s="40"/>
      <c r="O31" s="39"/>
      <c r="P31" s="40"/>
      <c r="Q31" s="40"/>
      <c r="R31" s="40"/>
      <c r="S31" s="40"/>
      <c r="T31" s="40"/>
      <c r="U31" s="40"/>
      <c r="V31" s="40"/>
      <c r="W31" s="40"/>
      <c r="X31" s="40"/>
    </row>
    <row r="32" spans="1:24" s="8" customFormat="1" ht="16">
      <c r="A32" s="84" t="s">
        <v>957</v>
      </c>
      <c r="B32" s="58" t="s">
        <v>547</v>
      </c>
      <c r="C32" s="44"/>
      <c r="D32" s="44" t="s">
        <v>48</v>
      </c>
      <c r="E32" s="40">
        <v>0</v>
      </c>
      <c r="F32" s="41" t="s">
        <v>223</v>
      </c>
      <c r="G32" s="41" t="s">
        <v>223</v>
      </c>
      <c r="H32" s="58"/>
      <c r="I32" s="40"/>
      <c r="J32" s="50" t="s">
        <v>653</v>
      </c>
      <c r="K32" s="40"/>
      <c r="L32" s="40"/>
      <c r="M32" s="40" t="s">
        <v>653</v>
      </c>
      <c r="N32" s="40"/>
      <c r="O32" s="39"/>
      <c r="P32" s="40"/>
      <c r="Q32" s="40"/>
      <c r="R32" s="40"/>
      <c r="S32" s="40"/>
      <c r="T32" s="40"/>
      <c r="U32" s="40"/>
      <c r="V32" s="40"/>
      <c r="W32" s="40"/>
      <c r="X32" s="40"/>
    </row>
    <row r="33" spans="1:24" s="8" customFormat="1" ht="16">
      <c r="A33" s="84" t="s">
        <v>957</v>
      </c>
      <c r="B33" s="58" t="s">
        <v>550</v>
      </c>
      <c r="C33" s="44"/>
      <c r="D33" s="44" t="s">
        <v>48</v>
      </c>
      <c r="E33" s="40">
        <v>0</v>
      </c>
      <c r="F33" s="41" t="s">
        <v>223</v>
      </c>
      <c r="G33" s="41" t="s">
        <v>32</v>
      </c>
      <c r="H33" s="58"/>
      <c r="I33" s="40"/>
      <c r="J33" s="50" t="s">
        <v>653</v>
      </c>
      <c r="K33" s="40"/>
      <c r="L33" s="40"/>
      <c r="M33" s="40" t="s">
        <v>653</v>
      </c>
      <c r="N33" s="40"/>
      <c r="O33" s="39"/>
      <c r="P33" s="40"/>
      <c r="Q33" s="40"/>
      <c r="R33" s="40"/>
      <c r="S33" s="40"/>
      <c r="T33" s="40"/>
      <c r="U33" s="40"/>
      <c r="V33" s="40"/>
      <c r="W33" s="40"/>
      <c r="X33" s="40"/>
    </row>
    <row r="34" spans="1:24" s="8" customFormat="1" ht="16">
      <c r="A34" s="84" t="s">
        <v>957</v>
      </c>
      <c r="B34" s="58" t="s">
        <v>552</v>
      </c>
      <c r="C34" s="44"/>
      <c r="D34" s="44" t="s">
        <v>48</v>
      </c>
      <c r="E34" s="40">
        <v>0</v>
      </c>
      <c r="F34" s="41" t="s">
        <v>223</v>
      </c>
      <c r="G34" s="41" t="s">
        <v>223</v>
      </c>
      <c r="H34" s="58"/>
      <c r="I34" s="40"/>
      <c r="J34" s="50" t="s">
        <v>653</v>
      </c>
      <c r="K34" s="40"/>
      <c r="L34" s="40"/>
      <c r="M34" s="40" t="s">
        <v>653</v>
      </c>
      <c r="N34" s="40"/>
      <c r="O34" s="39"/>
      <c r="P34" s="40"/>
      <c r="Q34" s="40"/>
      <c r="R34" s="40"/>
      <c r="S34" s="40"/>
      <c r="T34" s="40"/>
      <c r="U34" s="40"/>
      <c r="V34" s="40"/>
      <c r="W34" s="40"/>
      <c r="X34" s="40"/>
    </row>
    <row r="35" spans="1:24" s="8" customFormat="1" ht="16">
      <c r="A35" s="84" t="s">
        <v>957</v>
      </c>
      <c r="B35" s="58" t="s">
        <v>554</v>
      </c>
      <c r="C35" s="44"/>
      <c r="D35" s="44" t="s">
        <v>48</v>
      </c>
      <c r="E35" s="40">
        <v>0</v>
      </c>
      <c r="F35" s="41" t="s">
        <v>223</v>
      </c>
      <c r="G35" s="41" t="s">
        <v>223</v>
      </c>
      <c r="H35" s="58"/>
      <c r="I35" s="40"/>
      <c r="J35" s="50" t="s">
        <v>653</v>
      </c>
      <c r="K35" s="40"/>
      <c r="L35" s="40"/>
      <c r="M35" s="40" t="s">
        <v>653</v>
      </c>
      <c r="N35" s="40"/>
      <c r="O35" s="39"/>
      <c r="P35" s="40"/>
      <c r="Q35" s="40"/>
      <c r="R35" s="40"/>
      <c r="S35" s="40"/>
      <c r="T35" s="40"/>
      <c r="U35" s="40"/>
      <c r="V35" s="40"/>
      <c r="W35" s="40"/>
      <c r="X35" s="40"/>
    </row>
    <row r="36" spans="1:24" s="8" customFormat="1" ht="16">
      <c r="A36" s="84" t="s">
        <v>957</v>
      </c>
      <c r="B36" s="58" t="s">
        <v>556</v>
      </c>
      <c r="C36" s="44"/>
      <c r="D36" s="44" t="s">
        <v>48</v>
      </c>
      <c r="E36" s="40">
        <v>0</v>
      </c>
      <c r="F36" s="41" t="s">
        <v>223</v>
      </c>
      <c r="G36" s="41" t="s">
        <v>32</v>
      </c>
      <c r="H36" s="58"/>
      <c r="I36" s="40"/>
      <c r="J36" s="50" t="s">
        <v>653</v>
      </c>
      <c r="K36" s="40"/>
      <c r="L36" s="40"/>
      <c r="M36" s="40" t="s">
        <v>653</v>
      </c>
      <c r="N36" s="40"/>
      <c r="O36" s="39"/>
      <c r="P36" s="40"/>
      <c r="Q36" s="40"/>
      <c r="R36" s="40"/>
      <c r="S36" s="40"/>
      <c r="T36" s="40"/>
      <c r="U36" s="40"/>
      <c r="V36" s="40"/>
      <c r="W36" s="40"/>
      <c r="X36" s="40"/>
    </row>
    <row r="37" spans="1:24" s="8" customFormat="1" ht="16">
      <c r="A37" s="84" t="s">
        <v>957</v>
      </c>
      <c r="B37" s="58" t="s">
        <v>559</v>
      </c>
      <c r="C37" s="44"/>
      <c r="D37" s="44" t="s">
        <v>48</v>
      </c>
      <c r="E37" s="40">
        <v>0</v>
      </c>
      <c r="F37" s="41" t="s">
        <v>223</v>
      </c>
      <c r="G37" s="41" t="s">
        <v>223</v>
      </c>
      <c r="H37" s="58"/>
      <c r="I37" s="40"/>
      <c r="J37" s="50" t="s">
        <v>653</v>
      </c>
      <c r="K37" s="40"/>
      <c r="L37" s="40"/>
      <c r="M37" s="40" t="s">
        <v>653</v>
      </c>
      <c r="N37" s="40"/>
      <c r="O37" s="39"/>
      <c r="P37" s="40"/>
      <c r="Q37" s="40"/>
      <c r="R37" s="40"/>
      <c r="S37" s="40"/>
      <c r="T37" s="40"/>
      <c r="U37" s="40"/>
      <c r="V37" s="40"/>
      <c r="W37" s="40"/>
      <c r="X37" s="40"/>
    </row>
    <row r="38" spans="1:24" s="8" customFormat="1" ht="16">
      <c r="A38" s="84" t="s">
        <v>957</v>
      </c>
      <c r="B38" s="58" t="s">
        <v>561</v>
      </c>
      <c r="C38" s="44"/>
      <c r="D38" s="44" t="s">
        <v>48</v>
      </c>
      <c r="E38" s="40">
        <v>0</v>
      </c>
      <c r="F38" s="41" t="s">
        <v>223</v>
      </c>
      <c r="G38" s="41" t="s">
        <v>223</v>
      </c>
      <c r="H38" s="58"/>
      <c r="I38" s="40"/>
      <c r="J38" s="50" t="s">
        <v>653</v>
      </c>
      <c r="K38" s="40"/>
      <c r="L38" s="40"/>
      <c r="M38" s="40" t="s">
        <v>653</v>
      </c>
      <c r="N38" s="40"/>
      <c r="O38" s="39"/>
      <c r="P38" s="40"/>
      <c r="Q38" s="40"/>
      <c r="R38" s="40"/>
      <c r="S38" s="40"/>
      <c r="T38" s="40"/>
      <c r="U38" s="40"/>
      <c r="V38" s="40"/>
      <c r="W38" s="40"/>
      <c r="X38" s="40"/>
    </row>
    <row r="39" spans="1:24" s="8" customFormat="1" ht="16">
      <c r="A39" s="84" t="s">
        <v>957</v>
      </c>
      <c r="B39" s="58" t="s">
        <v>563</v>
      </c>
      <c r="C39" s="44"/>
      <c r="D39" s="44" t="s">
        <v>48</v>
      </c>
      <c r="E39" s="40">
        <v>0</v>
      </c>
      <c r="F39" s="41" t="s">
        <v>223</v>
      </c>
      <c r="G39" s="41" t="s">
        <v>223</v>
      </c>
      <c r="H39" s="58"/>
      <c r="I39" s="40"/>
      <c r="J39" s="50" t="s">
        <v>653</v>
      </c>
      <c r="K39" s="40"/>
      <c r="L39" s="40"/>
      <c r="M39" s="40" t="s">
        <v>653</v>
      </c>
      <c r="N39" s="40"/>
      <c r="O39" s="39"/>
      <c r="P39" s="40"/>
      <c r="Q39" s="40"/>
      <c r="R39" s="40"/>
      <c r="S39" s="40"/>
      <c r="T39" s="40"/>
      <c r="U39" s="40"/>
      <c r="V39" s="40"/>
      <c r="W39" s="40"/>
      <c r="X39" s="40"/>
    </row>
    <row r="40" spans="1:24" s="8" customFormat="1" ht="16">
      <c r="A40" s="84" t="s">
        <v>957</v>
      </c>
      <c r="B40" s="58" t="s">
        <v>566</v>
      </c>
      <c r="C40" s="44"/>
      <c r="D40" s="44" t="s">
        <v>48</v>
      </c>
      <c r="E40" s="40">
        <v>0</v>
      </c>
      <c r="F40" s="41" t="s">
        <v>223</v>
      </c>
      <c r="G40" s="41" t="s">
        <v>186</v>
      </c>
      <c r="H40" s="58"/>
      <c r="I40" s="40"/>
      <c r="J40" s="50" t="s">
        <v>653</v>
      </c>
      <c r="K40" s="40"/>
      <c r="L40" s="40"/>
      <c r="M40" s="40" t="s">
        <v>653</v>
      </c>
      <c r="N40" s="40"/>
      <c r="O40" s="39"/>
      <c r="P40" s="40"/>
      <c r="Q40" s="40"/>
      <c r="R40" s="40"/>
      <c r="S40" s="40"/>
      <c r="T40" s="40"/>
      <c r="U40" s="40"/>
      <c r="V40" s="40"/>
      <c r="W40" s="40"/>
      <c r="X40" s="40"/>
    </row>
    <row r="41" spans="1:24" s="8" customFormat="1" ht="16">
      <c r="A41" s="84" t="s">
        <v>957</v>
      </c>
      <c r="B41" s="58" t="s">
        <v>570</v>
      </c>
      <c r="C41" s="44"/>
      <c r="D41" s="44" t="s">
        <v>48</v>
      </c>
      <c r="E41" s="40">
        <v>0</v>
      </c>
      <c r="F41" s="41" t="s">
        <v>223</v>
      </c>
      <c r="G41" s="41" t="s">
        <v>223</v>
      </c>
      <c r="H41" s="58"/>
      <c r="I41" s="40"/>
      <c r="J41" s="50" t="s">
        <v>653</v>
      </c>
      <c r="K41" s="40"/>
      <c r="L41" s="40"/>
      <c r="M41" s="40" t="s">
        <v>653</v>
      </c>
      <c r="N41" s="40"/>
      <c r="O41" s="39"/>
      <c r="P41" s="40"/>
      <c r="Q41" s="40"/>
      <c r="R41" s="40"/>
      <c r="S41" s="40"/>
      <c r="T41" s="40"/>
      <c r="U41" s="40"/>
      <c r="V41" s="40"/>
      <c r="W41" s="40"/>
      <c r="X41" s="40"/>
    </row>
    <row r="42" spans="1:24" s="8" customFormat="1" ht="16">
      <c r="A42" s="84" t="s">
        <v>957</v>
      </c>
      <c r="B42" s="58" t="s">
        <v>573</v>
      </c>
      <c r="C42" s="44"/>
      <c r="D42" s="44" t="s">
        <v>48</v>
      </c>
      <c r="E42" s="40">
        <v>0</v>
      </c>
      <c r="F42" s="41" t="s">
        <v>223</v>
      </c>
      <c r="G42" s="41" t="s">
        <v>223</v>
      </c>
      <c r="H42" s="58"/>
      <c r="I42" s="40"/>
      <c r="J42" s="50" t="s">
        <v>653</v>
      </c>
      <c r="K42" s="40"/>
      <c r="L42" s="40"/>
      <c r="M42" s="40" t="s">
        <v>653</v>
      </c>
      <c r="N42" s="40"/>
      <c r="O42" s="39"/>
      <c r="P42" s="40"/>
      <c r="Q42" s="40"/>
      <c r="R42" s="40"/>
      <c r="S42" s="40"/>
      <c r="T42" s="40"/>
      <c r="U42" s="40"/>
      <c r="V42" s="40"/>
      <c r="W42" s="40"/>
      <c r="X42" s="40"/>
    </row>
    <row r="43" spans="1:24" s="8" customFormat="1" ht="16">
      <c r="A43" s="84" t="s">
        <v>957</v>
      </c>
      <c r="B43" s="58" t="s">
        <v>575</v>
      </c>
      <c r="C43" s="44"/>
      <c r="D43" s="44" t="s">
        <v>48</v>
      </c>
      <c r="E43" s="40">
        <v>0</v>
      </c>
      <c r="F43" s="41" t="s">
        <v>223</v>
      </c>
      <c r="G43" s="41" t="s">
        <v>223</v>
      </c>
      <c r="H43" s="58"/>
      <c r="I43" s="40"/>
      <c r="J43" s="50" t="s">
        <v>653</v>
      </c>
      <c r="K43" s="40"/>
      <c r="L43" s="40"/>
      <c r="M43" s="40" t="s">
        <v>653</v>
      </c>
      <c r="N43" s="40"/>
      <c r="O43" s="39"/>
      <c r="P43" s="40"/>
      <c r="Q43" s="40"/>
      <c r="R43" s="40"/>
      <c r="S43" s="40"/>
      <c r="T43" s="40"/>
      <c r="U43" s="40"/>
      <c r="V43" s="40"/>
      <c r="W43" s="40"/>
      <c r="X43" s="40"/>
    </row>
    <row r="44" spans="1:24" s="8" customFormat="1" ht="16">
      <c r="A44" s="84" t="s">
        <v>957</v>
      </c>
      <c r="B44" s="58" t="s">
        <v>579</v>
      </c>
      <c r="C44" s="44"/>
      <c r="D44" s="44" t="s">
        <v>48</v>
      </c>
      <c r="E44" s="40">
        <v>0</v>
      </c>
      <c r="F44" s="41" t="s">
        <v>223</v>
      </c>
      <c r="G44" s="41" t="s">
        <v>223</v>
      </c>
      <c r="H44" s="58"/>
      <c r="I44" s="40"/>
      <c r="J44" s="50" t="s">
        <v>653</v>
      </c>
      <c r="K44" s="40"/>
      <c r="L44" s="40"/>
      <c r="M44" s="40" t="s">
        <v>653</v>
      </c>
      <c r="N44" s="40"/>
      <c r="O44" s="39"/>
      <c r="P44" s="40"/>
      <c r="Q44" s="40"/>
      <c r="R44" s="40"/>
      <c r="S44" s="40"/>
      <c r="T44" s="40"/>
      <c r="U44" s="40"/>
      <c r="V44" s="40"/>
      <c r="W44" s="40"/>
      <c r="X44" s="40"/>
    </row>
    <row r="45" spans="1:24" s="8" customFormat="1" ht="16">
      <c r="A45" s="84" t="s">
        <v>957</v>
      </c>
      <c r="B45" s="58" t="s">
        <v>580</v>
      </c>
      <c r="C45" s="44"/>
      <c r="D45" s="44" t="s">
        <v>48</v>
      </c>
      <c r="E45" s="40">
        <v>0</v>
      </c>
      <c r="F45" s="41" t="s">
        <v>223</v>
      </c>
      <c r="G45" s="41" t="s">
        <v>223</v>
      </c>
      <c r="H45" s="58"/>
      <c r="I45" s="40"/>
      <c r="J45" s="50" t="s">
        <v>653</v>
      </c>
      <c r="K45" s="40"/>
      <c r="L45" s="40"/>
      <c r="M45" s="40" t="s">
        <v>653</v>
      </c>
      <c r="N45" s="40"/>
      <c r="O45" s="39"/>
      <c r="P45" s="40"/>
      <c r="Q45" s="40"/>
      <c r="R45" s="40"/>
      <c r="S45" s="40"/>
      <c r="T45" s="40"/>
      <c r="U45" s="40"/>
      <c r="V45" s="40"/>
      <c r="W45" s="40"/>
      <c r="X45" s="40"/>
    </row>
    <row r="46" spans="1:24" s="8" customFormat="1" ht="16">
      <c r="A46" s="84" t="s">
        <v>957</v>
      </c>
      <c r="B46" s="58" t="s">
        <v>584</v>
      </c>
      <c r="C46" s="44"/>
      <c r="D46" s="44" t="s">
        <v>48</v>
      </c>
      <c r="E46" s="40">
        <v>0</v>
      </c>
      <c r="F46" s="41" t="s">
        <v>223</v>
      </c>
      <c r="G46" s="41" t="s">
        <v>209</v>
      </c>
      <c r="H46" s="58"/>
      <c r="I46" s="40"/>
      <c r="J46" s="50" t="s">
        <v>653</v>
      </c>
      <c r="K46" s="40"/>
      <c r="L46" s="40"/>
      <c r="M46" s="40" t="s">
        <v>653</v>
      </c>
      <c r="N46" s="40"/>
      <c r="O46" s="39"/>
      <c r="P46" s="40"/>
      <c r="Q46" s="40"/>
      <c r="R46" s="40"/>
      <c r="S46" s="40"/>
      <c r="T46" s="40"/>
      <c r="U46" s="40"/>
      <c r="V46" s="40"/>
      <c r="W46" s="40"/>
      <c r="X46" s="40"/>
    </row>
    <row r="47" spans="1:24" s="8" customFormat="1" ht="16">
      <c r="A47" s="84" t="s">
        <v>957</v>
      </c>
      <c r="B47" s="58" t="s">
        <v>588</v>
      </c>
      <c r="C47" s="44"/>
      <c r="D47" s="44" t="s">
        <v>48</v>
      </c>
      <c r="E47" s="40">
        <v>0</v>
      </c>
      <c r="F47" s="41" t="s">
        <v>223</v>
      </c>
      <c r="G47" s="41" t="s">
        <v>223</v>
      </c>
      <c r="H47" s="58"/>
      <c r="I47" s="40"/>
      <c r="J47" s="50" t="s">
        <v>653</v>
      </c>
      <c r="K47" s="40"/>
      <c r="L47" s="40"/>
      <c r="M47" s="40" t="s">
        <v>653</v>
      </c>
      <c r="N47" s="40"/>
      <c r="O47" s="39"/>
      <c r="P47" s="40"/>
      <c r="Q47" s="40"/>
      <c r="R47" s="40"/>
      <c r="S47" s="40"/>
      <c r="T47" s="40"/>
      <c r="U47" s="40"/>
      <c r="V47" s="40"/>
      <c r="W47" s="40"/>
      <c r="X47" s="40"/>
    </row>
    <row r="48" spans="1:24" s="8" customFormat="1" ht="16">
      <c r="A48" s="84" t="s">
        <v>957</v>
      </c>
      <c r="B48" s="58" t="s">
        <v>590</v>
      </c>
      <c r="C48" s="44"/>
      <c r="D48" s="44" t="s">
        <v>48</v>
      </c>
      <c r="E48" s="40">
        <v>0</v>
      </c>
      <c r="F48" s="41" t="s">
        <v>223</v>
      </c>
      <c r="G48" s="41" t="s">
        <v>223</v>
      </c>
      <c r="H48" s="58"/>
      <c r="I48" s="40"/>
      <c r="J48" s="50" t="s">
        <v>653</v>
      </c>
      <c r="K48" s="40"/>
      <c r="L48" s="40"/>
      <c r="M48" s="40" t="s">
        <v>653</v>
      </c>
      <c r="N48" s="40"/>
      <c r="O48" s="39"/>
      <c r="P48" s="40"/>
      <c r="Q48" s="40"/>
      <c r="R48" s="40"/>
      <c r="S48" s="40"/>
      <c r="T48" s="40"/>
      <c r="U48" s="40"/>
      <c r="V48" s="40"/>
      <c r="W48" s="40"/>
      <c r="X48" s="40"/>
    </row>
    <row r="49" spans="1:24" s="8" customFormat="1" ht="16">
      <c r="A49" s="84" t="s">
        <v>957</v>
      </c>
      <c r="B49" s="58" t="s">
        <v>593</v>
      </c>
      <c r="C49" s="44"/>
      <c r="D49" s="44" t="s">
        <v>48</v>
      </c>
      <c r="E49" s="40">
        <v>0</v>
      </c>
      <c r="F49" s="41" t="s">
        <v>223</v>
      </c>
      <c r="G49" s="41" t="s">
        <v>223</v>
      </c>
      <c r="H49" s="58"/>
      <c r="I49" s="40"/>
      <c r="J49" s="50" t="s">
        <v>653</v>
      </c>
      <c r="K49" s="40"/>
      <c r="L49" s="40"/>
      <c r="M49" s="40" t="s">
        <v>653</v>
      </c>
      <c r="N49" s="40"/>
      <c r="O49" s="39"/>
      <c r="P49" s="40"/>
      <c r="Q49" s="40"/>
      <c r="R49" s="40"/>
      <c r="S49" s="40"/>
      <c r="T49" s="40"/>
      <c r="U49" s="40"/>
      <c r="V49" s="40"/>
      <c r="W49" s="40"/>
      <c r="X49" s="40"/>
    </row>
    <row r="50" spans="1:24" s="8" customFormat="1" ht="16">
      <c r="A50" s="84" t="s">
        <v>957</v>
      </c>
      <c r="B50" s="58" t="s">
        <v>596</v>
      </c>
      <c r="C50" s="44"/>
      <c r="D50" s="44" t="s">
        <v>48</v>
      </c>
      <c r="E50" s="40">
        <v>0</v>
      </c>
      <c r="F50" s="41" t="s">
        <v>223</v>
      </c>
      <c r="G50" s="41" t="s">
        <v>223</v>
      </c>
      <c r="H50" s="58"/>
      <c r="I50" s="40"/>
      <c r="J50" s="50" t="s">
        <v>653</v>
      </c>
      <c r="K50" s="40"/>
      <c r="L50" s="40"/>
      <c r="M50" s="40" t="s">
        <v>653</v>
      </c>
      <c r="N50" s="40"/>
      <c r="O50" s="39"/>
      <c r="P50" s="40"/>
      <c r="Q50" s="40"/>
      <c r="R50" s="40"/>
      <c r="S50" s="40"/>
      <c r="T50" s="40"/>
      <c r="U50" s="40"/>
      <c r="V50" s="40"/>
      <c r="W50" s="40"/>
      <c r="X50" s="40"/>
    </row>
    <row r="51" spans="1:24" s="8" customFormat="1" ht="16">
      <c r="A51" s="84" t="s">
        <v>957</v>
      </c>
      <c r="B51" s="58" t="s">
        <v>598</v>
      </c>
      <c r="C51" s="44"/>
      <c r="D51" s="44" t="s">
        <v>48</v>
      </c>
      <c r="E51" s="40">
        <v>0</v>
      </c>
      <c r="F51" s="41" t="s">
        <v>223</v>
      </c>
      <c r="G51" s="41" t="s">
        <v>19</v>
      </c>
      <c r="H51" s="58"/>
      <c r="I51" s="40"/>
      <c r="J51" s="50" t="s">
        <v>653</v>
      </c>
      <c r="K51" s="40"/>
      <c r="L51" s="40"/>
      <c r="M51" s="40" t="s">
        <v>653</v>
      </c>
      <c r="N51" s="40"/>
      <c r="O51" s="39"/>
      <c r="P51" s="40"/>
      <c r="Q51" s="40"/>
      <c r="R51" s="40"/>
      <c r="S51" s="40"/>
      <c r="T51" s="40"/>
      <c r="U51" s="40"/>
      <c r="V51" s="40"/>
      <c r="W51" s="40"/>
      <c r="X51" s="40"/>
    </row>
    <row r="52" spans="1:24" s="8" customFormat="1" ht="16">
      <c r="A52" s="84" t="s">
        <v>957</v>
      </c>
      <c r="B52" s="58" t="s">
        <v>600</v>
      </c>
      <c r="C52" s="44"/>
      <c r="D52" s="44" t="s">
        <v>48</v>
      </c>
      <c r="E52" s="40">
        <v>0</v>
      </c>
      <c r="F52" s="41" t="s">
        <v>223</v>
      </c>
      <c r="G52" s="41" t="s">
        <v>223</v>
      </c>
      <c r="H52" s="58"/>
      <c r="I52" s="40"/>
      <c r="J52" s="50" t="s">
        <v>653</v>
      </c>
      <c r="K52" s="40"/>
      <c r="L52" s="40"/>
      <c r="M52" s="40" t="s">
        <v>653</v>
      </c>
      <c r="N52" s="40"/>
      <c r="O52" s="39"/>
      <c r="P52" s="40"/>
      <c r="Q52" s="40"/>
      <c r="R52" s="40"/>
      <c r="S52" s="40"/>
      <c r="T52" s="40"/>
      <c r="U52" s="40"/>
      <c r="V52" s="40"/>
      <c r="W52" s="40"/>
      <c r="X52" s="40"/>
    </row>
    <row r="53" spans="1:24" s="8" customFormat="1" ht="16">
      <c r="A53" s="84" t="s">
        <v>957</v>
      </c>
      <c r="B53" s="58" t="s">
        <v>603</v>
      </c>
      <c r="C53" s="44"/>
      <c r="D53" s="44" t="s">
        <v>48</v>
      </c>
      <c r="E53" s="40">
        <v>0</v>
      </c>
      <c r="F53" s="41" t="s">
        <v>223</v>
      </c>
      <c r="G53" s="41" t="s">
        <v>223</v>
      </c>
      <c r="H53" s="58"/>
      <c r="I53" s="40"/>
      <c r="J53" s="50" t="s">
        <v>653</v>
      </c>
      <c r="K53" s="40"/>
      <c r="L53" s="40"/>
      <c r="M53" s="40" t="s">
        <v>653</v>
      </c>
      <c r="N53" s="40"/>
      <c r="O53" s="39"/>
      <c r="P53" s="40"/>
      <c r="Q53" s="40"/>
      <c r="R53" s="40"/>
      <c r="S53" s="40"/>
      <c r="T53" s="40"/>
      <c r="U53" s="40"/>
      <c r="V53" s="40"/>
      <c r="W53" s="40"/>
      <c r="X53" s="40"/>
    </row>
    <row r="54" spans="1:24" s="8" customFormat="1" ht="16">
      <c r="A54" s="84" t="s">
        <v>957</v>
      </c>
      <c r="B54" s="58" t="s">
        <v>606</v>
      </c>
      <c r="C54" s="44"/>
      <c r="D54" s="44" t="s">
        <v>48</v>
      </c>
      <c r="E54" s="40">
        <v>0</v>
      </c>
      <c r="F54" s="41" t="s">
        <v>223</v>
      </c>
      <c r="G54" s="41" t="s">
        <v>223</v>
      </c>
      <c r="H54" s="58"/>
      <c r="I54" s="40"/>
      <c r="J54" s="50" t="s">
        <v>653</v>
      </c>
      <c r="K54" s="40"/>
      <c r="L54" s="40"/>
      <c r="M54" s="40" t="s">
        <v>653</v>
      </c>
      <c r="N54" s="40"/>
      <c r="O54" s="39"/>
      <c r="P54" s="40"/>
      <c r="Q54" s="40"/>
      <c r="R54" s="40"/>
      <c r="S54" s="40"/>
      <c r="T54" s="40"/>
      <c r="U54" s="40"/>
      <c r="V54" s="40"/>
      <c r="W54" s="40"/>
      <c r="X54" s="40"/>
    </row>
    <row r="55" spans="1:24" s="8" customFormat="1" ht="16">
      <c r="A55" s="84" t="s">
        <v>957</v>
      </c>
      <c r="B55" s="58" t="s">
        <v>607</v>
      </c>
      <c r="C55" s="44"/>
      <c r="D55" s="44" t="s">
        <v>48</v>
      </c>
      <c r="E55" s="40">
        <v>0</v>
      </c>
      <c r="F55" s="41" t="s">
        <v>223</v>
      </c>
      <c r="G55" s="41" t="s">
        <v>209</v>
      </c>
      <c r="H55" s="58"/>
      <c r="I55" s="40"/>
      <c r="J55" s="50" t="s">
        <v>653</v>
      </c>
      <c r="K55" s="40"/>
      <c r="L55" s="40"/>
      <c r="M55" s="40" t="s">
        <v>653</v>
      </c>
      <c r="N55" s="40"/>
      <c r="O55" s="39"/>
      <c r="P55" s="40"/>
      <c r="Q55" s="40"/>
      <c r="R55" s="40"/>
      <c r="S55" s="40"/>
      <c r="T55" s="40"/>
      <c r="U55" s="40"/>
      <c r="V55" s="40"/>
      <c r="W55" s="40"/>
      <c r="X55" s="40"/>
    </row>
    <row r="56" spans="1:24" s="8" customFormat="1" ht="16">
      <c r="A56" s="84" t="s">
        <v>957</v>
      </c>
      <c r="B56" s="58" t="s">
        <v>609</v>
      </c>
      <c r="C56" s="44"/>
      <c r="D56" s="44" t="s">
        <v>48</v>
      </c>
      <c r="E56" s="40">
        <v>0</v>
      </c>
      <c r="F56" s="41" t="s">
        <v>223</v>
      </c>
      <c r="G56" s="41" t="s">
        <v>223</v>
      </c>
      <c r="H56" s="58"/>
      <c r="I56" s="40"/>
      <c r="J56" s="50" t="s">
        <v>653</v>
      </c>
      <c r="K56" s="40"/>
      <c r="L56" s="40"/>
      <c r="M56" s="40" t="s">
        <v>653</v>
      </c>
      <c r="N56" s="40"/>
      <c r="O56" s="39"/>
      <c r="P56" s="40"/>
      <c r="Q56" s="40"/>
      <c r="R56" s="40"/>
      <c r="S56" s="40"/>
      <c r="T56" s="40"/>
      <c r="U56" s="40"/>
      <c r="V56" s="40"/>
      <c r="W56" s="40"/>
      <c r="X56" s="40"/>
    </row>
    <row r="57" spans="1:24" s="8" customFormat="1" ht="16">
      <c r="A57" s="84" t="s">
        <v>957</v>
      </c>
      <c r="B57" s="57" t="s">
        <v>611</v>
      </c>
      <c r="C57" s="48"/>
      <c r="D57" s="48" t="s">
        <v>18</v>
      </c>
      <c r="E57" s="35">
        <v>0</v>
      </c>
      <c r="F57" s="36" t="s">
        <v>223</v>
      </c>
      <c r="G57" s="36" t="s">
        <v>613</v>
      </c>
      <c r="H57" s="57"/>
      <c r="I57" s="35"/>
      <c r="J57" s="49" t="s">
        <v>653</v>
      </c>
      <c r="K57" s="35"/>
      <c r="L57" s="35"/>
      <c r="M57" s="48" t="s">
        <v>45</v>
      </c>
      <c r="N57" s="48" t="s">
        <v>26</v>
      </c>
      <c r="O57" s="34" t="s">
        <v>932</v>
      </c>
      <c r="P57" s="35"/>
      <c r="Q57" s="35"/>
      <c r="R57" s="35"/>
      <c r="S57" s="35"/>
      <c r="T57" s="35"/>
      <c r="U57" s="35"/>
      <c r="V57" s="35"/>
      <c r="W57" s="35"/>
      <c r="X57" s="35"/>
    </row>
    <row r="58" spans="1:24" s="8" customFormat="1" ht="16">
      <c r="A58" s="84" t="s">
        <v>957</v>
      </c>
      <c r="B58" s="57" t="s">
        <v>452</v>
      </c>
      <c r="C58" s="48"/>
      <c r="D58" s="48" t="s">
        <v>18</v>
      </c>
      <c r="E58" s="35">
        <v>1</v>
      </c>
      <c r="F58" s="36" t="s">
        <v>223</v>
      </c>
      <c r="G58" s="36" t="s">
        <v>32</v>
      </c>
      <c r="H58" s="57" t="s">
        <v>616</v>
      </c>
      <c r="I58" s="35"/>
      <c r="J58" s="49" t="s">
        <v>45</v>
      </c>
      <c r="K58" s="48" t="s">
        <v>911</v>
      </c>
      <c r="L58" s="35"/>
      <c r="M58" s="35" t="s">
        <v>45</v>
      </c>
      <c r="N58" s="48" t="s">
        <v>912</v>
      </c>
      <c r="O58" s="34" t="s">
        <v>933</v>
      </c>
      <c r="P58" s="35"/>
      <c r="Q58" s="35"/>
      <c r="R58" s="35"/>
      <c r="S58" s="35"/>
      <c r="T58" s="35"/>
      <c r="U58" s="35"/>
      <c r="V58" s="35"/>
      <c r="W58" s="35"/>
      <c r="X58" s="35"/>
    </row>
    <row r="59" spans="1:24" s="8" customFormat="1" ht="16">
      <c r="A59" s="84" t="s">
        <v>957</v>
      </c>
      <c r="B59" s="57" t="s">
        <v>617</v>
      </c>
      <c r="C59" s="48"/>
      <c r="D59" s="48" t="s">
        <v>18</v>
      </c>
      <c r="E59" s="35">
        <v>0</v>
      </c>
      <c r="F59" s="36" t="s">
        <v>223</v>
      </c>
      <c r="G59" s="36" t="s">
        <v>260</v>
      </c>
      <c r="H59" s="57"/>
      <c r="I59" s="57" t="s">
        <v>619</v>
      </c>
      <c r="J59" s="49" t="s">
        <v>45</v>
      </c>
      <c r="K59" s="48" t="s">
        <v>913</v>
      </c>
      <c r="L59" s="35"/>
      <c r="M59" s="48" t="s">
        <v>45</v>
      </c>
      <c r="N59" s="48" t="s">
        <v>914</v>
      </c>
      <c r="O59" s="34" t="s">
        <v>934</v>
      </c>
      <c r="P59" s="35"/>
      <c r="Q59" s="35"/>
      <c r="R59" s="35"/>
      <c r="S59" s="35"/>
      <c r="T59" s="35"/>
      <c r="U59" s="35"/>
      <c r="V59" s="35"/>
      <c r="W59" s="35"/>
      <c r="X59" s="35"/>
    </row>
    <row r="60" spans="1:24" s="8" customFormat="1" ht="16">
      <c r="A60" s="84" t="s">
        <v>957</v>
      </c>
      <c r="B60" s="57" t="s">
        <v>583</v>
      </c>
      <c r="C60" s="48"/>
      <c r="D60" s="48" t="s">
        <v>18</v>
      </c>
      <c r="E60" s="35">
        <v>1</v>
      </c>
      <c r="F60" s="36" t="s">
        <v>621</v>
      </c>
      <c r="G60" s="36" t="s">
        <v>223</v>
      </c>
      <c r="H60" s="57"/>
      <c r="I60" s="35"/>
      <c r="J60" s="49" t="s">
        <v>653</v>
      </c>
      <c r="K60" s="48" t="s">
        <v>50</v>
      </c>
      <c r="L60" s="35"/>
      <c r="M60" s="35" t="s">
        <v>653</v>
      </c>
      <c r="N60" s="48" t="s">
        <v>26</v>
      </c>
      <c r="O60" s="34" t="s">
        <v>935</v>
      </c>
      <c r="P60" s="35"/>
      <c r="Q60" s="35"/>
      <c r="R60" s="35"/>
      <c r="S60" s="35"/>
      <c r="T60" s="35"/>
      <c r="U60" s="35"/>
      <c r="V60" s="35"/>
      <c r="W60" s="35"/>
      <c r="X60" s="35"/>
    </row>
    <row r="61" spans="1:24" s="8" customFormat="1" ht="16">
      <c r="A61" s="84" t="s">
        <v>957</v>
      </c>
      <c r="B61" s="57" t="s">
        <v>624</v>
      </c>
      <c r="C61" s="48"/>
      <c r="D61" s="48" t="s">
        <v>18</v>
      </c>
      <c r="E61" s="35">
        <v>0</v>
      </c>
      <c r="F61" s="36" t="s">
        <v>223</v>
      </c>
      <c r="G61" s="36" t="s">
        <v>625</v>
      </c>
      <c r="H61" s="57"/>
      <c r="I61" s="35"/>
      <c r="J61" s="49" t="s">
        <v>653</v>
      </c>
      <c r="K61" s="35"/>
      <c r="L61" s="35"/>
      <c r="M61" s="48" t="s">
        <v>45</v>
      </c>
      <c r="N61" s="48" t="s">
        <v>26</v>
      </c>
      <c r="O61" s="34" t="s">
        <v>936</v>
      </c>
      <c r="P61" s="35"/>
      <c r="Q61" s="35"/>
      <c r="R61" s="35"/>
      <c r="S61" s="35"/>
      <c r="T61" s="35"/>
      <c r="U61" s="35"/>
      <c r="V61" s="35"/>
      <c r="W61" s="35"/>
      <c r="X61" s="35"/>
    </row>
    <row r="62" spans="1:24" s="8" customFormat="1" ht="16">
      <c r="A62" s="84" t="s">
        <v>957</v>
      </c>
      <c r="B62" s="57" t="s">
        <v>626</v>
      </c>
      <c r="C62" s="48"/>
      <c r="D62" s="48" t="s">
        <v>18</v>
      </c>
      <c r="E62" s="35">
        <v>0</v>
      </c>
      <c r="F62" s="36" t="s">
        <v>223</v>
      </c>
      <c r="G62" s="36" t="s">
        <v>223</v>
      </c>
      <c r="H62" s="57"/>
      <c r="I62" s="35"/>
      <c r="J62" s="49" t="s">
        <v>653</v>
      </c>
      <c r="K62" s="35"/>
      <c r="L62" s="35"/>
      <c r="M62" s="35" t="s">
        <v>653</v>
      </c>
      <c r="N62" s="48" t="s">
        <v>26</v>
      </c>
      <c r="O62" s="34" t="s">
        <v>937</v>
      </c>
      <c r="P62" s="35"/>
      <c r="Q62" s="35"/>
      <c r="R62" s="35"/>
      <c r="S62" s="35"/>
      <c r="T62" s="35"/>
      <c r="U62" s="35"/>
      <c r="V62" s="35"/>
      <c r="W62" s="35"/>
      <c r="X62" s="35"/>
    </row>
    <row r="63" spans="1:24" s="8" customFormat="1" ht="16">
      <c r="A63" s="84" t="s">
        <v>957</v>
      </c>
      <c r="B63" s="57" t="s">
        <v>627</v>
      </c>
      <c r="C63" s="48"/>
      <c r="D63" s="48" t="s">
        <v>18</v>
      </c>
      <c r="E63" s="35">
        <v>0</v>
      </c>
      <c r="F63" s="36" t="s">
        <v>223</v>
      </c>
      <c r="G63" s="36" t="s">
        <v>223</v>
      </c>
      <c r="H63" s="57"/>
      <c r="I63" s="35"/>
      <c r="J63" s="49" t="s">
        <v>653</v>
      </c>
      <c r="K63" s="35"/>
      <c r="L63" s="35"/>
      <c r="M63" s="35" t="s">
        <v>653</v>
      </c>
      <c r="N63" s="48" t="s">
        <v>26</v>
      </c>
      <c r="O63" s="34" t="s">
        <v>938</v>
      </c>
      <c r="P63" s="35"/>
      <c r="Q63" s="35"/>
      <c r="R63" s="35"/>
      <c r="S63" s="35"/>
      <c r="T63" s="35"/>
      <c r="U63" s="35"/>
      <c r="V63" s="35"/>
      <c r="W63" s="35"/>
      <c r="X63" s="35"/>
    </row>
    <row r="64" spans="1:24" s="8" customFormat="1" ht="16">
      <c r="A64" s="84" t="s">
        <v>957</v>
      </c>
      <c r="B64" s="57" t="s">
        <v>628</v>
      </c>
      <c r="C64" s="48"/>
      <c r="D64" s="48" t="s">
        <v>18</v>
      </c>
      <c r="E64" s="35">
        <v>0</v>
      </c>
      <c r="F64" s="36" t="s">
        <v>223</v>
      </c>
      <c r="G64" s="36" t="s">
        <v>32</v>
      </c>
      <c r="H64" s="57"/>
      <c r="I64" s="48"/>
      <c r="J64" s="49" t="s">
        <v>653</v>
      </c>
      <c r="K64" s="35"/>
      <c r="L64" s="35"/>
      <c r="M64" s="48" t="s">
        <v>45</v>
      </c>
      <c r="N64" s="48" t="s">
        <v>26</v>
      </c>
      <c r="O64" s="34" t="s">
        <v>939</v>
      </c>
      <c r="P64" s="35"/>
      <c r="Q64" s="35"/>
      <c r="R64" s="35"/>
      <c r="S64" s="35"/>
      <c r="T64" s="35"/>
      <c r="U64" s="35"/>
      <c r="V64" s="35"/>
      <c r="W64" s="35"/>
      <c r="X64" s="35"/>
    </row>
    <row r="65" spans="1:24" s="8" customFormat="1" ht="16">
      <c r="A65" s="84" t="s">
        <v>957</v>
      </c>
      <c r="B65" s="57" t="s">
        <v>629</v>
      </c>
      <c r="C65" s="48"/>
      <c r="D65" s="48" t="s">
        <v>18</v>
      </c>
      <c r="E65" s="35">
        <v>0</v>
      </c>
      <c r="F65" s="36" t="s">
        <v>223</v>
      </c>
      <c r="G65" s="36" t="s">
        <v>223</v>
      </c>
      <c r="H65" s="57" t="s">
        <v>630</v>
      </c>
      <c r="I65" s="35"/>
      <c r="J65" s="49" t="s">
        <v>653</v>
      </c>
      <c r="K65" s="35"/>
      <c r="L65" s="35"/>
      <c r="M65" s="35" t="s">
        <v>653</v>
      </c>
      <c r="N65" s="48" t="s">
        <v>26</v>
      </c>
      <c r="O65" s="34" t="s">
        <v>940</v>
      </c>
      <c r="P65" s="35"/>
      <c r="Q65" s="35"/>
      <c r="R65" s="35"/>
      <c r="S65" s="35"/>
      <c r="T65" s="35"/>
      <c r="U65" s="35"/>
      <c r="V65" s="35"/>
      <c r="W65" s="35"/>
      <c r="X65" s="35"/>
    </row>
    <row r="66" spans="1:24" s="8" customFormat="1" ht="16">
      <c r="A66" s="84" t="s">
        <v>957</v>
      </c>
      <c r="B66" s="57" t="s">
        <v>631</v>
      </c>
      <c r="C66" s="48"/>
      <c r="D66" s="48" t="s">
        <v>18</v>
      </c>
      <c r="E66" s="35">
        <v>0</v>
      </c>
      <c r="F66" s="36" t="s">
        <v>223</v>
      </c>
      <c r="G66" s="36" t="s">
        <v>210</v>
      </c>
      <c r="H66" s="57" t="s">
        <v>632</v>
      </c>
      <c r="I66" s="35"/>
      <c r="J66" s="49" t="s">
        <v>653</v>
      </c>
      <c r="K66" s="48" t="s">
        <v>915</v>
      </c>
      <c r="L66" s="35"/>
      <c r="M66" s="48" t="s">
        <v>45</v>
      </c>
      <c r="N66" s="48" t="s">
        <v>916</v>
      </c>
      <c r="O66" s="34" t="s">
        <v>941</v>
      </c>
      <c r="P66" s="35"/>
      <c r="Q66" s="35"/>
      <c r="R66" s="35"/>
      <c r="S66" s="35"/>
      <c r="T66" s="35"/>
      <c r="U66" s="35"/>
      <c r="V66" s="35"/>
      <c r="W66" s="35"/>
      <c r="X66" s="35"/>
    </row>
    <row r="67" spans="1:24" s="8" customFormat="1" ht="16">
      <c r="A67" s="84" t="s">
        <v>957</v>
      </c>
      <c r="B67" s="57" t="s">
        <v>633</v>
      </c>
      <c r="C67" s="48"/>
      <c r="D67" s="48" t="s">
        <v>18</v>
      </c>
      <c r="E67" s="35">
        <v>0</v>
      </c>
      <c r="F67" s="36" t="s">
        <v>223</v>
      </c>
      <c r="G67" s="36" t="s">
        <v>223</v>
      </c>
      <c r="H67" s="57"/>
      <c r="I67" s="35"/>
      <c r="J67" s="49" t="s">
        <v>653</v>
      </c>
      <c r="K67" s="35"/>
      <c r="L67" s="35"/>
      <c r="M67" s="35" t="s">
        <v>653</v>
      </c>
      <c r="N67" s="48" t="s">
        <v>26</v>
      </c>
      <c r="O67" s="34" t="s">
        <v>942</v>
      </c>
      <c r="P67" s="35"/>
      <c r="Q67" s="35"/>
      <c r="R67" s="35"/>
      <c r="S67" s="35"/>
      <c r="T67" s="35"/>
      <c r="U67" s="35"/>
      <c r="V67" s="35"/>
      <c r="W67" s="35"/>
      <c r="X67" s="35"/>
    </row>
    <row r="68" spans="1:24" s="8" customFormat="1" ht="16">
      <c r="A68" s="84" t="s">
        <v>957</v>
      </c>
      <c r="B68" s="57" t="s">
        <v>569</v>
      </c>
      <c r="C68" s="48"/>
      <c r="D68" s="48" t="s">
        <v>18</v>
      </c>
      <c r="E68" s="35">
        <v>1</v>
      </c>
      <c r="F68" s="36" t="s">
        <v>223</v>
      </c>
      <c r="G68" s="36" t="s">
        <v>634</v>
      </c>
      <c r="H68" s="57" t="s">
        <v>635</v>
      </c>
      <c r="I68" s="48"/>
      <c r="J68" s="49" t="s">
        <v>653</v>
      </c>
      <c r="K68" s="48" t="s">
        <v>917</v>
      </c>
      <c r="L68" s="35"/>
      <c r="M68" s="48" t="s">
        <v>45</v>
      </c>
      <c r="N68" s="48" t="s">
        <v>918</v>
      </c>
      <c r="O68" s="34" t="s">
        <v>943</v>
      </c>
      <c r="P68" s="35"/>
      <c r="Q68" s="35"/>
      <c r="R68" s="35"/>
      <c r="S68" s="35"/>
      <c r="T68" s="35"/>
      <c r="U68" s="35"/>
      <c r="V68" s="35"/>
      <c r="W68" s="35"/>
      <c r="X68" s="35"/>
    </row>
    <row r="69" spans="1:24" s="8" customFormat="1" ht="16">
      <c r="A69" s="84" t="s">
        <v>957</v>
      </c>
      <c r="B69" s="16" t="s">
        <v>486</v>
      </c>
      <c r="C69" s="12"/>
      <c r="D69" s="12"/>
      <c r="E69" s="8">
        <v>1</v>
      </c>
      <c r="F69" s="11" t="s">
        <v>223</v>
      </c>
      <c r="G69" s="11" t="s">
        <v>223</v>
      </c>
      <c r="H69" s="16"/>
      <c r="I69" s="51"/>
      <c r="J69" s="3" t="s">
        <v>653</v>
      </c>
      <c r="K69" s="13"/>
      <c r="L69" s="13"/>
      <c r="M69" s="8" t="s">
        <v>653</v>
      </c>
      <c r="N69" s="13"/>
      <c r="O69" s="4"/>
    </row>
    <row r="73" spans="1:24" ht="15.75" customHeight="1">
      <c r="B73" s="2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workbookViewId="0">
      <pane xSplit="2" topLeftCell="C1" activePane="topRight" state="frozen"/>
      <selection pane="topRight"/>
    </sheetView>
  </sheetViews>
  <sheetFormatPr baseColWidth="10" defaultColWidth="14.5" defaultRowHeight="15.75" customHeight="1"/>
  <cols>
    <col min="3" max="3" width="17.5" customWidth="1"/>
    <col min="10" max="10" width="14.5" style="8"/>
    <col min="15" max="15" width="64.5" customWidth="1"/>
  </cols>
  <sheetData>
    <row r="1" spans="1:16" ht="15.75" customHeight="1">
      <c r="A1" s="80" t="s">
        <v>950</v>
      </c>
      <c r="B1" s="72" t="s">
        <v>0</v>
      </c>
      <c r="C1" s="72" t="s">
        <v>1</v>
      </c>
      <c r="D1" s="72" t="s">
        <v>2</v>
      </c>
      <c r="E1" s="72" t="s">
        <v>3</v>
      </c>
      <c r="F1" s="73" t="s">
        <v>4</v>
      </c>
      <c r="G1" s="73" t="s">
        <v>5</v>
      </c>
      <c r="H1" s="73" t="s">
        <v>6</v>
      </c>
      <c r="I1" s="73" t="s">
        <v>7</v>
      </c>
      <c r="J1" s="71" t="s">
        <v>8</v>
      </c>
      <c r="K1" s="73" t="s">
        <v>9</v>
      </c>
      <c r="L1" s="73" t="s">
        <v>10</v>
      </c>
      <c r="M1" s="73" t="s">
        <v>11</v>
      </c>
      <c r="N1" s="73" t="s">
        <v>12</v>
      </c>
      <c r="O1" s="73" t="s">
        <v>13</v>
      </c>
      <c r="P1" s="1"/>
    </row>
    <row r="2" spans="1:16" ht="16">
      <c r="A2" s="81" t="s">
        <v>952</v>
      </c>
      <c r="B2" s="48" t="s">
        <v>17</v>
      </c>
      <c r="C2" s="33" t="s">
        <v>15</v>
      </c>
      <c r="D2" s="48" t="s">
        <v>18</v>
      </c>
      <c r="E2" s="35">
        <v>0</v>
      </c>
      <c r="F2" s="36"/>
      <c r="G2" s="36" t="s">
        <v>19</v>
      </c>
      <c r="H2" s="35"/>
      <c r="I2" s="35"/>
      <c r="J2" s="49" t="s">
        <v>653</v>
      </c>
      <c r="K2" s="35"/>
      <c r="L2" s="35" t="s">
        <v>45</v>
      </c>
      <c r="M2" s="35" t="s">
        <v>653</v>
      </c>
      <c r="N2" s="48" t="s">
        <v>26</v>
      </c>
      <c r="O2" s="34" t="s">
        <v>662</v>
      </c>
      <c r="P2" s="5"/>
    </row>
    <row r="3" spans="1:16" ht="16">
      <c r="A3" s="81" t="s">
        <v>952</v>
      </c>
      <c r="B3" s="48" t="s">
        <v>28</v>
      </c>
      <c r="C3" s="33" t="s">
        <v>29</v>
      </c>
      <c r="D3" s="48" t="s">
        <v>18</v>
      </c>
      <c r="E3" s="35">
        <v>0</v>
      </c>
      <c r="F3" s="36"/>
      <c r="G3" s="36" t="s">
        <v>32</v>
      </c>
      <c r="H3" s="35"/>
      <c r="I3" s="35"/>
      <c r="J3" s="49" t="s">
        <v>653</v>
      </c>
      <c r="K3" s="35"/>
      <c r="L3" s="35" t="s">
        <v>45</v>
      </c>
      <c r="M3" s="35" t="s">
        <v>653</v>
      </c>
      <c r="N3" s="48" t="s">
        <v>26</v>
      </c>
      <c r="O3" s="34" t="s">
        <v>663</v>
      </c>
    </row>
    <row r="4" spans="1:16" ht="16">
      <c r="A4" s="81" t="s">
        <v>952</v>
      </c>
      <c r="B4" s="48" t="s">
        <v>37</v>
      </c>
      <c r="C4" s="34"/>
      <c r="D4" s="48" t="s">
        <v>18</v>
      </c>
      <c r="E4" s="35">
        <v>0</v>
      </c>
      <c r="F4" s="36"/>
      <c r="G4" s="36" t="s">
        <v>42</v>
      </c>
      <c r="H4" s="35"/>
      <c r="I4" s="35"/>
      <c r="J4" s="49" t="s">
        <v>653</v>
      </c>
      <c r="K4" s="35"/>
      <c r="L4" s="35" t="s">
        <v>45</v>
      </c>
      <c r="M4" s="48" t="s">
        <v>45</v>
      </c>
      <c r="N4" s="48" t="s">
        <v>26</v>
      </c>
      <c r="O4" s="34" t="s">
        <v>664</v>
      </c>
    </row>
    <row r="5" spans="1:16" ht="16">
      <c r="A5" s="81" t="s">
        <v>952</v>
      </c>
      <c r="B5" s="48" t="s">
        <v>46</v>
      </c>
      <c r="C5" s="34"/>
      <c r="D5" s="48" t="s">
        <v>18</v>
      </c>
      <c r="E5" s="35">
        <v>0</v>
      </c>
      <c r="F5" s="36"/>
      <c r="G5" s="36"/>
      <c r="H5" s="35"/>
      <c r="I5" s="35"/>
      <c r="J5" s="49" t="s">
        <v>45</v>
      </c>
      <c r="K5" s="48" t="s">
        <v>50</v>
      </c>
      <c r="L5" s="35" t="s">
        <v>45</v>
      </c>
      <c r="M5" s="35" t="s">
        <v>45</v>
      </c>
      <c r="N5" s="48" t="s">
        <v>26</v>
      </c>
      <c r="O5" s="34" t="s">
        <v>665</v>
      </c>
    </row>
    <row r="6" spans="1:16" ht="16">
      <c r="A6" s="81" t="s">
        <v>952</v>
      </c>
      <c r="B6" s="48" t="s">
        <v>52</v>
      </c>
      <c r="C6" s="34"/>
      <c r="D6" s="48" t="s">
        <v>18</v>
      </c>
      <c r="E6" s="35">
        <v>0</v>
      </c>
      <c r="F6" s="36"/>
      <c r="G6" s="36"/>
      <c r="H6" s="35"/>
      <c r="I6" s="35"/>
      <c r="J6" s="49" t="s">
        <v>45</v>
      </c>
      <c r="K6" s="48" t="s">
        <v>50</v>
      </c>
      <c r="L6" s="35" t="s">
        <v>45</v>
      </c>
      <c r="M6" s="35" t="s">
        <v>45</v>
      </c>
      <c r="N6" s="48" t="s">
        <v>26</v>
      </c>
      <c r="O6" s="34" t="s">
        <v>666</v>
      </c>
    </row>
    <row r="7" spans="1:16" ht="16">
      <c r="A7" s="81" t="s">
        <v>952</v>
      </c>
      <c r="B7" s="48" t="s">
        <v>56</v>
      </c>
      <c r="C7" s="34"/>
      <c r="D7" s="48" t="s">
        <v>18</v>
      </c>
      <c r="E7" s="35">
        <v>0</v>
      </c>
      <c r="F7" s="36"/>
      <c r="G7" s="36"/>
      <c r="H7" s="35"/>
      <c r="I7" s="35"/>
      <c r="J7" s="49" t="s">
        <v>653</v>
      </c>
      <c r="K7" s="35"/>
      <c r="L7" s="35" t="s">
        <v>45</v>
      </c>
      <c r="M7" s="35" t="s">
        <v>653</v>
      </c>
      <c r="N7" s="48" t="s">
        <v>26</v>
      </c>
      <c r="O7" s="34" t="s">
        <v>667</v>
      </c>
    </row>
    <row r="8" spans="1:16" ht="16">
      <c r="A8" s="81" t="s">
        <v>952</v>
      </c>
      <c r="B8" s="48" t="s">
        <v>61</v>
      </c>
      <c r="C8" s="34"/>
      <c r="D8" s="48" t="s">
        <v>18</v>
      </c>
      <c r="E8" s="35">
        <v>0</v>
      </c>
      <c r="F8" s="36"/>
      <c r="G8" s="36"/>
      <c r="H8" s="35"/>
      <c r="I8" s="35"/>
      <c r="J8" s="49" t="s">
        <v>653</v>
      </c>
      <c r="K8" s="35"/>
      <c r="L8" s="35" t="s">
        <v>45</v>
      </c>
      <c r="M8" s="35" t="s">
        <v>653</v>
      </c>
      <c r="N8" s="48" t="s">
        <v>26</v>
      </c>
      <c r="O8" s="34" t="s">
        <v>668</v>
      </c>
    </row>
    <row r="9" spans="1:16" ht="16">
      <c r="A9" s="81" t="s">
        <v>952</v>
      </c>
      <c r="B9" s="44" t="s">
        <v>66</v>
      </c>
      <c r="C9" s="39"/>
      <c r="D9" s="44" t="s">
        <v>48</v>
      </c>
      <c r="E9" s="40">
        <v>0</v>
      </c>
      <c r="F9" s="41" t="s">
        <v>69</v>
      </c>
      <c r="G9" s="41"/>
      <c r="H9" s="40"/>
      <c r="I9" s="40"/>
      <c r="J9" s="50" t="s">
        <v>125</v>
      </c>
      <c r="K9" s="40"/>
      <c r="L9" s="40" t="s">
        <v>125</v>
      </c>
      <c r="M9" s="40" t="s">
        <v>125</v>
      </c>
      <c r="N9" s="40"/>
      <c r="O9" s="39" t="s">
        <v>669</v>
      </c>
    </row>
    <row r="10" spans="1:16" ht="16">
      <c r="A10" s="81" t="s">
        <v>952</v>
      </c>
      <c r="B10" s="44" t="s">
        <v>72</v>
      </c>
      <c r="C10" s="38" t="s">
        <v>73</v>
      </c>
      <c r="D10" s="44" t="s">
        <v>48</v>
      </c>
      <c r="E10" s="40">
        <v>0</v>
      </c>
      <c r="F10" s="41"/>
      <c r="G10" s="41"/>
      <c r="H10" s="40"/>
      <c r="I10" s="40"/>
      <c r="J10" s="50" t="s">
        <v>653</v>
      </c>
      <c r="K10" s="40"/>
      <c r="L10" s="40" t="s">
        <v>125</v>
      </c>
      <c r="M10" s="40" t="s">
        <v>653</v>
      </c>
      <c r="N10" s="40"/>
      <c r="O10" s="39"/>
    </row>
    <row r="11" spans="1:16" ht="16">
      <c r="A11" s="81" t="s">
        <v>952</v>
      </c>
      <c r="B11" s="44" t="s">
        <v>76</v>
      </c>
      <c r="C11" s="39"/>
      <c r="D11" s="44" t="s">
        <v>48</v>
      </c>
      <c r="E11" s="40">
        <v>0</v>
      </c>
      <c r="F11" s="41"/>
      <c r="G11" s="41"/>
      <c r="H11" s="40"/>
      <c r="I11" s="40"/>
      <c r="J11" s="50" t="s">
        <v>653</v>
      </c>
      <c r="K11" s="40"/>
      <c r="L11" s="40" t="s">
        <v>125</v>
      </c>
      <c r="M11" s="40" t="s">
        <v>653</v>
      </c>
      <c r="N11" s="40"/>
      <c r="O11" s="39"/>
    </row>
    <row r="12" spans="1:16" ht="16">
      <c r="A12" s="81" t="s">
        <v>952</v>
      </c>
      <c r="B12" s="44" t="s">
        <v>82</v>
      </c>
      <c r="C12" s="39"/>
      <c r="D12" s="44" t="s">
        <v>48</v>
      </c>
      <c r="E12" s="40">
        <v>0</v>
      </c>
      <c r="F12" s="41"/>
      <c r="G12" s="41"/>
      <c r="H12" s="40"/>
      <c r="I12" s="44" t="s">
        <v>84</v>
      </c>
      <c r="J12" s="50" t="s">
        <v>653</v>
      </c>
      <c r="K12" s="40"/>
      <c r="L12" s="40" t="s">
        <v>125</v>
      </c>
      <c r="M12" s="40" t="s">
        <v>653</v>
      </c>
      <c r="N12" s="44" t="s">
        <v>87</v>
      </c>
      <c r="O12" s="39" t="s">
        <v>670</v>
      </c>
    </row>
    <row r="13" spans="1:16" ht="16">
      <c r="A13" s="81" t="s">
        <v>952</v>
      </c>
      <c r="B13" s="44" t="s">
        <v>88</v>
      </c>
      <c r="C13" s="39"/>
      <c r="D13" s="44" t="s">
        <v>48</v>
      </c>
      <c r="E13" s="40">
        <v>0</v>
      </c>
      <c r="F13" s="41"/>
      <c r="G13" s="41"/>
      <c r="H13" s="40"/>
      <c r="I13" s="40"/>
      <c r="J13" s="50" t="s">
        <v>653</v>
      </c>
      <c r="K13" s="40"/>
      <c r="L13" s="40" t="s">
        <v>125</v>
      </c>
      <c r="M13" s="40" t="s">
        <v>653</v>
      </c>
      <c r="N13" s="40"/>
      <c r="O13" s="39"/>
    </row>
    <row r="14" spans="1:16" ht="16">
      <c r="A14" s="81" t="s">
        <v>952</v>
      </c>
      <c r="B14" s="44" t="s">
        <v>90</v>
      </c>
      <c r="C14" s="39"/>
      <c r="D14" s="44" t="s">
        <v>48</v>
      </c>
      <c r="E14" s="40">
        <v>0</v>
      </c>
      <c r="F14" s="41"/>
      <c r="G14" s="41"/>
      <c r="H14" s="40"/>
      <c r="I14" s="40"/>
      <c r="J14" s="50" t="s">
        <v>653</v>
      </c>
      <c r="K14" s="40"/>
      <c r="L14" s="40" t="s">
        <v>125</v>
      </c>
      <c r="M14" s="40" t="s">
        <v>653</v>
      </c>
      <c r="N14" s="40"/>
      <c r="O14" s="39"/>
    </row>
    <row r="15" spans="1:16" ht="16">
      <c r="A15" s="81" t="s">
        <v>952</v>
      </c>
      <c r="B15" s="48" t="s">
        <v>96</v>
      </c>
      <c r="C15" s="34"/>
      <c r="D15" s="48" t="s">
        <v>18</v>
      </c>
      <c r="E15" s="35">
        <v>0</v>
      </c>
      <c r="F15" s="36"/>
      <c r="G15" s="36" t="s">
        <v>100</v>
      </c>
      <c r="H15" s="35"/>
      <c r="I15" s="35"/>
      <c r="J15" s="49" t="s">
        <v>653</v>
      </c>
      <c r="K15" s="35"/>
      <c r="L15" s="35" t="s">
        <v>45</v>
      </c>
      <c r="M15" s="48" t="s">
        <v>45</v>
      </c>
      <c r="N15" s="48" t="s">
        <v>26</v>
      </c>
      <c r="O15" s="34" t="s">
        <v>671</v>
      </c>
    </row>
    <row r="16" spans="1:16" ht="16">
      <c r="A16" s="81" t="s">
        <v>952</v>
      </c>
      <c r="B16" s="48" t="s">
        <v>104</v>
      </c>
      <c r="C16" s="34"/>
      <c r="D16" s="48" t="s">
        <v>18</v>
      </c>
      <c r="E16" s="35">
        <v>0</v>
      </c>
      <c r="F16" s="36"/>
      <c r="G16" s="36" t="s">
        <v>108</v>
      </c>
      <c r="H16" s="35"/>
      <c r="I16" s="35"/>
      <c r="J16" s="49" t="s">
        <v>45</v>
      </c>
      <c r="K16" s="48" t="s">
        <v>50</v>
      </c>
      <c r="L16" s="35" t="s">
        <v>45</v>
      </c>
      <c r="M16" s="35" t="s">
        <v>45</v>
      </c>
      <c r="N16" s="48" t="s">
        <v>26</v>
      </c>
      <c r="O16" s="34" t="s">
        <v>672</v>
      </c>
    </row>
    <row r="17" spans="1:15" ht="16">
      <c r="A17" s="81" t="s">
        <v>952</v>
      </c>
      <c r="B17" s="48" t="s">
        <v>112</v>
      </c>
      <c r="C17" s="48" t="s">
        <v>113</v>
      </c>
      <c r="D17" s="48" t="s">
        <v>18</v>
      </c>
      <c r="E17" s="35">
        <v>0</v>
      </c>
      <c r="F17" s="36"/>
      <c r="G17" s="36"/>
      <c r="H17" s="35"/>
      <c r="I17" s="35"/>
      <c r="J17" s="49" t="s">
        <v>653</v>
      </c>
      <c r="K17" s="35"/>
      <c r="L17" s="35" t="s">
        <v>45</v>
      </c>
      <c r="M17" s="35" t="s">
        <v>653</v>
      </c>
      <c r="N17" s="48" t="s">
        <v>26</v>
      </c>
      <c r="O17" s="34" t="s">
        <v>673</v>
      </c>
    </row>
    <row r="18" spans="1:15" ht="16">
      <c r="A18" s="81" t="s">
        <v>952</v>
      </c>
      <c r="B18" s="48" t="s">
        <v>120</v>
      </c>
      <c r="C18" s="34"/>
      <c r="D18" s="48" t="s">
        <v>18</v>
      </c>
      <c r="E18" s="35">
        <v>0</v>
      </c>
      <c r="F18" s="36"/>
      <c r="G18" s="36"/>
      <c r="H18" s="35"/>
      <c r="I18" s="35"/>
      <c r="J18" s="49" t="s">
        <v>653</v>
      </c>
      <c r="K18" s="35"/>
      <c r="L18" s="35" t="s">
        <v>45</v>
      </c>
      <c r="M18" s="35" t="s">
        <v>653</v>
      </c>
      <c r="N18" s="48" t="s">
        <v>26</v>
      </c>
      <c r="O18" s="34" t="s">
        <v>674</v>
      </c>
    </row>
    <row r="19" spans="1:15" ht="16">
      <c r="A19" s="81" t="s">
        <v>952</v>
      </c>
      <c r="B19" s="48" t="s">
        <v>123</v>
      </c>
      <c r="C19" s="34"/>
      <c r="D19" s="48" t="s">
        <v>18</v>
      </c>
      <c r="E19" s="35">
        <v>0</v>
      </c>
      <c r="F19" s="36"/>
      <c r="G19" s="36" t="s">
        <v>124</v>
      </c>
      <c r="H19" s="35"/>
      <c r="I19" s="35"/>
      <c r="J19" s="49" t="s">
        <v>653</v>
      </c>
      <c r="K19" s="35"/>
      <c r="L19" s="35" t="s">
        <v>45</v>
      </c>
      <c r="M19" s="35" t="s">
        <v>653</v>
      </c>
      <c r="N19" s="48" t="s">
        <v>26</v>
      </c>
      <c r="O19" s="34" t="s">
        <v>675</v>
      </c>
    </row>
    <row r="20" spans="1:15" ht="16">
      <c r="A20" s="81" t="s">
        <v>952</v>
      </c>
      <c r="B20" s="48" t="s">
        <v>127</v>
      </c>
      <c r="C20" s="34"/>
      <c r="D20" s="48" t="s">
        <v>18</v>
      </c>
      <c r="E20" s="35">
        <v>0</v>
      </c>
      <c r="F20" s="36"/>
      <c r="G20" s="36"/>
      <c r="H20" s="35"/>
      <c r="I20" s="35"/>
      <c r="J20" s="49" t="s">
        <v>653</v>
      </c>
      <c r="K20" s="35"/>
      <c r="L20" s="35" t="s">
        <v>45</v>
      </c>
      <c r="M20" s="35" t="s">
        <v>653</v>
      </c>
      <c r="N20" s="48" t="s">
        <v>26</v>
      </c>
      <c r="O20" s="34" t="s">
        <v>676</v>
      </c>
    </row>
    <row r="21" spans="1:15" ht="16">
      <c r="A21" s="81" t="s">
        <v>952</v>
      </c>
      <c r="B21" s="48" t="s">
        <v>128</v>
      </c>
      <c r="C21" s="34"/>
      <c r="D21" s="48" t="s">
        <v>18</v>
      </c>
      <c r="E21" s="35">
        <v>0</v>
      </c>
      <c r="F21" s="36"/>
      <c r="G21" s="36"/>
      <c r="H21" s="35"/>
      <c r="I21" s="35"/>
      <c r="J21" s="49" t="s">
        <v>653</v>
      </c>
      <c r="K21" s="35"/>
      <c r="L21" s="35" t="s">
        <v>45</v>
      </c>
      <c r="M21" s="35" t="s">
        <v>653</v>
      </c>
      <c r="N21" s="48" t="s">
        <v>26</v>
      </c>
      <c r="O21" s="34" t="s">
        <v>677</v>
      </c>
    </row>
    <row r="22" spans="1:15" ht="16">
      <c r="A22" s="81" t="s">
        <v>952</v>
      </c>
      <c r="B22" s="48" t="s">
        <v>129</v>
      </c>
      <c r="C22" s="34"/>
      <c r="D22" s="48" t="s">
        <v>18</v>
      </c>
      <c r="E22" s="35">
        <v>0</v>
      </c>
      <c r="F22" s="36"/>
      <c r="G22" s="36"/>
      <c r="H22" s="35"/>
      <c r="I22" s="35"/>
      <c r="J22" s="49" t="s">
        <v>653</v>
      </c>
      <c r="K22" s="35"/>
      <c r="L22" s="35" t="s">
        <v>45</v>
      </c>
      <c r="M22" s="35" t="s">
        <v>653</v>
      </c>
      <c r="N22" s="48" t="s">
        <v>26</v>
      </c>
      <c r="O22" s="34" t="s">
        <v>678</v>
      </c>
    </row>
    <row r="23" spans="1:15" ht="16">
      <c r="A23" s="81" t="s">
        <v>952</v>
      </c>
      <c r="B23" s="48" t="s">
        <v>131</v>
      </c>
      <c r="C23" s="34"/>
      <c r="D23" s="48" t="s">
        <v>18</v>
      </c>
      <c r="E23" s="35">
        <v>0</v>
      </c>
      <c r="F23" s="36"/>
      <c r="G23" s="36"/>
      <c r="H23" s="35"/>
      <c r="I23" s="35"/>
      <c r="J23" s="49" t="s">
        <v>653</v>
      </c>
      <c r="K23" s="35"/>
      <c r="L23" s="35" t="s">
        <v>45</v>
      </c>
      <c r="M23" s="35" t="s">
        <v>653</v>
      </c>
      <c r="N23" s="48" t="s">
        <v>26</v>
      </c>
      <c r="O23" s="34" t="s">
        <v>679</v>
      </c>
    </row>
    <row r="24" spans="1:15" ht="16">
      <c r="A24" s="81" t="s">
        <v>952</v>
      </c>
      <c r="B24" s="48" t="s">
        <v>133</v>
      </c>
      <c r="C24" s="34"/>
      <c r="D24" s="48" t="s">
        <v>18</v>
      </c>
      <c r="E24" s="35">
        <v>0</v>
      </c>
      <c r="F24" s="36"/>
      <c r="G24" s="36"/>
      <c r="H24" s="35"/>
      <c r="I24" s="35"/>
      <c r="J24" s="49" t="s">
        <v>653</v>
      </c>
      <c r="K24" s="35"/>
      <c r="L24" s="35" t="s">
        <v>45</v>
      </c>
      <c r="M24" s="35" t="s">
        <v>653</v>
      </c>
      <c r="N24" s="48"/>
      <c r="O24" s="34"/>
    </row>
    <row r="25" spans="1:15" ht="16">
      <c r="A25" s="81" t="s">
        <v>952</v>
      </c>
      <c r="B25" s="48" t="s">
        <v>135</v>
      </c>
      <c r="C25" s="34"/>
      <c r="D25" s="48" t="s">
        <v>18</v>
      </c>
      <c r="E25" s="35">
        <v>0</v>
      </c>
      <c r="F25" s="36"/>
      <c r="G25" s="36"/>
      <c r="H25" s="35"/>
      <c r="I25" s="35"/>
      <c r="J25" s="49" t="s">
        <v>653</v>
      </c>
      <c r="K25" s="35"/>
      <c r="L25" s="35" t="s">
        <v>45</v>
      </c>
      <c r="M25" s="35" t="s">
        <v>653</v>
      </c>
      <c r="N25" s="48"/>
      <c r="O25" s="34"/>
    </row>
    <row r="26" spans="1:15" ht="16">
      <c r="A26" s="81" t="s">
        <v>952</v>
      </c>
      <c r="B26" s="48" t="s">
        <v>137</v>
      </c>
      <c r="C26" s="34"/>
      <c r="D26" s="48" t="s">
        <v>18</v>
      </c>
      <c r="E26" s="35">
        <v>0</v>
      </c>
      <c r="F26" s="36"/>
      <c r="G26" s="36"/>
      <c r="H26" s="35"/>
      <c r="I26" s="35"/>
      <c r="J26" s="49" t="s">
        <v>653</v>
      </c>
      <c r="K26" s="35"/>
      <c r="L26" s="35" t="s">
        <v>45</v>
      </c>
      <c r="M26" s="35" t="s">
        <v>653</v>
      </c>
      <c r="N26" s="48"/>
      <c r="O26" s="34"/>
    </row>
    <row r="27" spans="1:15" ht="16">
      <c r="A27" s="81" t="s">
        <v>952</v>
      </c>
      <c r="B27" s="51" t="s">
        <v>139</v>
      </c>
      <c r="C27" s="52"/>
      <c r="D27" s="51" t="s">
        <v>140</v>
      </c>
      <c r="E27" s="53">
        <v>0</v>
      </c>
      <c r="F27" s="54"/>
      <c r="G27" s="54"/>
      <c r="H27" s="53"/>
      <c r="I27" s="53"/>
      <c r="J27" s="3" t="s">
        <v>653</v>
      </c>
      <c r="K27" s="53"/>
      <c r="L27" s="53" t="s">
        <v>22</v>
      </c>
      <c r="M27" s="53" t="s">
        <v>653</v>
      </c>
      <c r="N27" s="53"/>
      <c r="O27" s="52"/>
    </row>
    <row r="28" spans="1:15" ht="16">
      <c r="A28" s="81" t="s">
        <v>952</v>
      </c>
      <c r="B28" s="44" t="s">
        <v>144</v>
      </c>
      <c r="C28" s="39"/>
      <c r="D28" s="44" t="s">
        <v>48</v>
      </c>
      <c r="E28" s="40">
        <v>0</v>
      </c>
      <c r="F28" s="41" t="s">
        <v>146</v>
      </c>
      <c r="G28" s="41"/>
      <c r="H28" s="40"/>
      <c r="I28" s="40"/>
      <c r="J28" s="50" t="s">
        <v>653</v>
      </c>
      <c r="K28" s="40"/>
      <c r="L28" s="40" t="s">
        <v>125</v>
      </c>
      <c r="M28" s="40" t="s">
        <v>653</v>
      </c>
      <c r="N28" s="40"/>
      <c r="O28" s="39"/>
    </row>
    <row r="29" spans="1:15" ht="16">
      <c r="A29" s="81" t="s">
        <v>952</v>
      </c>
      <c r="B29" s="48" t="s">
        <v>149</v>
      </c>
      <c r="C29" s="34"/>
      <c r="D29" s="48" t="s">
        <v>18</v>
      </c>
      <c r="E29" s="35">
        <v>1</v>
      </c>
      <c r="F29" s="36"/>
      <c r="G29" s="36" t="s">
        <v>150</v>
      </c>
      <c r="H29" s="48" t="s">
        <v>151</v>
      </c>
      <c r="I29" s="35"/>
      <c r="J29" s="49" t="s">
        <v>45</v>
      </c>
      <c r="K29" s="48" t="s">
        <v>660</v>
      </c>
      <c r="L29" s="35" t="s">
        <v>45</v>
      </c>
      <c r="M29" s="35" t="s">
        <v>45</v>
      </c>
      <c r="N29" s="48" t="s">
        <v>661</v>
      </c>
      <c r="O29" s="34" t="s">
        <v>680</v>
      </c>
    </row>
    <row r="30" spans="1:15" ht="16">
      <c r="A30" s="81" t="s">
        <v>952</v>
      </c>
      <c r="B30" s="48" t="s">
        <v>155</v>
      </c>
      <c r="C30" s="34"/>
      <c r="D30" s="48" t="s">
        <v>18</v>
      </c>
      <c r="E30" s="35">
        <v>0</v>
      </c>
      <c r="F30" s="36"/>
      <c r="G30" s="36"/>
      <c r="H30" s="35"/>
      <c r="I30" s="35"/>
      <c r="J30" s="49" t="s">
        <v>653</v>
      </c>
      <c r="K30" s="35"/>
      <c r="L30" s="35" t="s">
        <v>45</v>
      </c>
      <c r="M30" s="35" t="s">
        <v>653</v>
      </c>
      <c r="N30" s="48" t="s">
        <v>26</v>
      </c>
      <c r="O30" s="34" t="s">
        <v>681</v>
      </c>
    </row>
    <row r="31" spans="1:15" ht="16">
      <c r="A31" s="81" t="s">
        <v>952</v>
      </c>
      <c r="B31" s="48" t="s">
        <v>159</v>
      </c>
      <c r="C31" s="34"/>
      <c r="D31" s="48" t="s">
        <v>18</v>
      </c>
      <c r="E31" s="35">
        <v>0</v>
      </c>
      <c r="F31" s="36"/>
      <c r="G31" s="36"/>
      <c r="H31" s="35"/>
      <c r="I31" s="35"/>
      <c r="J31" s="49" t="s">
        <v>653</v>
      </c>
      <c r="K31" s="35"/>
      <c r="L31" s="35" t="s">
        <v>45</v>
      </c>
      <c r="M31" s="35" t="s">
        <v>653</v>
      </c>
      <c r="N31" s="48" t="s">
        <v>26</v>
      </c>
      <c r="O31" s="34" t="s">
        <v>682</v>
      </c>
    </row>
    <row r="32" spans="1:15" ht="16">
      <c r="A32" s="81" t="s">
        <v>952</v>
      </c>
      <c r="B32" s="48" t="s">
        <v>161</v>
      </c>
      <c r="C32" s="34"/>
      <c r="D32" s="48" t="s">
        <v>18</v>
      </c>
      <c r="E32" s="35">
        <v>0</v>
      </c>
      <c r="F32" s="36"/>
      <c r="G32" s="36"/>
      <c r="H32" s="35"/>
      <c r="I32" s="35"/>
      <c r="J32" s="49" t="s">
        <v>653</v>
      </c>
      <c r="K32" s="35"/>
      <c r="L32" s="35" t="s">
        <v>45</v>
      </c>
      <c r="M32" s="35" t="s">
        <v>653</v>
      </c>
      <c r="N32" s="48" t="s">
        <v>26</v>
      </c>
      <c r="O32" s="34" t="s">
        <v>683</v>
      </c>
    </row>
    <row r="33" spans="1:15" ht="16">
      <c r="A33" s="81" t="s">
        <v>952</v>
      </c>
      <c r="B33" s="48" t="s">
        <v>164</v>
      </c>
      <c r="C33" s="34"/>
      <c r="D33" s="48" t="s">
        <v>18</v>
      </c>
      <c r="E33" s="35">
        <v>0</v>
      </c>
      <c r="F33" s="36"/>
      <c r="G33" s="36"/>
      <c r="H33" s="35"/>
      <c r="I33" s="35"/>
      <c r="J33" s="49" t="s">
        <v>653</v>
      </c>
      <c r="K33" s="35"/>
      <c r="L33" s="35" t="s">
        <v>45</v>
      </c>
      <c r="M33" s="35" t="s">
        <v>653</v>
      </c>
      <c r="N33" s="48" t="s">
        <v>26</v>
      </c>
      <c r="O33" s="34" t="s">
        <v>684</v>
      </c>
    </row>
    <row r="34" spans="1:15" ht="16">
      <c r="A34" s="81" t="s">
        <v>952</v>
      </c>
      <c r="B34" s="48" t="s">
        <v>168</v>
      </c>
      <c r="C34" s="34"/>
      <c r="D34" s="48" t="s">
        <v>18</v>
      </c>
      <c r="E34" s="35">
        <v>0</v>
      </c>
      <c r="F34" s="36"/>
      <c r="G34" s="36"/>
      <c r="H34" s="35"/>
      <c r="I34" s="35"/>
      <c r="J34" s="49" t="s">
        <v>653</v>
      </c>
      <c r="K34" s="35"/>
      <c r="L34" s="35" t="s">
        <v>45</v>
      </c>
      <c r="M34" s="35" t="s">
        <v>653</v>
      </c>
      <c r="N34" s="48" t="s">
        <v>26</v>
      </c>
      <c r="O34" s="34" t="s">
        <v>685</v>
      </c>
    </row>
    <row r="35" spans="1:15" ht="16">
      <c r="A35" s="81" t="s">
        <v>952</v>
      </c>
      <c r="B35" s="48" t="s">
        <v>171</v>
      </c>
      <c r="C35" s="34"/>
      <c r="D35" s="48" t="s">
        <v>18</v>
      </c>
      <c r="E35" s="35">
        <v>0</v>
      </c>
      <c r="F35" s="36"/>
      <c r="G35" s="36"/>
      <c r="H35" s="35"/>
      <c r="I35" s="35"/>
      <c r="J35" s="49" t="s">
        <v>653</v>
      </c>
      <c r="K35" s="35"/>
      <c r="L35" s="35" t="s">
        <v>45</v>
      </c>
      <c r="M35" s="35" t="s">
        <v>653</v>
      </c>
      <c r="N35" s="48" t="s">
        <v>26</v>
      </c>
      <c r="O35" s="34" t="s">
        <v>686</v>
      </c>
    </row>
    <row r="36" spans="1:15" ht="16">
      <c r="A36" s="81" t="s">
        <v>952</v>
      </c>
      <c r="B36" s="48" t="s">
        <v>172</v>
      </c>
      <c r="C36" s="34"/>
      <c r="D36" s="48" t="s">
        <v>18</v>
      </c>
      <c r="E36" s="35">
        <v>0</v>
      </c>
      <c r="F36" s="36" t="s">
        <v>175</v>
      </c>
      <c r="G36" s="36"/>
      <c r="H36" s="35"/>
      <c r="I36" s="35"/>
      <c r="J36" s="49" t="s">
        <v>653</v>
      </c>
      <c r="K36" s="35"/>
      <c r="L36" s="35" t="s">
        <v>45</v>
      </c>
      <c r="M36" s="35" t="s">
        <v>653</v>
      </c>
      <c r="N36" s="48" t="s">
        <v>26</v>
      </c>
      <c r="O36" s="34" t="s">
        <v>687</v>
      </c>
    </row>
    <row r="37" spans="1:15" ht="16">
      <c r="A37" s="81" t="s">
        <v>952</v>
      </c>
      <c r="B37" s="44" t="s">
        <v>176</v>
      </c>
      <c r="C37" s="39"/>
      <c r="D37" s="44" t="s">
        <v>48</v>
      </c>
      <c r="E37" s="40">
        <v>1</v>
      </c>
      <c r="F37" s="41"/>
      <c r="G37" s="41"/>
      <c r="H37" s="40"/>
      <c r="I37" s="40"/>
      <c r="J37" s="50" t="s">
        <v>653</v>
      </c>
      <c r="K37" s="40"/>
      <c r="L37" s="40" t="s">
        <v>125</v>
      </c>
      <c r="M37" s="40" t="s">
        <v>653</v>
      </c>
      <c r="N37" s="40"/>
      <c r="O37" s="39"/>
    </row>
    <row r="38" spans="1:15" ht="16">
      <c r="A38" s="81" t="s">
        <v>952</v>
      </c>
      <c r="B38" s="44" t="s">
        <v>179</v>
      </c>
      <c r="C38" s="39"/>
      <c r="D38" s="44" t="s">
        <v>48</v>
      </c>
      <c r="E38" s="40">
        <v>0</v>
      </c>
      <c r="F38" s="41"/>
      <c r="G38" s="41" t="s">
        <v>19</v>
      </c>
      <c r="H38" s="40"/>
      <c r="I38" s="40"/>
      <c r="J38" s="50" t="s">
        <v>653</v>
      </c>
      <c r="K38" s="40"/>
      <c r="L38" s="40" t="s">
        <v>125</v>
      </c>
      <c r="M38" s="40" t="s">
        <v>653</v>
      </c>
      <c r="N38" s="40"/>
      <c r="O38" s="39"/>
    </row>
    <row r="39" spans="1:15" ht="16">
      <c r="A39" s="81" t="s">
        <v>952</v>
      </c>
      <c r="B39" s="44" t="s">
        <v>180</v>
      </c>
      <c r="C39" s="39"/>
      <c r="D39" s="44" t="s">
        <v>48</v>
      </c>
      <c r="E39" s="40">
        <v>0</v>
      </c>
      <c r="F39" s="41"/>
      <c r="G39" s="41"/>
      <c r="H39" s="40"/>
      <c r="I39" s="40"/>
      <c r="J39" s="50" t="s">
        <v>653</v>
      </c>
      <c r="K39" s="40"/>
      <c r="L39" s="40" t="s">
        <v>125</v>
      </c>
      <c r="M39" s="40" t="s">
        <v>653</v>
      </c>
      <c r="N39" s="40"/>
      <c r="O39" s="39"/>
    </row>
    <row r="40" spans="1:15" ht="13">
      <c r="C40" s="5"/>
    </row>
    <row r="41" spans="1:15" ht="13">
      <c r="C41" s="5"/>
    </row>
    <row r="42" spans="1:15" ht="13">
      <c r="C42" s="5"/>
    </row>
    <row r="43" spans="1:15" ht="13">
      <c r="B43" s="2"/>
      <c r="C43" s="5"/>
    </row>
    <row r="44" spans="1:15" ht="13">
      <c r="B44" s="21"/>
      <c r="C44" s="5"/>
    </row>
    <row r="45" spans="1:15" ht="13">
      <c r="C45" s="5"/>
    </row>
    <row r="46" spans="1:15" ht="13">
      <c r="C46" s="5"/>
    </row>
    <row r="47" spans="1:15" ht="13">
      <c r="C47" s="5"/>
    </row>
    <row r="48" spans="1:15" ht="13">
      <c r="C48" s="5"/>
    </row>
    <row r="49" spans="3:3" ht="13">
      <c r="C49" s="5"/>
    </row>
    <row r="50" spans="3:3" ht="13">
      <c r="C50" s="5"/>
    </row>
    <row r="51" spans="3:3" ht="13">
      <c r="C51" s="5"/>
    </row>
    <row r="52" spans="3:3" ht="13">
      <c r="C52" s="5"/>
    </row>
    <row r="53" spans="3:3" ht="13">
      <c r="C53" s="5"/>
    </row>
    <row r="54" spans="3:3" ht="13">
      <c r="C54" s="5"/>
    </row>
    <row r="55" spans="3:3" ht="13">
      <c r="C55" s="5"/>
    </row>
    <row r="56" spans="3:3" ht="13">
      <c r="C56" s="5"/>
    </row>
    <row r="57" spans="3:3" ht="13">
      <c r="C57" s="5"/>
    </row>
    <row r="58" spans="3:3" ht="13">
      <c r="C58" s="5"/>
    </row>
    <row r="59" spans="3:3" ht="13">
      <c r="C59" s="5"/>
    </row>
    <row r="60" spans="3:3" ht="13">
      <c r="C60" s="5"/>
    </row>
    <row r="61" spans="3:3" ht="13">
      <c r="C61" s="5"/>
    </row>
    <row r="62" spans="3:3" ht="13">
      <c r="C62" s="5"/>
    </row>
    <row r="63" spans="3:3" ht="13">
      <c r="C63" s="5"/>
    </row>
    <row r="64" spans="3:3" ht="13">
      <c r="C64" s="5"/>
    </row>
    <row r="65" spans="3:3" ht="13">
      <c r="C65" s="5"/>
    </row>
    <row r="66" spans="3:3" ht="13">
      <c r="C66" s="5"/>
    </row>
    <row r="67" spans="3:3" ht="13">
      <c r="C67" s="5"/>
    </row>
    <row r="68" spans="3:3" ht="13">
      <c r="C68" s="5"/>
    </row>
    <row r="69" spans="3:3" ht="13">
      <c r="C69" s="5"/>
    </row>
    <row r="70" spans="3:3" ht="13">
      <c r="C70" s="5"/>
    </row>
    <row r="71" spans="3:3" ht="13">
      <c r="C71" s="5"/>
    </row>
    <row r="72" spans="3:3" ht="13">
      <c r="C72" s="5"/>
    </row>
    <row r="73" spans="3:3" ht="13">
      <c r="C73" s="5"/>
    </row>
    <row r="74" spans="3:3" ht="13">
      <c r="C74" s="5"/>
    </row>
    <row r="75" spans="3:3" ht="13">
      <c r="C75" s="5"/>
    </row>
    <row r="76" spans="3:3" ht="13">
      <c r="C76" s="5"/>
    </row>
    <row r="77" spans="3:3" ht="13">
      <c r="C77" s="5"/>
    </row>
    <row r="78" spans="3:3" ht="13">
      <c r="C78" s="5"/>
    </row>
    <row r="79" spans="3:3" ht="13">
      <c r="C79" s="5"/>
    </row>
    <row r="80" spans="3:3" ht="13">
      <c r="C80" s="5"/>
    </row>
    <row r="81" spans="3:3" ht="13">
      <c r="C81" s="5"/>
    </row>
    <row r="82" spans="3:3" ht="13">
      <c r="C82" s="5"/>
    </row>
    <row r="83" spans="3:3" ht="13">
      <c r="C83" s="5"/>
    </row>
    <row r="84" spans="3:3" ht="13">
      <c r="C84" s="5"/>
    </row>
    <row r="85" spans="3:3" ht="13">
      <c r="C85" s="5"/>
    </row>
    <row r="86" spans="3:3" ht="13">
      <c r="C86" s="5"/>
    </row>
    <row r="87" spans="3:3" ht="13">
      <c r="C87" s="5"/>
    </row>
    <row r="88" spans="3:3" ht="13">
      <c r="C88" s="5"/>
    </row>
    <row r="89" spans="3:3" ht="13">
      <c r="C89" s="5"/>
    </row>
    <row r="90" spans="3:3" ht="13">
      <c r="C90" s="5"/>
    </row>
    <row r="91" spans="3:3" ht="13">
      <c r="C91" s="5"/>
    </row>
    <row r="92" spans="3:3" ht="13">
      <c r="C92" s="5"/>
    </row>
    <row r="93" spans="3:3" ht="13">
      <c r="C93" s="5"/>
    </row>
    <row r="94" spans="3:3" ht="13">
      <c r="C94" s="5"/>
    </row>
    <row r="95" spans="3:3" ht="13">
      <c r="C95" s="5"/>
    </row>
    <row r="96" spans="3:3" ht="13">
      <c r="C96" s="5"/>
    </row>
    <row r="97" spans="3:3" ht="13">
      <c r="C97" s="5"/>
    </row>
    <row r="98" spans="3:3" ht="13">
      <c r="C98" s="5"/>
    </row>
    <row r="99" spans="3:3" ht="13">
      <c r="C99" s="5"/>
    </row>
    <row r="100" spans="3:3" ht="13">
      <c r="C100" s="5"/>
    </row>
    <row r="101" spans="3:3" ht="13">
      <c r="C101" s="5"/>
    </row>
    <row r="102" spans="3:3" ht="13">
      <c r="C102" s="5"/>
    </row>
    <row r="103" spans="3:3" ht="13">
      <c r="C103" s="5"/>
    </row>
    <row r="104" spans="3:3" ht="13">
      <c r="C104" s="5"/>
    </row>
    <row r="105" spans="3:3" ht="13">
      <c r="C105" s="5"/>
    </row>
    <row r="106" spans="3:3" ht="13">
      <c r="C106" s="5"/>
    </row>
    <row r="107" spans="3:3" ht="13">
      <c r="C107" s="5"/>
    </row>
    <row r="108" spans="3:3" ht="13">
      <c r="C108" s="5"/>
    </row>
    <row r="109" spans="3:3" ht="13">
      <c r="C109" s="5"/>
    </row>
    <row r="110" spans="3:3" ht="13">
      <c r="C110" s="5"/>
    </row>
    <row r="111" spans="3:3" ht="13">
      <c r="C111" s="5"/>
    </row>
    <row r="112" spans="3:3" ht="13">
      <c r="C112" s="5"/>
    </row>
    <row r="113" spans="3:3" ht="13">
      <c r="C113" s="5"/>
    </row>
    <row r="114" spans="3:3" ht="13">
      <c r="C114" s="5"/>
    </row>
    <row r="115" spans="3:3" ht="13">
      <c r="C115" s="5"/>
    </row>
    <row r="116" spans="3:3" ht="13">
      <c r="C116" s="5"/>
    </row>
    <row r="117" spans="3:3" ht="13">
      <c r="C117" s="5"/>
    </row>
    <row r="118" spans="3:3" ht="13">
      <c r="C118" s="5"/>
    </row>
    <row r="119" spans="3:3" ht="13">
      <c r="C119" s="5"/>
    </row>
    <row r="120" spans="3:3" ht="13">
      <c r="C120" s="5"/>
    </row>
    <row r="121" spans="3:3" ht="13">
      <c r="C121" s="5"/>
    </row>
    <row r="122" spans="3:3" ht="13">
      <c r="C122" s="5"/>
    </row>
    <row r="123" spans="3:3" ht="13">
      <c r="C123" s="5"/>
    </row>
    <row r="124" spans="3:3" ht="13">
      <c r="C124" s="5"/>
    </row>
    <row r="125" spans="3:3" ht="13">
      <c r="C125" s="5"/>
    </row>
    <row r="126" spans="3:3" ht="13">
      <c r="C126" s="5"/>
    </row>
    <row r="127" spans="3:3" ht="13">
      <c r="C127" s="5"/>
    </row>
    <row r="128" spans="3:3" ht="13">
      <c r="C128" s="5"/>
    </row>
    <row r="129" spans="3:3" ht="13">
      <c r="C129" s="5"/>
    </row>
    <row r="130" spans="3:3" ht="13">
      <c r="C130" s="5"/>
    </row>
    <row r="131" spans="3:3" ht="13">
      <c r="C131" s="5"/>
    </row>
    <row r="132" spans="3:3" ht="13">
      <c r="C132" s="5"/>
    </row>
    <row r="133" spans="3:3" ht="13">
      <c r="C133" s="5"/>
    </row>
    <row r="134" spans="3:3" ht="13">
      <c r="C134" s="5"/>
    </row>
    <row r="135" spans="3:3" ht="13">
      <c r="C135" s="5"/>
    </row>
    <row r="136" spans="3:3" ht="13">
      <c r="C136" s="5"/>
    </row>
    <row r="137" spans="3:3" ht="13">
      <c r="C137" s="5"/>
    </row>
    <row r="138" spans="3:3" ht="13">
      <c r="C138" s="5"/>
    </row>
    <row r="139" spans="3:3" ht="13">
      <c r="C139" s="5"/>
    </row>
    <row r="140" spans="3:3" ht="13">
      <c r="C140" s="5"/>
    </row>
    <row r="141" spans="3:3" ht="13">
      <c r="C141" s="5"/>
    </row>
    <row r="142" spans="3:3" ht="13">
      <c r="C142" s="5"/>
    </row>
    <row r="143" spans="3:3" ht="13">
      <c r="C143" s="5"/>
    </row>
    <row r="144" spans="3:3" ht="13">
      <c r="C144" s="5"/>
    </row>
    <row r="145" spans="3:3" ht="13">
      <c r="C145" s="5"/>
    </row>
    <row r="146" spans="3:3" ht="13">
      <c r="C146" s="5"/>
    </row>
    <row r="147" spans="3:3" ht="13">
      <c r="C147" s="5"/>
    </row>
    <row r="148" spans="3:3" ht="13">
      <c r="C148" s="5"/>
    </row>
    <row r="149" spans="3:3" ht="13">
      <c r="C149" s="5"/>
    </row>
    <row r="150" spans="3:3" ht="13">
      <c r="C150" s="5"/>
    </row>
    <row r="151" spans="3:3" ht="13">
      <c r="C151" s="5"/>
    </row>
    <row r="152" spans="3:3" ht="13">
      <c r="C152" s="5"/>
    </row>
    <row r="153" spans="3:3" ht="13">
      <c r="C153" s="5"/>
    </row>
    <row r="154" spans="3:3" ht="13">
      <c r="C154" s="5"/>
    </row>
    <row r="155" spans="3:3" ht="13">
      <c r="C155" s="5"/>
    </row>
    <row r="156" spans="3:3" ht="13">
      <c r="C156" s="5"/>
    </row>
    <row r="157" spans="3:3" ht="13">
      <c r="C157" s="5"/>
    </row>
    <row r="158" spans="3:3" ht="13">
      <c r="C158" s="5"/>
    </row>
    <row r="159" spans="3:3" ht="13">
      <c r="C159" s="5"/>
    </row>
    <row r="160" spans="3:3" ht="13">
      <c r="C160" s="5"/>
    </row>
    <row r="161" spans="3:3" ht="13">
      <c r="C161" s="5"/>
    </row>
    <row r="162" spans="3:3" ht="13">
      <c r="C162" s="5"/>
    </row>
    <row r="163" spans="3:3" ht="13">
      <c r="C163" s="5"/>
    </row>
    <row r="164" spans="3:3" ht="13">
      <c r="C164" s="5"/>
    </row>
    <row r="165" spans="3:3" ht="13">
      <c r="C165" s="5"/>
    </row>
    <row r="166" spans="3:3" ht="13">
      <c r="C166" s="5"/>
    </row>
    <row r="167" spans="3:3" ht="13">
      <c r="C167" s="5"/>
    </row>
    <row r="168" spans="3:3" ht="13">
      <c r="C168" s="5"/>
    </row>
    <row r="169" spans="3:3" ht="13">
      <c r="C169" s="5"/>
    </row>
    <row r="170" spans="3:3" ht="13">
      <c r="C170" s="5"/>
    </row>
    <row r="171" spans="3:3" ht="13">
      <c r="C171" s="5"/>
    </row>
    <row r="172" spans="3:3" ht="13">
      <c r="C172" s="5"/>
    </row>
    <row r="173" spans="3:3" ht="13">
      <c r="C173" s="5"/>
    </row>
    <row r="174" spans="3:3" ht="13">
      <c r="C174" s="5"/>
    </row>
    <row r="175" spans="3:3" ht="13">
      <c r="C175" s="5"/>
    </row>
    <row r="176" spans="3:3" ht="13">
      <c r="C176" s="5"/>
    </row>
    <row r="177" spans="3:3" ht="13">
      <c r="C177" s="5"/>
    </row>
    <row r="178" spans="3:3" ht="13">
      <c r="C178" s="5"/>
    </row>
    <row r="179" spans="3:3" ht="13">
      <c r="C179" s="5"/>
    </row>
    <row r="180" spans="3:3" ht="13">
      <c r="C180" s="5"/>
    </row>
    <row r="181" spans="3:3" ht="13">
      <c r="C181" s="5"/>
    </row>
    <row r="182" spans="3:3" ht="13">
      <c r="C182" s="5"/>
    </row>
    <row r="183" spans="3:3" ht="13">
      <c r="C183" s="5"/>
    </row>
    <row r="184" spans="3:3" ht="13">
      <c r="C184" s="5"/>
    </row>
    <row r="185" spans="3:3" ht="13">
      <c r="C185" s="5"/>
    </row>
    <row r="186" spans="3:3" ht="13">
      <c r="C186" s="5"/>
    </row>
    <row r="187" spans="3:3" ht="13">
      <c r="C187" s="5"/>
    </row>
    <row r="188" spans="3:3" ht="13">
      <c r="C188" s="5"/>
    </row>
    <row r="189" spans="3:3" ht="13">
      <c r="C189" s="5"/>
    </row>
    <row r="190" spans="3:3" ht="13">
      <c r="C190" s="5"/>
    </row>
    <row r="191" spans="3:3" ht="13">
      <c r="C191" s="5"/>
    </row>
    <row r="192" spans="3:3" ht="13">
      <c r="C192" s="5"/>
    </row>
    <row r="193" spans="3:3" ht="13">
      <c r="C193" s="5"/>
    </row>
    <row r="194" spans="3:3" ht="13">
      <c r="C194" s="5"/>
    </row>
    <row r="195" spans="3:3" ht="13">
      <c r="C195" s="5"/>
    </row>
    <row r="196" spans="3:3" ht="13">
      <c r="C196" s="5"/>
    </row>
    <row r="197" spans="3:3" ht="13">
      <c r="C197" s="5"/>
    </row>
    <row r="198" spans="3:3" ht="13">
      <c r="C198" s="5"/>
    </row>
    <row r="199" spans="3:3" ht="13">
      <c r="C199" s="5"/>
    </row>
    <row r="200" spans="3:3" ht="13">
      <c r="C200" s="5"/>
    </row>
    <row r="201" spans="3:3" ht="13">
      <c r="C201" s="5"/>
    </row>
    <row r="202" spans="3:3" ht="13">
      <c r="C202" s="5"/>
    </row>
    <row r="203" spans="3:3" ht="13">
      <c r="C203" s="5"/>
    </row>
    <row r="204" spans="3:3" ht="13">
      <c r="C204" s="5"/>
    </row>
    <row r="205" spans="3:3" ht="13">
      <c r="C205" s="5"/>
    </row>
    <row r="206" spans="3:3" ht="13">
      <c r="C206" s="5"/>
    </row>
    <row r="207" spans="3:3" ht="13">
      <c r="C207" s="5"/>
    </row>
    <row r="208" spans="3:3" ht="13">
      <c r="C208" s="5"/>
    </row>
    <row r="209" spans="3:3" ht="13">
      <c r="C209" s="5"/>
    </row>
    <row r="210" spans="3:3" ht="13">
      <c r="C210" s="5"/>
    </row>
    <row r="211" spans="3:3" ht="13">
      <c r="C211" s="5"/>
    </row>
    <row r="212" spans="3:3" ht="13">
      <c r="C212" s="5"/>
    </row>
    <row r="213" spans="3:3" ht="13">
      <c r="C213" s="5"/>
    </row>
    <row r="214" spans="3:3" ht="13">
      <c r="C214" s="5"/>
    </row>
    <row r="215" spans="3:3" ht="13">
      <c r="C215" s="5"/>
    </row>
    <row r="216" spans="3:3" ht="13">
      <c r="C216" s="5"/>
    </row>
    <row r="217" spans="3:3" ht="13">
      <c r="C217" s="5"/>
    </row>
    <row r="218" spans="3:3" ht="13">
      <c r="C218" s="5"/>
    </row>
    <row r="219" spans="3:3" ht="13">
      <c r="C219" s="5"/>
    </row>
    <row r="220" spans="3:3" ht="13">
      <c r="C220" s="5"/>
    </row>
    <row r="221" spans="3:3" ht="13">
      <c r="C221" s="5"/>
    </row>
    <row r="222" spans="3:3" ht="13">
      <c r="C222" s="5"/>
    </row>
    <row r="223" spans="3:3" ht="13">
      <c r="C223" s="5"/>
    </row>
    <row r="224" spans="3:3" ht="13">
      <c r="C224" s="5"/>
    </row>
    <row r="225" spans="3:3" ht="13">
      <c r="C225" s="5"/>
    </row>
    <row r="226" spans="3:3" ht="13">
      <c r="C226" s="5"/>
    </row>
    <row r="227" spans="3:3" ht="13">
      <c r="C227" s="5"/>
    </row>
    <row r="228" spans="3:3" ht="13">
      <c r="C228" s="5"/>
    </row>
    <row r="229" spans="3:3" ht="13">
      <c r="C229" s="5"/>
    </row>
    <row r="230" spans="3:3" ht="13">
      <c r="C230" s="5"/>
    </row>
    <row r="231" spans="3:3" ht="13">
      <c r="C231" s="5"/>
    </row>
    <row r="232" spans="3:3" ht="13">
      <c r="C232" s="5"/>
    </row>
    <row r="233" spans="3:3" ht="13">
      <c r="C233" s="5"/>
    </row>
    <row r="234" spans="3:3" ht="13">
      <c r="C234" s="5"/>
    </row>
    <row r="235" spans="3:3" ht="13">
      <c r="C235" s="5"/>
    </row>
    <row r="236" spans="3:3" ht="13">
      <c r="C236" s="5"/>
    </row>
    <row r="237" spans="3:3" ht="13">
      <c r="C237" s="5"/>
    </row>
    <row r="238" spans="3:3" ht="13">
      <c r="C238" s="5"/>
    </row>
    <row r="239" spans="3:3" ht="13">
      <c r="C239" s="5"/>
    </row>
    <row r="240" spans="3:3" ht="13">
      <c r="C240" s="5"/>
    </row>
    <row r="241" spans="3:3" ht="13">
      <c r="C241" s="5"/>
    </row>
    <row r="242" spans="3:3" ht="13">
      <c r="C242" s="5"/>
    </row>
    <row r="243" spans="3:3" ht="13">
      <c r="C243" s="5"/>
    </row>
    <row r="244" spans="3:3" ht="13">
      <c r="C244" s="5"/>
    </row>
    <row r="245" spans="3:3" ht="13">
      <c r="C245" s="5"/>
    </row>
    <row r="246" spans="3:3" ht="13">
      <c r="C246" s="5"/>
    </row>
    <row r="247" spans="3:3" ht="13">
      <c r="C247" s="5"/>
    </row>
    <row r="248" spans="3:3" ht="13">
      <c r="C248" s="5"/>
    </row>
    <row r="249" spans="3:3" ht="13">
      <c r="C249" s="5"/>
    </row>
    <row r="250" spans="3:3" ht="13">
      <c r="C250" s="5"/>
    </row>
    <row r="251" spans="3:3" ht="13">
      <c r="C251" s="5"/>
    </row>
    <row r="252" spans="3:3" ht="13">
      <c r="C252" s="5"/>
    </row>
    <row r="253" spans="3:3" ht="13">
      <c r="C253" s="5"/>
    </row>
    <row r="254" spans="3:3" ht="13">
      <c r="C254" s="5"/>
    </row>
    <row r="255" spans="3:3" ht="13">
      <c r="C255" s="5"/>
    </row>
    <row r="256" spans="3:3" ht="13">
      <c r="C256" s="5"/>
    </row>
    <row r="257" spans="3:3" ht="13">
      <c r="C257" s="5"/>
    </row>
    <row r="258" spans="3:3" ht="13">
      <c r="C258" s="5"/>
    </row>
    <row r="259" spans="3:3" ht="13">
      <c r="C259" s="5"/>
    </row>
    <row r="260" spans="3:3" ht="13">
      <c r="C260" s="5"/>
    </row>
    <row r="261" spans="3:3" ht="13">
      <c r="C261" s="5"/>
    </row>
    <row r="262" spans="3:3" ht="13">
      <c r="C262" s="5"/>
    </row>
    <row r="263" spans="3:3" ht="13">
      <c r="C263" s="5"/>
    </row>
    <row r="264" spans="3:3" ht="13">
      <c r="C264" s="5"/>
    </row>
    <row r="265" spans="3:3" ht="13">
      <c r="C265" s="5"/>
    </row>
    <row r="266" spans="3:3" ht="13">
      <c r="C266" s="5"/>
    </row>
    <row r="267" spans="3:3" ht="13">
      <c r="C267" s="5"/>
    </row>
    <row r="268" spans="3:3" ht="13">
      <c r="C268" s="5"/>
    </row>
    <row r="269" spans="3:3" ht="13">
      <c r="C269" s="5"/>
    </row>
    <row r="270" spans="3:3" ht="13">
      <c r="C270" s="5"/>
    </row>
    <row r="271" spans="3:3" ht="13">
      <c r="C271" s="5"/>
    </row>
    <row r="272" spans="3:3" ht="13">
      <c r="C272" s="5"/>
    </row>
    <row r="273" spans="3:3" ht="13">
      <c r="C273" s="5"/>
    </row>
    <row r="274" spans="3:3" ht="13">
      <c r="C274" s="5"/>
    </row>
    <row r="275" spans="3:3" ht="13">
      <c r="C275" s="5"/>
    </row>
    <row r="276" spans="3:3" ht="13">
      <c r="C276" s="5"/>
    </row>
    <row r="277" spans="3:3" ht="13">
      <c r="C277" s="5"/>
    </row>
    <row r="278" spans="3:3" ht="13">
      <c r="C278" s="5"/>
    </row>
    <row r="279" spans="3:3" ht="13">
      <c r="C279" s="5"/>
    </row>
    <row r="280" spans="3:3" ht="13">
      <c r="C280" s="5"/>
    </row>
    <row r="281" spans="3:3" ht="13">
      <c r="C281" s="5"/>
    </row>
    <row r="282" spans="3:3" ht="13">
      <c r="C282" s="5"/>
    </row>
    <row r="283" spans="3:3" ht="13">
      <c r="C283" s="5"/>
    </row>
    <row r="284" spans="3:3" ht="13">
      <c r="C284" s="5"/>
    </row>
    <row r="285" spans="3:3" ht="13">
      <c r="C285" s="5"/>
    </row>
    <row r="286" spans="3:3" ht="13">
      <c r="C286" s="5"/>
    </row>
    <row r="287" spans="3:3" ht="13">
      <c r="C287" s="5"/>
    </row>
    <row r="288" spans="3:3" ht="13">
      <c r="C288" s="5"/>
    </row>
    <row r="289" spans="3:3" ht="13">
      <c r="C289" s="5"/>
    </row>
    <row r="290" spans="3:3" ht="13">
      <c r="C290" s="5"/>
    </row>
    <row r="291" spans="3:3" ht="13">
      <c r="C291" s="5"/>
    </row>
    <row r="292" spans="3:3" ht="13">
      <c r="C292" s="5"/>
    </row>
    <row r="293" spans="3:3" ht="13">
      <c r="C293" s="5"/>
    </row>
    <row r="294" spans="3:3" ht="13">
      <c r="C294" s="5"/>
    </row>
    <row r="295" spans="3:3" ht="13">
      <c r="C295" s="5"/>
    </row>
    <row r="296" spans="3:3" ht="13">
      <c r="C296" s="5"/>
    </row>
    <row r="297" spans="3:3" ht="13">
      <c r="C297" s="5"/>
    </row>
    <row r="298" spans="3:3" ht="13">
      <c r="C298" s="5"/>
    </row>
    <row r="299" spans="3:3" ht="13">
      <c r="C299" s="5"/>
    </row>
    <row r="300" spans="3:3" ht="13">
      <c r="C300" s="5"/>
    </row>
    <row r="301" spans="3:3" ht="13">
      <c r="C301" s="5"/>
    </row>
    <row r="302" spans="3:3" ht="13">
      <c r="C302" s="5"/>
    </row>
    <row r="303" spans="3:3" ht="13">
      <c r="C303" s="5"/>
    </row>
    <row r="304" spans="3:3" ht="13">
      <c r="C304" s="5"/>
    </row>
    <row r="305" spans="3:3" ht="13">
      <c r="C305" s="5"/>
    </row>
    <row r="306" spans="3:3" ht="13">
      <c r="C306" s="5"/>
    </row>
    <row r="307" spans="3:3" ht="13">
      <c r="C307" s="5"/>
    </row>
    <row r="308" spans="3:3" ht="13">
      <c r="C308" s="5"/>
    </row>
    <row r="309" spans="3:3" ht="13">
      <c r="C309" s="5"/>
    </row>
    <row r="310" spans="3:3" ht="13">
      <c r="C310" s="5"/>
    </row>
    <row r="311" spans="3:3" ht="13">
      <c r="C311" s="5"/>
    </row>
    <row r="312" spans="3:3" ht="13">
      <c r="C312" s="5"/>
    </row>
    <row r="313" spans="3:3" ht="13">
      <c r="C313" s="5"/>
    </row>
    <row r="314" spans="3:3" ht="13">
      <c r="C314" s="5"/>
    </row>
    <row r="315" spans="3:3" ht="13">
      <c r="C315" s="5"/>
    </row>
    <row r="316" spans="3:3" ht="13">
      <c r="C316" s="5"/>
    </row>
    <row r="317" spans="3:3" ht="13">
      <c r="C317" s="5"/>
    </row>
    <row r="318" spans="3:3" ht="13">
      <c r="C318" s="5"/>
    </row>
    <row r="319" spans="3:3" ht="13">
      <c r="C319" s="5"/>
    </row>
    <row r="320" spans="3:3" ht="13">
      <c r="C320" s="5"/>
    </row>
    <row r="321" spans="3:3" ht="13">
      <c r="C321" s="5"/>
    </row>
    <row r="322" spans="3:3" ht="13">
      <c r="C322" s="5"/>
    </row>
    <row r="323" spans="3:3" ht="13">
      <c r="C323" s="5"/>
    </row>
    <row r="324" spans="3:3" ht="13">
      <c r="C324" s="5"/>
    </row>
    <row r="325" spans="3:3" ht="13">
      <c r="C325" s="5"/>
    </row>
    <row r="326" spans="3:3" ht="13">
      <c r="C326" s="5"/>
    </row>
    <row r="327" spans="3:3" ht="13">
      <c r="C327" s="5"/>
    </row>
    <row r="328" spans="3:3" ht="13">
      <c r="C328" s="5"/>
    </row>
    <row r="329" spans="3:3" ht="13">
      <c r="C329" s="5"/>
    </row>
    <row r="330" spans="3:3" ht="13">
      <c r="C330" s="5"/>
    </row>
    <row r="331" spans="3:3" ht="13">
      <c r="C331" s="5"/>
    </row>
    <row r="332" spans="3:3" ht="13">
      <c r="C332" s="5"/>
    </row>
    <row r="333" spans="3:3" ht="13">
      <c r="C333" s="5"/>
    </row>
    <row r="334" spans="3:3" ht="13">
      <c r="C334" s="5"/>
    </row>
    <row r="335" spans="3:3" ht="13">
      <c r="C335" s="5"/>
    </row>
    <row r="336" spans="3:3" ht="13">
      <c r="C336" s="5"/>
    </row>
    <row r="337" spans="3:3" ht="13">
      <c r="C337" s="5"/>
    </row>
    <row r="338" spans="3:3" ht="13">
      <c r="C338" s="5"/>
    </row>
    <row r="339" spans="3:3" ht="13">
      <c r="C339" s="5"/>
    </row>
    <row r="340" spans="3:3" ht="13">
      <c r="C340" s="5"/>
    </row>
    <row r="341" spans="3:3" ht="13">
      <c r="C341" s="5"/>
    </row>
    <row r="342" spans="3:3" ht="13">
      <c r="C342" s="5"/>
    </row>
    <row r="343" spans="3:3" ht="13">
      <c r="C343" s="5"/>
    </row>
    <row r="344" spans="3:3" ht="13">
      <c r="C344" s="5"/>
    </row>
    <row r="345" spans="3:3" ht="13">
      <c r="C345" s="5"/>
    </row>
    <row r="346" spans="3:3" ht="13">
      <c r="C346" s="5"/>
    </row>
    <row r="347" spans="3:3" ht="13">
      <c r="C347" s="5"/>
    </row>
    <row r="348" spans="3:3" ht="13">
      <c r="C348" s="5"/>
    </row>
    <row r="349" spans="3:3" ht="13">
      <c r="C349" s="5"/>
    </row>
    <row r="350" spans="3:3" ht="13">
      <c r="C350" s="5"/>
    </row>
    <row r="351" spans="3:3" ht="13">
      <c r="C351" s="5"/>
    </row>
    <row r="352" spans="3:3" ht="13">
      <c r="C352" s="5"/>
    </row>
    <row r="353" spans="3:3" ht="13">
      <c r="C353" s="5"/>
    </row>
    <row r="354" spans="3:3" ht="13">
      <c r="C354" s="5"/>
    </row>
    <row r="355" spans="3:3" ht="13">
      <c r="C355" s="5"/>
    </row>
    <row r="356" spans="3:3" ht="13">
      <c r="C356" s="5"/>
    </row>
    <row r="357" spans="3:3" ht="13">
      <c r="C357" s="5"/>
    </row>
    <row r="358" spans="3:3" ht="13">
      <c r="C358" s="5"/>
    </row>
    <row r="359" spans="3:3" ht="13">
      <c r="C359" s="5"/>
    </row>
    <row r="360" spans="3:3" ht="13">
      <c r="C360" s="5"/>
    </row>
    <row r="361" spans="3:3" ht="13">
      <c r="C361" s="5"/>
    </row>
    <row r="362" spans="3:3" ht="13">
      <c r="C362" s="5"/>
    </row>
    <row r="363" spans="3:3" ht="13">
      <c r="C363" s="5"/>
    </row>
    <row r="364" spans="3:3" ht="13">
      <c r="C364" s="5"/>
    </row>
    <row r="365" spans="3:3" ht="13">
      <c r="C365" s="5"/>
    </row>
    <row r="366" spans="3:3" ht="13">
      <c r="C366" s="5"/>
    </row>
    <row r="367" spans="3:3" ht="13">
      <c r="C367" s="5"/>
    </row>
    <row r="368" spans="3:3" ht="13">
      <c r="C368" s="5"/>
    </row>
    <row r="369" spans="3:3" ht="13">
      <c r="C369" s="5"/>
    </row>
    <row r="370" spans="3:3" ht="13">
      <c r="C370" s="5"/>
    </row>
    <row r="371" spans="3:3" ht="13">
      <c r="C371" s="5"/>
    </row>
    <row r="372" spans="3:3" ht="13">
      <c r="C372" s="5"/>
    </row>
    <row r="373" spans="3:3" ht="13">
      <c r="C373" s="5"/>
    </row>
    <row r="374" spans="3:3" ht="13">
      <c r="C374" s="5"/>
    </row>
    <row r="375" spans="3:3" ht="13">
      <c r="C375" s="5"/>
    </row>
    <row r="376" spans="3:3" ht="13">
      <c r="C376" s="5"/>
    </row>
    <row r="377" spans="3:3" ht="13">
      <c r="C377" s="5"/>
    </row>
    <row r="378" spans="3:3" ht="13">
      <c r="C378" s="5"/>
    </row>
    <row r="379" spans="3:3" ht="13">
      <c r="C379" s="5"/>
    </row>
    <row r="380" spans="3:3" ht="13">
      <c r="C380" s="5"/>
    </row>
    <row r="381" spans="3:3" ht="13">
      <c r="C381" s="5"/>
    </row>
    <row r="382" spans="3:3" ht="13">
      <c r="C382" s="5"/>
    </row>
    <row r="383" spans="3:3" ht="13">
      <c r="C383" s="5"/>
    </row>
    <row r="384" spans="3:3" ht="13">
      <c r="C384" s="5"/>
    </row>
    <row r="385" spans="3:3" ht="13">
      <c r="C385" s="5"/>
    </row>
    <row r="386" spans="3:3" ht="13">
      <c r="C386" s="5"/>
    </row>
    <row r="387" spans="3:3" ht="13">
      <c r="C387" s="5"/>
    </row>
    <row r="388" spans="3:3" ht="13">
      <c r="C388" s="5"/>
    </row>
    <row r="389" spans="3:3" ht="13">
      <c r="C389" s="5"/>
    </row>
    <row r="390" spans="3:3" ht="13">
      <c r="C390" s="5"/>
    </row>
    <row r="391" spans="3:3" ht="13">
      <c r="C391" s="5"/>
    </row>
    <row r="392" spans="3:3" ht="13">
      <c r="C392" s="5"/>
    </row>
    <row r="393" spans="3:3" ht="13">
      <c r="C393" s="5"/>
    </row>
    <row r="394" spans="3:3" ht="13">
      <c r="C394" s="5"/>
    </row>
    <row r="395" spans="3:3" ht="13">
      <c r="C395" s="5"/>
    </row>
    <row r="396" spans="3:3" ht="13">
      <c r="C396" s="5"/>
    </row>
    <row r="397" spans="3:3" ht="13">
      <c r="C397" s="5"/>
    </row>
    <row r="398" spans="3:3" ht="13">
      <c r="C398" s="5"/>
    </row>
    <row r="399" spans="3:3" ht="13">
      <c r="C399" s="5"/>
    </row>
    <row r="400" spans="3:3" ht="13">
      <c r="C400" s="5"/>
    </row>
    <row r="401" spans="3:3" ht="13">
      <c r="C401" s="5"/>
    </row>
    <row r="402" spans="3:3" ht="13">
      <c r="C402" s="5"/>
    </row>
    <row r="403" spans="3:3" ht="13">
      <c r="C403" s="5"/>
    </row>
    <row r="404" spans="3:3" ht="13">
      <c r="C404" s="5"/>
    </row>
    <row r="405" spans="3:3" ht="13">
      <c r="C405" s="5"/>
    </row>
    <row r="406" spans="3:3" ht="13">
      <c r="C406" s="5"/>
    </row>
    <row r="407" spans="3:3" ht="13">
      <c r="C407" s="5"/>
    </row>
    <row r="408" spans="3:3" ht="13">
      <c r="C408" s="5"/>
    </row>
    <row r="409" spans="3:3" ht="13">
      <c r="C409" s="5"/>
    </row>
    <row r="410" spans="3:3" ht="13">
      <c r="C410" s="5"/>
    </row>
    <row r="411" spans="3:3" ht="13">
      <c r="C411" s="5"/>
    </row>
    <row r="412" spans="3:3" ht="13">
      <c r="C412" s="5"/>
    </row>
    <row r="413" spans="3:3" ht="13">
      <c r="C413" s="5"/>
    </row>
    <row r="414" spans="3:3" ht="13">
      <c r="C414" s="5"/>
    </row>
    <row r="415" spans="3:3" ht="13">
      <c r="C415" s="5"/>
    </row>
    <row r="416" spans="3:3" ht="13">
      <c r="C416" s="5"/>
    </row>
    <row r="417" spans="3:3" ht="13">
      <c r="C417" s="5"/>
    </row>
    <row r="418" spans="3:3" ht="13">
      <c r="C418" s="5"/>
    </row>
    <row r="419" spans="3:3" ht="13">
      <c r="C419" s="5"/>
    </row>
    <row r="420" spans="3:3" ht="13">
      <c r="C420" s="5"/>
    </row>
    <row r="421" spans="3:3" ht="13">
      <c r="C421" s="5"/>
    </row>
    <row r="422" spans="3:3" ht="13">
      <c r="C422" s="5"/>
    </row>
    <row r="423" spans="3:3" ht="13">
      <c r="C423" s="5"/>
    </row>
    <row r="424" spans="3:3" ht="13">
      <c r="C424" s="5"/>
    </row>
    <row r="425" spans="3:3" ht="13">
      <c r="C425" s="5"/>
    </row>
    <row r="426" spans="3:3" ht="13">
      <c r="C426" s="5"/>
    </row>
    <row r="427" spans="3:3" ht="13">
      <c r="C427" s="5"/>
    </row>
    <row r="428" spans="3:3" ht="13">
      <c r="C428" s="5"/>
    </row>
    <row r="429" spans="3:3" ht="13">
      <c r="C429" s="5"/>
    </row>
    <row r="430" spans="3:3" ht="13">
      <c r="C430" s="5"/>
    </row>
    <row r="431" spans="3:3" ht="13">
      <c r="C431" s="5"/>
    </row>
    <row r="432" spans="3:3" ht="13">
      <c r="C432" s="5"/>
    </row>
    <row r="433" spans="3:3" ht="13">
      <c r="C433" s="5"/>
    </row>
    <row r="434" spans="3:3" ht="13">
      <c r="C434" s="5"/>
    </row>
    <row r="435" spans="3:3" ht="13">
      <c r="C435" s="5"/>
    </row>
    <row r="436" spans="3:3" ht="13">
      <c r="C436" s="5"/>
    </row>
    <row r="437" spans="3:3" ht="13">
      <c r="C437" s="5"/>
    </row>
    <row r="438" spans="3:3" ht="13">
      <c r="C438" s="5"/>
    </row>
    <row r="439" spans="3:3" ht="13">
      <c r="C439" s="5"/>
    </row>
    <row r="440" spans="3:3" ht="13">
      <c r="C440" s="5"/>
    </row>
    <row r="441" spans="3:3" ht="13">
      <c r="C441" s="5"/>
    </row>
    <row r="442" spans="3:3" ht="13">
      <c r="C442" s="5"/>
    </row>
    <row r="443" spans="3:3" ht="13">
      <c r="C443" s="5"/>
    </row>
    <row r="444" spans="3:3" ht="13">
      <c r="C444" s="5"/>
    </row>
    <row r="445" spans="3:3" ht="13">
      <c r="C445" s="5"/>
    </row>
    <row r="446" spans="3:3" ht="13">
      <c r="C446" s="5"/>
    </row>
    <row r="447" spans="3:3" ht="13">
      <c r="C447" s="5"/>
    </row>
    <row r="448" spans="3:3" ht="13">
      <c r="C448" s="5"/>
    </row>
    <row r="449" spans="3:3" ht="13">
      <c r="C449" s="5"/>
    </row>
    <row r="450" spans="3:3" ht="13">
      <c r="C450" s="5"/>
    </row>
    <row r="451" spans="3:3" ht="13">
      <c r="C451" s="5"/>
    </row>
    <row r="452" spans="3:3" ht="13">
      <c r="C452" s="5"/>
    </row>
    <row r="453" spans="3:3" ht="13">
      <c r="C453" s="5"/>
    </row>
    <row r="454" spans="3:3" ht="13">
      <c r="C454" s="5"/>
    </row>
    <row r="455" spans="3:3" ht="13">
      <c r="C455" s="5"/>
    </row>
    <row r="456" spans="3:3" ht="13">
      <c r="C456" s="5"/>
    </row>
    <row r="457" spans="3:3" ht="13">
      <c r="C457" s="5"/>
    </row>
    <row r="458" spans="3:3" ht="13">
      <c r="C458" s="5"/>
    </row>
    <row r="459" spans="3:3" ht="13">
      <c r="C459" s="5"/>
    </row>
    <row r="460" spans="3:3" ht="13">
      <c r="C460" s="5"/>
    </row>
    <row r="461" spans="3:3" ht="13">
      <c r="C461" s="5"/>
    </row>
    <row r="462" spans="3:3" ht="13">
      <c r="C462" s="5"/>
    </row>
    <row r="463" spans="3:3" ht="13">
      <c r="C463" s="5"/>
    </row>
    <row r="464" spans="3:3" ht="13">
      <c r="C464" s="5"/>
    </row>
    <row r="465" spans="3:3" ht="13">
      <c r="C465" s="5"/>
    </row>
    <row r="466" spans="3:3" ht="13">
      <c r="C466" s="5"/>
    </row>
    <row r="467" spans="3:3" ht="13">
      <c r="C467" s="5"/>
    </row>
    <row r="468" spans="3:3" ht="13">
      <c r="C468" s="5"/>
    </row>
    <row r="469" spans="3:3" ht="13">
      <c r="C469" s="5"/>
    </row>
    <row r="470" spans="3:3" ht="13">
      <c r="C470" s="5"/>
    </row>
    <row r="471" spans="3:3" ht="13">
      <c r="C471" s="5"/>
    </row>
    <row r="472" spans="3:3" ht="13">
      <c r="C472" s="5"/>
    </row>
    <row r="473" spans="3:3" ht="13">
      <c r="C473" s="5"/>
    </row>
    <row r="474" spans="3:3" ht="13">
      <c r="C474" s="5"/>
    </row>
    <row r="475" spans="3:3" ht="13">
      <c r="C475" s="5"/>
    </row>
    <row r="476" spans="3:3" ht="13">
      <c r="C476" s="5"/>
    </row>
    <row r="477" spans="3:3" ht="13">
      <c r="C477" s="5"/>
    </row>
    <row r="478" spans="3:3" ht="13">
      <c r="C478" s="5"/>
    </row>
    <row r="479" spans="3:3" ht="13">
      <c r="C479" s="5"/>
    </row>
    <row r="480" spans="3:3" ht="13">
      <c r="C480" s="5"/>
    </row>
    <row r="481" spans="3:3" ht="13">
      <c r="C481" s="5"/>
    </row>
    <row r="482" spans="3:3" ht="13">
      <c r="C482" s="5"/>
    </row>
    <row r="483" spans="3:3" ht="13">
      <c r="C483" s="5"/>
    </row>
    <row r="484" spans="3:3" ht="13">
      <c r="C484" s="5"/>
    </row>
    <row r="485" spans="3:3" ht="13">
      <c r="C485" s="5"/>
    </row>
    <row r="486" spans="3:3" ht="13">
      <c r="C486" s="5"/>
    </row>
    <row r="487" spans="3:3" ht="13">
      <c r="C487" s="5"/>
    </row>
    <row r="488" spans="3:3" ht="13">
      <c r="C488" s="5"/>
    </row>
    <row r="489" spans="3:3" ht="13">
      <c r="C489" s="5"/>
    </row>
    <row r="490" spans="3:3" ht="13">
      <c r="C490" s="5"/>
    </row>
    <row r="491" spans="3:3" ht="13">
      <c r="C491" s="5"/>
    </row>
    <row r="492" spans="3:3" ht="13">
      <c r="C492" s="5"/>
    </row>
    <row r="493" spans="3:3" ht="13">
      <c r="C493" s="5"/>
    </row>
    <row r="494" spans="3:3" ht="13">
      <c r="C494" s="5"/>
    </row>
    <row r="495" spans="3:3" ht="13">
      <c r="C495" s="5"/>
    </row>
    <row r="496" spans="3:3" ht="13">
      <c r="C496" s="5"/>
    </row>
    <row r="497" spans="3:3" ht="13">
      <c r="C497" s="5"/>
    </row>
    <row r="498" spans="3:3" ht="13">
      <c r="C498" s="5"/>
    </row>
    <row r="499" spans="3:3" ht="13">
      <c r="C499" s="5"/>
    </row>
    <row r="500" spans="3:3" ht="13">
      <c r="C500" s="5"/>
    </row>
    <row r="501" spans="3:3" ht="13">
      <c r="C501" s="5"/>
    </row>
    <row r="502" spans="3:3" ht="13">
      <c r="C502" s="5"/>
    </row>
    <row r="503" spans="3:3" ht="13">
      <c r="C503" s="5"/>
    </row>
    <row r="504" spans="3:3" ht="13">
      <c r="C504" s="5"/>
    </row>
    <row r="505" spans="3:3" ht="13">
      <c r="C505" s="5"/>
    </row>
    <row r="506" spans="3:3" ht="13">
      <c r="C506" s="5"/>
    </row>
    <row r="507" spans="3:3" ht="13">
      <c r="C507" s="5"/>
    </row>
    <row r="508" spans="3:3" ht="13">
      <c r="C508" s="5"/>
    </row>
    <row r="509" spans="3:3" ht="13">
      <c r="C509" s="5"/>
    </row>
    <row r="510" spans="3:3" ht="13">
      <c r="C510" s="5"/>
    </row>
    <row r="511" spans="3:3" ht="13">
      <c r="C511" s="5"/>
    </row>
    <row r="512" spans="3:3" ht="13">
      <c r="C512" s="5"/>
    </row>
    <row r="513" spans="3:3" ht="13">
      <c r="C513" s="5"/>
    </row>
    <row r="514" spans="3:3" ht="13">
      <c r="C514" s="5"/>
    </row>
    <row r="515" spans="3:3" ht="13">
      <c r="C515" s="5"/>
    </row>
    <row r="516" spans="3:3" ht="13">
      <c r="C516" s="5"/>
    </row>
    <row r="517" spans="3:3" ht="13">
      <c r="C517" s="5"/>
    </row>
    <row r="518" spans="3:3" ht="13">
      <c r="C518" s="5"/>
    </row>
    <row r="519" spans="3:3" ht="13">
      <c r="C519" s="5"/>
    </row>
    <row r="520" spans="3:3" ht="13">
      <c r="C520" s="5"/>
    </row>
    <row r="521" spans="3:3" ht="13">
      <c r="C521" s="5"/>
    </row>
    <row r="522" spans="3:3" ht="13">
      <c r="C522" s="5"/>
    </row>
    <row r="523" spans="3:3" ht="13">
      <c r="C523" s="5"/>
    </row>
    <row r="524" spans="3:3" ht="13">
      <c r="C524" s="5"/>
    </row>
    <row r="525" spans="3:3" ht="13">
      <c r="C525" s="5"/>
    </row>
    <row r="526" spans="3:3" ht="13">
      <c r="C526" s="5"/>
    </row>
    <row r="527" spans="3:3" ht="13">
      <c r="C527" s="5"/>
    </row>
    <row r="528" spans="3:3" ht="13">
      <c r="C528" s="5"/>
    </row>
    <row r="529" spans="3:3" ht="13">
      <c r="C529" s="5"/>
    </row>
    <row r="530" spans="3:3" ht="13">
      <c r="C530" s="5"/>
    </row>
    <row r="531" spans="3:3" ht="13">
      <c r="C531" s="5"/>
    </row>
    <row r="532" spans="3:3" ht="13">
      <c r="C532" s="5"/>
    </row>
    <row r="533" spans="3:3" ht="13">
      <c r="C533" s="5"/>
    </row>
    <row r="534" spans="3:3" ht="13">
      <c r="C534" s="5"/>
    </row>
    <row r="535" spans="3:3" ht="13">
      <c r="C535" s="5"/>
    </row>
    <row r="536" spans="3:3" ht="13">
      <c r="C536" s="5"/>
    </row>
    <row r="537" spans="3:3" ht="13">
      <c r="C537" s="5"/>
    </row>
    <row r="538" spans="3:3" ht="13">
      <c r="C538" s="5"/>
    </row>
    <row r="539" spans="3:3" ht="13">
      <c r="C539" s="5"/>
    </row>
    <row r="540" spans="3:3" ht="13">
      <c r="C540" s="5"/>
    </row>
    <row r="541" spans="3:3" ht="13">
      <c r="C541" s="5"/>
    </row>
    <row r="542" spans="3:3" ht="13">
      <c r="C542" s="5"/>
    </row>
    <row r="543" spans="3:3" ht="13">
      <c r="C543" s="5"/>
    </row>
    <row r="544" spans="3:3" ht="13">
      <c r="C544" s="5"/>
    </row>
    <row r="545" spans="3:3" ht="13">
      <c r="C545" s="5"/>
    </row>
    <row r="546" spans="3:3" ht="13">
      <c r="C546" s="5"/>
    </row>
    <row r="547" spans="3:3" ht="13">
      <c r="C547" s="5"/>
    </row>
    <row r="548" spans="3:3" ht="13">
      <c r="C548" s="5"/>
    </row>
    <row r="549" spans="3:3" ht="13">
      <c r="C549" s="5"/>
    </row>
    <row r="550" spans="3:3" ht="13">
      <c r="C550" s="5"/>
    </row>
    <row r="551" spans="3:3" ht="13">
      <c r="C551" s="5"/>
    </row>
    <row r="552" spans="3:3" ht="13">
      <c r="C552" s="5"/>
    </row>
    <row r="553" spans="3:3" ht="13">
      <c r="C553" s="5"/>
    </row>
    <row r="554" spans="3:3" ht="13">
      <c r="C554" s="5"/>
    </row>
    <row r="555" spans="3:3" ht="13">
      <c r="C555" s="5"/>
    </row>
    <row r="556" spans="3:3" ht="13">
      <c r="C556" s="5"/>
    </row>
    <row r="557" spans="3:3" ht="13">
      <c r="C557" s="5"/>
    </row>
    <row r="558" spans="3:3" ht="13">
      <c r="C558" s="5"/>
    </row>
    <row r="559" spans="3:3" ht="13">
      <c r="C559" s="5"/>
    </row>
    <row r="560" spans="3:3" ht="13">
      <c r="C560" s="5"/>
    </row>
    <row r="561" spans="3:3" ht="13">
      <c r="C561" s="5"/>
    </row>
    <row r="562" spans="3:3" ht="13">
      <c r="C562" s="5"/>
    </row>
    <row r="563" spans="3:3" ht="13">
      <c r="C563" s="5"/>
    </row>
    <row r="564" spans="3:3" ht="13">
      <c r="C564" s="5"/>
    </row>
    <row r="565" spans="3:3" ht="13">
      <c r="C565" s="5"/>
    </row>
    <row r="566" spans="3:3" ht="13">
      <c r="C566" s="5"/>
    </row>
    <row r="567" spans="3:3" ht="13">
      <c r="C567" s="5"/>
    </row>
    <row r="568" spans="3:3" ht="13">
      <c r="C568" s="5"/>
    </row>
    <row r="569" spans="3:3" ht="13">
      <c r="C569" s="5"/>
    </row>
    <row r="570" spans="3:3" ht="13">
      <c r="C570" s="5"/>
    </row>
    <row r="571" spans="3:3" ht="13">
      <c r="C571" s="5"/>
    </row>
    <row r="572" spans="3:3" ht="13">
      <c r="C572" s="5"/>
    </row>
    <row r="573" spans="3:3" ht="13">
      <c r="C573" s="5"/>
    </row>
    <row r="574" spans="3:3" ht="13">
      <c r="C574" s="5"/>
    </row>
    <row r="575" spans="3:3" ht="13">
      <c r="C575" s="5"/>
    </row>
    <row r="576" spans="3:3" ht="13">
      <c r="C576" s="5"/>
    </row>
    <row r="577" spans="3:3" ht="13">
      <c r="C577" s="5"/>
    </row>
    <row r="578" spans="3:3" ht="13">
      <c r="C578" s="5"/>
    </row>
    <row r="579" spans="3:3" ht="13">
      <c r="C579" s="5"/>
    </row>
    <row r="580" spans="3:3" ht="13">
      <c r="C580" s="5"/>
    </row>
    <row r="581" spans="3:3" ht="13">
      <c r="C581" s="5"/>
    </row>
    <row r="582" spans="3:3" ht="13">
      <c r="C582" s="5"/>
    </row>
    <row r="583" spans="3:3" ht="13">
      <c r="C583" s="5"/>
    </row>
    <row r="584" spans="3:3" ht="13">
      <c r="C584" s="5"/>
    </row>
    <row r="585" spans="3:3" ht="13">
      <c r="C585" s="5"/>
    </row>
    <row r="586" spans="3:3" ht="13">
      <c r="C586" s="5"/>
    </row>
    <row r="587" spans="3:3" ht="13">
      <c r="C587" s="5"/>
    </row>
    <row r="588" spans="3:3" ht="13">
      <c r="C588" s="5"/>
    </row>
    <row r="589" spans="3:3" ht="13">
      <c r="C589" s="5"/>
    </row>
    <row r="590" spans="3:3" ht="13">
      <c r="C590" s="5"/>
    </row>
    <row r="591" spans="3:3" ht="13">
      <c r="C591" s="5"/>
    </row>
    <row r="592" spans="3:3" ht="13">
      <c r="C592" s="5"/>
    </row>
    <row r="593" spans="3:3" ht="13">
      <c r="C593" s="5"/>
    </row>
    <row r="594" spans="3:3" ht="13">
      <c r="C594" s="5"/>
    </row>
    <row r="595" spans="3:3" ht="13">
      <c r="C595" s="5"/>
    </row>
    <row r="596" spans="3:3" ht="13">
      <c r="C596" s="5"/>
    </row>
    <row r="597" spans="3:3" ht="13">
      <c r="C597" s="5"/>
    </row>
    <row r="598" spans="3:3" ht="13">
      <c r="C598" s="5"/>
    </row>
    <row r="599" spans="3:3" ht="13">
      <c r="C599" s="5"/>
    </row>
    <row r="600" spans="3:3" ht="13">
      <c r="C600" s="5"/>
    </row>
    <row r="601" spans="3:3" ht="13">
      <c r="C601" s="5"/>
    </row>
    <row r="602" spans="3:3" ht="13">
      <c r="C602" s="5"/>
    </row>
    <row r="603" spans="3:3" ht="13">
      <c r="C603" s="5"/>
    </row>
    <row r="604" spans="3:3" ht="13">
      <c r="C604" s="5"/>
    </row>
    <row r="605" spans="3:3" ht="13">
      <c r="C605" s="5"/>
    </row>
    <row r="606" spans="3:3" ht="13">
      <c r="C606" s="5"/>
    </row>
    <row r="607" spans="3:3" ht="13">
      <c r="C607" s="5"/>
    </row>
    <row r="608" spans="3:3" ht="13">
      <c r="C608" s="5"/>
    </row>
    <row r="609" spans="3:3" ht="13">
      <c r="C609" s="5"/>
    </row>
    <row r="610" spans="3:3" ht="13">
      <c r="C610" s="5"/>
    </row>
    <row r="611" spans="3:3" ht="13">
      <c r="C611" s="5"/>
    </row>
    <row r="612" spans="3:3" ht="13">
      <c r="C612" s="5"/>
    </row>
    <row r="613" spans="3:3" ht="13">
      <c r="C613" s="5"/>
    </row>
    <row r="614" spans="3:3" ht="13">
      <c r="C614" s="5"/>
    </row>
    <row r="615" spans="3:3" ht="13">
      <c r="C615" s="5"/>
    </row>
    <row r="616" spans="3:3" ht="13">
      <c r="C616" s="5"/>
    </row>
    <row r="617" spans="3:3" ht="13">
      <c r="C617" s="5"/>
    </row>
    <row r="618" spans="3:3" ht="13">
      <c r="C618" s="5"/>
    </row>
    <row r="619" spans="3:3" ht="13">
      <c r="C619" s="5"/>
    </row>
    <row r="620" spans="3:3" ht="13">
      <c r="C620" s="5"/>
    </row>
    <row r="621" spans="3:3" ht="13">
      <c r="C621" s="5"/>
    </row>
    <row r="622" spans="3:3" ht="13">
      <c r="C622" s="5"/>
    </row>
    <row r="623" spans="3:3" ht="13">
      <c r="C623" s="5"/>
    </row>
    <row r="624" spans="3:3" ht="13">
      <c r="C624" s="5"/>
    </row>
    <row r="625" spans="3:3" ht="13">
      <c r="C625" s="5"/>
    </row>
    <row r="626" spans="3:3" ht="13">
      <c r="C626" s="5"/>
    </row>
    <row r="627" spans="3:3" ht="13">
      <c r="C627" s="5"/>
    </row>
    <row r="628" spans="3:3" ht="13">
      <c r="C628" s="5"/>
    </row>
    <row r="629" spans="3:3" ht="13">
      <c r="C629" s="5"/>
    </row>
    <row r="630" spans="3:3" ht="13">
      <c r="C630" s="5"/>
    </row>
    <row r="631" spans="3:3" ht="13">
      <c r="C631" s="5"/>
    </row>
    <row r="632" spans="3:3" ht="13">
      <c r="C632" s="5"/>
    </row>
    <row r="633" spans="3:3" ht="13">
      <c r="C633" s="5"/>
    </row>
    <row r="634" spans="3:3" ht="13">
      <c r="C634" s="5"/>
    </row>
    <row r="635" spans="3:3" ht="13">
      <c r="C635" s="5"/>
    </row>
    <row r="636" spans="3:3" ht="13">
      <c r="C636" s="5"/>
    </row>
    <row r="637" spans="3:3" ht="13">
      <c r="C637" s="5"/>
    </row>
    <row r="638" spans="3:3" ht="13">
      <c r="C638" s="5"/>
    </row>
    <row r="639" spans="3:3" ht="13">
      <c r="C639" s="5"/>
    </row>
    <row r="640" spans="3:3" ht="13">
      <c r="C640" s="5"/>
    </row>
    <row r="641" spans="3:3" ht="13">
      <c r="C641" s="5"/>
    </row>
    <row r="642" spans="3:3" ht="13">
      <c r="C642" s="5"/>
    </row>
    <row r="643" spans="3:3" ht="13">
      <c r="C643" s="5"/>
    </row>
    <row r="644" spans="3:3" ht="13">
      <c r="C644" s="5"/>
    </row>
    <row r="645" spans="3:3" ht="13">
      <c r="C645" s="5"/>
    </row>
    <row r="646" spans="3:3" ht="13">
      <c r="C646" s="5"/>
    </row>
    <row r="647" spans="3:3" ht="13">
      <c r="C647" s="5"/>
    </row>
    <row r="648" spans="3:3" ht="13">
      <c r="C648" s="5"/>
    </row>
    <row r="649" spans="3:3" ht="13">
      <c r="C649" s="5"/>
    </row>
    <row r="650" spans="3:3" ht="13">
      <c r="C650" s="5"/>
    </row>
    <row r="651" spans="3:3" ht="13">
      <c r="C651" s="5"/>
    </row>
    <row r="652" spans="3:3" ht="13">
      <c r="C652" s="5"/>
    </row>
    <row r="653" spans="3:3" ht="13">
      <c r="C653" s="5"/>
    </row>
    <row r="654" spans="3:3" ht="13">
      <c r="C654" s="5"/>
    </row>
    <row r="655" spans="3:3" ht="13">
      <c r="C655" s="5"/>
    </row>
    <row r="656" spans="3:3" ht="13">
      <c r="C656" s="5"/>
    </row>
    <row r="657" spans="3:3" ht="13">
      <c r="C657" s="5"/>
    </row>
    <row r="658" spans="3:3" ht="13">
      <c r="C658" s="5"/>
    </row>
    <row r="659" spans="3:3" ht="13">
      <c r="C659" s="5"/>
    </row>
    <row r="660" spans="3:3" ht="13">
      <c r="C660" s="5"/>
    </row>
    <row r="661" spans="3:3" ht="13">
      <c r="C661" s="5"/>
    </row>
    <row r="662" spans="3:3" ht="13">
      <c r="C662" s="5"/>
    </row>
    <row r="663" spans="3:3" ht="13">
      <c r="C663" s="5"/>
    </row>
    <row r="664" spans="3:3" ht="13">
      <c r="C664" s="5"/>
    </row>
    <row r="665" spans="3:3" ht="13">
      <c r="C665" s="5"/>
    </row>
    <row r="666" spans="3:3" ht="13">
      <c r="C666" s="5"/>
    </row>
    <row r="667" spans="3:3" ht="13">
      <c r="C667" s="5"/>
    </row>
    <row r="668" spans="3:3" ht="13">
      <c r="C668" s="5"/>
    </row>
    <row r="669" spans="3:3" ht="13">
      <c r="C669" s="5"/>
    </row>
    <row r="670" spans="3:3" ht="13">
      <c r="C670" s="5"/>
    </row>
    <row r="671" spans="3:3" ht="13">
      <c r="C671" s="5"/>
    </row>
    <row r="672" spans="3:3" ht="13">
      <c r="C672" s="5"/>
    </row>
    <row r="673" spans="3:3" ht="13">
      <c r="C673" s="5"/>
    </row>
    <row r="674" spans="3:3" ht="13">
      <c r="C674" s="5"/>
    </row>
    <row r="675" spans="3:3" ht="13">
      <c r="C675" s="5"/>
    </row>
    <row r="676" spans="3:3" ht="13">
      <c r="C676" s="5"/>
    </row>
    <row r="677" spans="3:3" ht="13">
      <c r="C677" s="5"/>
    </row>
    <row r="678" spans="3:3" ht="13">
      <c r="C678" s="5"/>
    </row>
    <row r="679" spans="3:3" ht="13">
      <c r="C679" s="5"/>
    </row>
    <row r="680" spans="3:3" ht="13">
      <c r="C680" s="5"/>
    </row>
    <row r="681" spans="3:3" ht="13">
      <c r="C681" s="5"/>
    </row>
    <row r="682" spans="3:3" ht="13">
      <c r="C682" s="5"/>
    </row>
    <row r="683" spans="3:3" ht="13">
      <c r="C683" s="5"/>
    </row>
    <row r="684" spans="3:3" ht="13">
      <c r="C684" s="5"/>
    </row>
    <row r="685" spans="3:3" ht="13">
      <c r="C685" s="5"/>
    </row>
    <row r="686" spans="3:3" ht="13">
      <c r="C686" s="5"/>
    </row>
    <row r="687" spans="3:3" ht="13">
      <c r="C687" s="5"/>
    </row>
    <row r="688" spans="3:3" ht="13">
      <c r="C688" s="5"/>
    </row>
    <row r="689" spans="3:3" ht="13">
      <c r="C689" s="5"/>
    </row>
    <row r="690" spans="3:3" ht="13">
      <c r="C690" s="5"/>
    </row>
    <row r="691" spans="3:3" ht="13">
      <c r="C691" s="5"/>
    </row>
    <row r="692" spans="3:3" ht="13">
      <c r="C692" s="5"/>
    </row>
    <row r="693" spans="3:3" ht="13">
      <c r="C693" s="5"/>
    </row>
    <row r="694" spans="3:3" ht="13">
      <c r="C694" s="5"/>
    </row>
    <row r="695" spans="3:3" ht="13">
      <c r="C695" s="5"/>
    </row>
    <row r="696" spans="3:3" ht="13">
      <c r="C696" s="5"/>
    </row>
    <row r="697" spans="3:3" ht="13">
      <c r="C697" s="5"/>
    </row>
    <row r="698" spans="3:3" ht="13">
      <c r="C698" s="5"/>
    </row>
    <row r="699" spans="3:3" ht="13">
      <c r="C699" s="5"/>
    </row>
    <row r="700" spans="3:3" ht="13">
      <c r="C700" s="5"/>
    </row>
    <row r="701" spans="3:3" ht="13">
      <c r="C701" s="5"/>
    </row>
    <row r="702" spans="3:3" ht="13">
      <c r="C702" s="5"/>
    </row>
    <row r="703" spans="3:3" ht="13">
      <c r="C703" s="5"/>
    </row>
    <row r="704" spans="3:3" ht="13">
      <c r="C704" s="5"/>
    </row>
    <row r="705" spans="3:3" ht="13">
      <c r="C705" s="5"/>
    </row>
    <row r="706" spans="3:3" ht="13">
      <c r="C706" s="5"/>
    </row>
    <row r="707" spans="3:3" ht="13">
      <c r="C707" s="5"/>
    </row>
    <row r="708" spans="3:3" ht="13">
      <c r="C708" s="5"/>
    </row>
    <row r="709" spans="3:3" ht="13">
      <c r="C709" s="5"/>
    </row>
    <row r="710" spans="3:3" ht="13">
      <c r="C710" s="5"/>
    </row>
    <row r="711" spans="3:3" ht="13">
      <c r="C711" s="5"/>
    </row>
    <row r="712" spans="3:3" ht="13">
      <c r="C712" s="5"/>
    </row>
    <row r="713" spans="3:3" ht="13">
      <c r="C713" s="5"/>
    </row>
    <row r="714" spans="3:3" ht="13">
      <c r="C714" s="5"/>
    </row>
    <row r="715" spans="3:3" ht="13">
      <c r="C715" s="5"/>
    </row>
    <row r="716" spans="3:3" ht="13">
      <c r="C716" s="5"/>
    </row>
    <row r="717" spans="3:3" ht="13">
      <c r="C717" s="5"/>
    </row>
    <row r="718" spans="3:3" ht="13">
      <c r="C718" s="5"/>
    </row>
    <row r="719" spans="3:3" ht="13">
      <c r="C719" s="5"/>
    </row>
    <row r="720" spans="3:3" ht="13">
      <c r="C720" s="5"/>
    </row>
    <row r="721" spans="3:3" ht="13">
      <c r="C721" s="5"/>
    </row>
    <row r="722" spans="3:3" ht="13">
      <c r="C722" s="5"/>
    </row>
    <row r="723" spans="3:3" ht="13">
      <c r="C723" s="5"/>
    </row>
    <row r="724" spans="3:3" ht="13">
      <c r="C724" s="5"/>
    </row>
    <row r="725" spans="3:3" ht="13">
      <c r="C725" s="5"/>
    </row>
    <row r="726" spans="3:3" ht="13">
      <c r="C726" s="5"/>
    </row>
    <row r="727" spans="3:3" ht="13">
      <c r="C727" s="5"/>
    </row>
    <row r="728" spans="3:3" ht="13">
      <c r="C728" s="5"/>
    </row>
    <row r="729" spans="3:3" ht="13">
      <c r="C729" s="5"/>
    </row>
    <row r="730" spans="3:3" ht="13">
      <c r="C730" s="5"/>
    </row>
    <row r="731" spans="3:3" ht="13">
      <c r="C731" s="5"/>
    </row>
    <row r="732" spans="3:3" ht="13">
      <c r="C732" s="5"/>
    </row>
    <row r="733" spans="3:3" ht="13">
      <c r="C733" s="5"/>
    </row>
    <row r="734" spans="3:3" ht="13">
      <c r="C734" s="5"/>
    </row>
    <row r="735" spans="3:3" ht="13">
      <c r="C735" s="5"/>
    </row>
    <row r="736" spans="3:3" ht="13">
      <c r="C736" s="5"/>
    </row>
    <row r="737" spans="3:3" ht="13">
      <c r="C737" s="5"/>
    </row>
    <row r="738" spans="3:3" ht="13">
      <c r="C738" s="5"/>
    </row>
    <row r="739" spans="3:3" ht="13">
      <c r="C739" s="5"/>
    </row>
    <row r="740" spans="3:3" ht="13">
      <c r="C740" s="5"/>
    </row>
    <row r="741" spans="3:3" ht="13">
      <c r="C741" s="5"/>
    </row>
    <row r="742" spans="3:3" ht="13">
      <c r="C742" s="5"/>
    </row>
    <row r="743" spans="3:3" ht="13">
      <c r="C743" s="5"/>
    </row>
    <row r="744" spans="3:3" ht="13">
      <c r="C744" s="5"/>
    </row>
    <row r="745" spans="3:3" ht="13">
      <c r="C745" s="5"/>
    </row>
    <row r="746" spans="3:3" ht="13">
      <c r="C746" s="5"/>
    </row>
    <row r="747" spans="3:3" ht="13">
      <c r="C747" s="5"/>
    </row>
    <row r="748" spans="3:3" ht="13">
      <c r="C748" s="5"/>
    </row>
    <row r="749" spans="3:3" ht="13">
      <c r="C749" s="5"/>
    </row>
    <row r="750" spans="3:3" ht="13">
      <c r="C750" s="5"/>
    </row>
    <row r="751" spans="3:3" ht="13">
      <c r="C751" s="5"/>
    </row>
    <row r="752" spans="3:3" ht="13">
      <c r="C752" s="5"/>
    </row>
    <row r="753" spans="3:3" ht="13">
      <c r="C753" s="5"/>
    </row>
    <row r="754" spans="3:3" ht="13">
      <c r="C754" s="5"/>
    </row>
    <row r="755" spans="3:3" ht="13">
      <c r="C755" s="5"/>
    </row>
    <row r="756" spans="3:3" ht="13">
      <c r="C756" s="5"/>
    </row>
    <row r="757" spans="3:3" ht="13">
      <c r="C757" s="5"/>
    </row>
    <row r="758" spans="3:3" ht="13">
      <c r="C758" s="5"/>
    </row>
    <row r="759" spans="3:3" ht="13">
      <c r="C759" s="5"/>
    </row>
    <row r="760" spans="3:3" ht="13">
      <c r="C760" s="5"/>
    </row>
    <row r="761" spans="3:3" ht="13">
      <c r="C761" s="5"/>
    </row>
    <row r="762" spans="3:3" ht="13">
      <c r="C762" s="5"/>
    </row>
    <row r="763" spans="3:3" ht="13">
      <c r="C763" s="5"/>
    </row>
    <row r="764" spans="3:3" ht="13">
      <c r="C764" s="5"/>
    </row>
    <row r="765" spans="3:3" ht="13">
      <c r="C765" s="5"/>
    </row>
    <row r="766" spans="3:3" ht="13">
      <c r="C766" s="5"/>
    </row>
    <row r="767" spans="3:3" ht="13">
      <c r="C767" s="5"/>
    </row>
    <row r="768" spans="3:3" ht="13">
      <c r="C768" s="5"/>
    </row>
    <row r="769" spans="3:3" ht="13">
      <c r="C769" s="5"/>
    </row>
    <row r="770" spans="3:3" ht="13">
      <c r="C770" s="5"/>
    </row>
    <row r="771" spans="3:3" ht="13">
      <c r="C771" s="5"/>
    </row>
    <row r="772" spans="3:3" ht="13">
      <c r="C772" s="5"/>
    </row>
    <row r="773" spans="3:3" ht="13">
      <c r="C773" s="5"/>
    </row>
    <row r="774" spans="3:3" ht="13">
      <c r="C774" s="5"/>
    </row>
    <row r="775" spans="3:3" ht="13">
      <c r="C775" s="5"/>
    </row>
    <row r="776" spans="3:3" ht="13">
      <c r="C776" s="5"/>
    </row>
    <row r="777" spans="3:3" ht="13">
      <c r="C777" s="5"/>
    </row>
    <row r="778" spans="3:3" ht="13">
      <c r="C778" s="5"/>
    </row>
    <row r="779" spans="3:3" ht="13">
      <c r="C779" s="5"/>
    </row>
    <row r="780" spans="3:3" ht="13">
      <c r="C780" s="5"/>
    </row>
    <row r="781" spans="3:3" ht="13">
      <c r="C781" s="5"/>
    </row>
    <row r="782" spans="3:3" ht="13">
      <c r="C782" s="5"/>
    </row>
    <row r="783" spans="3:3" ht="13">
      <c r="C783" s="5"/>
    </row>
    <row r="784" spans="3:3" ht="13">
      <c r="C784" s="5"/>
    </row>
    <row r="785" spans="3:3" ht="13">
      <c r="C785" s="5"/>
    </row>
    <row r="786" spans="3:3" ht="13">
      <c r="C786" s="5"/>
    </row>
    <row r="787" spans="3:3" ht="13">
      <c r="C787" s="5"/>
    </row>
    <row r="788" spans="3:3" ht="13">
      <c r="C788" s="5"/>
    </row>
    <row r="789" spans="3:3" ht="13">
      <c r="C789" s="5"/>
    </row>
    <row r="790" spans="3:3" ht="13">
      <c r="C790" s="5"/>
    </row>
    <row r="791" spans="3:3" ht="13">
      <c r="C791" s="5"/>
    </row>
    <row r="792" spans="3:3" ht="13">
      <c r="C792" s="5"/>
    </row>
    <row r="793" spans="3:3" ht="13">
      <c r="C793" s="5"/>
    </row>
    <row r="794" spans="3:3" ht="13">
      <c r="C794" s="5"/>
    </row>
    <row r="795" spans="3:3" ht="13">
      <c r="C795" s="5"/>
    </row>
    <row r="796" spans="3:3" ht="13">
      <c r="C796" s="5"/>
    </row>
    <row r="797" spans="3:3" ht="13">
      <c r="C797" s="5"/>
    </row>
    <row r="798" spans="3:3" ht="13">
      <c r="C798" s="5"/>
    </row>
    <row r="799" spans="3:3" ht="13">
      <c r="C799" s="5"/>
    </row>
    <row r="800" spans="3:3" ht="13">
      <c r="C800" s="5"/>
    </row>
    <row r="801" spans="3:3" ht="13">
      <c r="C801" s="5"/>
    </row>
    <row r="802" spans="3:3" ht="13">
      <c r="C802" s="5"/>
    </row>
    <row r="803" spans="3:3" ht="13">
      <c r="C803" s="5"/>
    </row>
    <row r="804" spans="3:3" ht="13">
      <c r="C804" s="5"/>
    </row>
    <row r="805" spans="3:3" ht="13">
      <c r="C805" s="5"/>
    </row>
    <row r="806" spans="3:3" ht="13">
      <c r="C806" s="5"/>
    </row>
    <row r="807" spans="3:3" ht="13">
      <c r="C807" s="5"/>
    </row>
    <row r="808" spans="3:3" ht="13">
      <c r="C808" s="5"/>
    </row>
    <row r="809" spans="3:3" ht="13">
      <c r="C809" s="5"/>
    </row>
    <row r="810" spans="3:3" ht="13">
      <c r="C810" s="5"/>
    </row>
    <row r="811" spans="3:3" ht="13">
      <c r="C811" s="5"/>
    </row>
    <row r="812" spans="3:3" ht="13">
      <c r="C812" s="5"/>
    </row>
    <row r="813" spans="3:3" ht="13">
      <c r="C813" s="5"/>
    </row>
    <row r="814" spans="3:3" ht="13">
      <c r="C814" s="5"/>
    </row>
    <row r="815" spans="3:3" ht="13">
      <c r="C815" s="5"/>
    </row>
    <row r="816" spans="3:3" ht="13">
      <c r="C816" s="5"/>
    </row>
    <row r="817" spans="3:3" ht="13">
      <c r="C817" s="5"/>
    </row>
    <row r="818" spans="3:3" ht="13">
      <c r="C818" s="5"/>
    </row>
    <row r="819" spans="3:3" ht="13">
      <c r="C819" s="5"/>
    </row>
    <row r="820" spans="3:3" ht="13">
      <c r="C820" s="5"/>
    </row>
    <row r="821" spans="3:3" ht="13">
      <c r="C821" s="5"/>
    </row>
    <row r="822" spans="3:3" ht="13">
      <c r="C822" s="5"/>
    </row>
    <row r="823" spans="3:3" ht="13">
      <c r="C823" s="5"/>
    </row>
    <row r="824" spans="3:3" ht="13">
      <c r="C824" s="5"/>
    </row>
    <row r="825" spans="3:3" ht="13">
      <c r="C825" s="5"/>
    </row>
    <row r="826" spans="3:3" ht="13">
      <c r="C826" s="5"/>
    </row>
    <row r="827" spans="3:3" ht="13">
      <c r="C827" s="5"/>
    </row>
    <row r="828" spans="3:3" ht="13">
      <c r="C828" s="5"/>
    </row>
    <row r="829" spans="3:3" ht="13">
      <c r="C829" s="5"/>
    </row>
    <row r="830" spans="3:3" ht="13">
      <c r="C830" s="5"/>
    </row>
    <row r="831" spans="3:3" ht="13">
      <c r="C831" s="5"/>
    </row>
    <row r="832" spans="3:3" ht="13">
      <c r="C832" s="5"/>
    </row>
    <row r="833" spans="3:3" ht="13">
      <c r="C833" s="5"/>
    </row>
    <row r="834" spans="3:3" ht="13">
      <c r="C834" s="5"/>
    </row>
    <row r="835" spans="3:3" ht="13">
      <c r="C835" s="5"/>
    </row>
    <row r="836" spans="3:3" ht="13">
      <c r="C836" s="5"/>
    </row>
    <row r="837" spans="3:3" ht="13">
      <c r="C837" s="5"/>
    </row>
    <row r="838" spans="3:3" ht="13">
      <c r="C838" s="5"/>
    </row>
    <row r="839" spans="3:3" ht="13">
      <c r="C839" s="5"/>
    </row>
    <row r="840" spans="3:3" ht="13">
      <c r="C840" s="5"/>
    </row>
    <row r="841" spans="3:3" ht="13">
      <c r="C841" s="5"/>
    </row>
    <row r="842" spans="3:3" ht="13">
      <c r="C842" s="5"/>
    </row>
    <row r="843" spans="3:3" ht="13">
      <c r="C843" s="5"/>
    </row>
    <row r="844" spans="3:3" ht="13">
      <c r="C844" s="5"/>
    </row>
    <row r="845" spans="3:3" ht="13">
      <c r="C845" s="5"/>
    </row>
    <row r="846" spans="3:3" ht="13">
      <c r="C846" s="5"/>
    </row>
    <row r="847" spans="3:3" ht="13">
      <c r="C847" s="5"/>
    </row>
    <row r="848" spans="3:3" ht="13">
      <c r="C848" s="5"/>
    </row>
    <row r="849" spans="3:3" ht="13">
      <c r="C849" s="5"/>
    </row>
    <row r="850" spans="3:3" ht="13">
      <c r="C850" s="5"/>
    </row>
    <row r="851" spans="3:3" ht="13">
      <c r="C851" s="5"/>
    </row>
    <row r="852" spans="3:3" ht="13">
      <c r="C852" s="5"/>
    </row>
    <row r="853" spans="3:3" ht="13">
      <c r="C853" s="5"/>
    </row>
    <row r="854" spans="3:3" ht="13">
      <c r="C854" s="5"/>
    </row>
    <row r="855" spans="3:3" ht="13">
      <c r="C855" s="5"/>
    </row>
    <row r="856" spans="3:3" ht="13">
      <c r="C856" s="5"/>
    </row>
    <row r="857" spans="3:3" ht="13">
      <c r="C857" s="5"/>
    </row>
    <row r="858" spans="3:3" ht="13">
      <c r="C858" s="5"/>
    </row>
    <row r="859" spans="3:3" ht="13">
      <c r="C859" s="5"/>
    </row>
    <row r="860" spans="3:3" ht="13">
      <c r="C860" s="5"/>
    </row>
    <row r="861" spans="3:3" ht="13">
      <c r="C861" s="5"/>
    </row>
    <row r="862" spans="3:3" ht="13">
      <c r="C862" s="5"/>
    </row>
    <row r="863" spans="3:3" ht="13">
      <c r="C863" s="5"/>
    </row>
    <row r="864" spans="3:3" ht="13">
      <c r="C864" s="5"/>
    </row>
    <row r="865" spans="3:3" ht="13">
      <c r="C865" s="5"/>
    </row>
    <row r="866" spans="3:3" ht="13">
      <c r="C866" s="5"/>
    </row>
    <row r="867" spans="3:3" ht="13">
      <c r="C867" s="5"/>
    </row>
    <row r="868" spans="3:3" ht="13">
      <c r="C868" s="5"/>
    </row>
    <row r="869" spans="3:3" ht="13">
      <c r="C869" s="5"/>
    </row>
    <row r="870" spans="3:3" ht="13">
      <c r="C870" s="5"/>
    </row>
    <row r="871" spans="3:3" ht="13">
      <c r="C871" s="5"/>
    </row>
    <row r="872" spans="3:3" ht="13">
      <c r="C872" s="5"/>
    </row>
    <row r="873" spans="3:3" ht="13">
      <c r="C873" s="5"/>
    </row>
    <row r="874" spans="3:3" ht="13">
      <c r="C874" s="5"/>
    </row>
    <row r="875" spans="3:3" ht="13">
      <c r="C875" s="5"/>
    </row>
    <row r="876" spans="3:3" ht="13">
      <c r="C876" s="5"/>
    </row>
    <row r="877" spans="3:3" ht="13">
      <c r="C877" s="5"/>
    </row>
    <row r="878" spans="3:3" ht="13">
      <c r="C878" s="5"/>
    </row>
    <row r="879" spans="3:3" ht="13">
      <c r="C879" s="5"/>
    </row>
    <row r="880" spans="3:3" ht="13">
      <c r="C880" s="5"/>
    </row>
    <row r="881" spans="3:3" ht="13">
      <c r="C881" s="5"/>
    </row>
    <row r="882" spans="3:3" ht="13">
      <c r="C882" s="5"/>
    </row>
    <row r="883" spans="3:3" ht="13">
      <c r="C883" s="5"/>
    </row>
    <row r="884" spans="3:3" ht="13">
      <c r="C884" s="5"/>
    </row>
    <row r="885" spans="3:3" ht="13">
      <c r="C885" s="5"/>
    </row>
    <row r="886" spans="3:3" ht="13">
      <c r="C886" s="5"/>
    </row>
    <row r="887" spans="3:3" ht="13">
      <c r="C887" s="5"/>
    </row>
    <row r="888" spans="3:3" ht="13">
      <c r="C888" s="5"/>
    </row>
    <row r="889" spans="3:3" ht="13">
      <c r="C889" s="5"/>
    </row>
    <row r="890" spans="3:3" ht="13">
      <c r="C890" s="5"/>
    </row>
    <row r="891" spans="3:3" ht="13">
      <c r="C891" s="5"/>
    </row>
    <row r="892" spans="3:3" ht="13">
      <c r="C892" s="5"/>
    </row>
    <row r="893" spans="3:3" ht="13">
      <c r="C893" s="5"/>
    </row>
    <row r="894" spans="3:3" ht="13">
      <c r="C894" s="5"/>
    </row>
    <row r="895" spans="3:3" ht="13">
      <c r="C895" s="5"/>
    </row>
    <row r="896" spans="3:3" ht="13">
      <c r="C896" s="5"/>
    </row>
    <row r="897" spans="3:3" ht="13">
      <c r="C897" s="5"/>
    </row>
    <row r="898" spans="3:3" ht="13">
      <c r="C898" s="5"/>
    </row>
    <row r="899" spans="3:3" ht="13">
      <c r="C899" s="5"/>
    </row>
    <row r="900" spans="3:3" ht="13">
      <c r="C900" s="5"/>
    </row>
    <row r="901" spans="3:3" ht="13">
      <c r="C901" s="5"/>
    </row>
    <row r="902" spans="3:3" ht="13">
      <c r="C902" s="5"/>
    </row>
    <row r="903" spans="3:3" ht="13">
      <c r="C903" s="5"/>
    </row>
    <row r="904" spans="3:3" ht="13">
      <c r="C904" s="5"/>
    </row>
    <row r="905" spans="3:3" ht="13">
      <c r="C905" s="5"/>
    </row>
    <row r="906" spans="3:3" ht="13">
      <c r="C906" s="5"/>
    </row>
    <row r="907" spans="3:3" ht="13">
      <c r="C907" s="5"/>
    </row>
    <row r="908" spans="3:3" ht="13">
      <c r="C908" s="5"/>
    </row>
    <row r="909" spans="3:3" ht="13">
      <c r="C909" s="5"/>
    </row>
    <row r="910" spans="3:3" ht="13">
      <c r="C910" s="5"/>
    </row>
    <row r="911" spans="3:3" ht="13">
      <c r="C911" s="5"/>
    </row>
    <row r="912" spans="3:3" ht="13">
      <c r="C912" s="5"/>
    </row>
    <row r="913" spans="3:3" ht="13">
      <c r="C913" s="5"/>
    </row>
    <row r="914" spans="3:3" ht="13">
      <c r="C914" s="5"/>
    </row>
    <row r="915" spans="3:3" ht="13">
      <c r="C915" s="5"/>
    </row>
    <row r="916" spans="3:3" ht="13">
      <c r="C916" s="5"/>
    </row>
    <row r="917" spans="3:3" ht="13">
      <c r="C917" s="5"/>
    </row>
    <row r="918" spans="3:3" ht="13">
      <c r="C918" s="5"/>
    </row>
    <row r="919" spans="3:3" ht="13">
      <c r="C919" s="5"/>
    </row>
    <row r="920" spans="3:3" ht="13">
      <c r="C920" s="5"/>
    </row>
    <row r="921" spans="3:3" ht="13">
      <c r="C921" s="5"/>
    </row>
    <row r="922" spans="3:3" ht="13">
      <c r="C922" s="5"/>
    </row>
    <row r="923" spans="3:3" ht="13">
      <c r="C923" s="5"/>
    </row>
    <row r="924" spans="3:3" ht="13">
      <c r="C924" s="5"/>
    </row>
    <row r="925" spans="3:3" ht="13">
      <c r="C925" s="5"/>
    </row>
    <row r="926" spans="3:3" ht="13">
      <c r="C926" s="5"/>
    </row>
    <row r="927" spans="3:3" ht="13">
      <c r="C927" s="5"/>
    </row>
    <row r="928" spans="3:3" ht="13">
      <c r="C928" s="5"/>
    </row>
    <row r="929" spans="3:3" ht="13">
      <c r="C929" s="5"/>
    </row>
    <row r="930" spans="3:3" ht="13">
      <c r="C930" s="5"/>
    </row>
    <row r="931" spans="3:3" ht="13">
      <c r="C931" s="5"/>
    </row>
    <row r="932" spans="3:3" ht="13">
      <c r="C932" s="5"/>
    </row>
    <row r="933" spans="3:3" ht="13">
      <c r="C933" s="5"/>
    </row>
    <row r="934" spans="3:3" ht="13">
      <c r="C934" s="5"/>
    </row>
    <row r="935" spans="3:3" ht="13">
      <c r="C935" s="5"/>
    </row>
    <row r="936" spans="3:3" ht="13">
      <c r="C936" s="5"/>
    </row>
    <row r="937" spans="3:3" ht="13">
      <c r="C937" s="5"/>
    </row>
    <row r="938" spans="3:3" ht="13">
      <c r="C938" s="5"/>
    </row>
    <row r="939" spans="3:3" ht="13">
      <c r="C939" s="5"/>
    </row>
    <row r="940" spans="3:3" ht="13">
      <c r="C940" s="5"/>
    </row>
    <row r="941" spans="3:3" ht="13">
      <c r="C941" s="5"/>
    </row>
    <row r="942" spans="3:3" ht="13">
      <c r="C942" s="5"/>
    </row>
    <row r="943" spans="3:3" ht="13">
      <c r="C943" s="5"/>
    </row>
    <row r="944" spans="3:3" ht="13">
      <c r="C944" s="5"/>
    </row>
    <row r="945" spans="3:3" ht="13">
      <c r="C945" s="5"/>
    </row>
    <row r="946" spans="3:3" ht="13">
      <c r="C946" s="5"/>
    </row>
    <row r="947" spans="3:3" ht="13">
      <c r="C947" s="5"/>
    </row>
    <row r="948" spans="3:3" ht="13">
      <c r="C948" s="5"/>
    </row>
    <row r="949" spans="3:3" ht="13">
      <c r="C949" s="5"/>
    </row>
    <row r="950" spans="3:3" ht="13">
      <c r="C950" s="5"/>
    </row>
    <row r="951" spans="3:3" ht="13">
      <c r="C951" s="5"/>
    </row>
    <row r="952" spans="3:3" ht="13">
      <c r="C952" s="5"/>
    </row>
    <row r="953" spans="3:3" ht="13">
      <c r="C953" s="5"/>
    </row>
    <row r="954" spans="3:3" ht="13">
      <c r="C954" s="5"/>
    </row>
    <row r="955" spans="3:3" ht="13">
      <c r="C955" s="5"/>
    </row>
    <row r="956" spans="3:3" ht="13">
      <c r="C956" s="5"/>
    </row>
    <row r="957" spans="3:3" ht="13">
      <c r="C957" s="5"/>
    </row>
    <row r="958" spans="3:3" ht="13">
      <c r="C958" s="5"/>
    </row>
    <row r="959" spans="3:3" ht="13">
      <c r="C959" s="5"/>
    </row>
    <row r="960" spans="3:3" ht="13">
      <c r="C960" s="5"/>
    </row>
    <row r="961" spans="3:3" ht="13">
      <c r="C961" s="5"/>
    </row>
    <row r="962" spans="3:3" ht="13">
      <c r="C962" s="5"/>
    </row>
    <row r="963" spans="3:3" ht="13">
      <c r="C963" s="5"/>
    </row>
    <row r="964" spans="3:3" ht="13">
      <c r="C964" s="5"/>
    </row>
    <row r="965" spans="3:3" ht="13">
      <c r="C965" s="5"/>
    </row>
    <row r="966" spans="3:3" ht="13">
      <c r="C966" s="5"/>
    </row>
    <row r="967" spans="3:3" ht="13">
      <c r="C967" s="5"/>
    </row>
    <row r="968" spans="3:3" ht="13">
      <c r="C968" s="5"/>
    </row>
    <row r="969" spans="3:3" ht="13">
      <c r="C969" s="5"/>
    </row>
    <row r="970" spans="3:3" ht="13">
      <c r="C970" s="5"/>
    </row>
    <row r="971" spans="3:3" ht="13">
      <c r="C971" s="5"/>
    </row>
    <row r="972" spans="3:3" ht="13">
      <c r="C972" s="5"/>
    </row>
    <row r="973" spans="3:3" ht="13">
      <c r="C973" s="5"/>
    </row>
    <row r="974" spans="3:3" ht="13">
      <c r="C974" s="5"/>
    </row>
    <row r="975" spans="3:3" ht="13">
      <c r="C975" s="5"/>
    </row>
    <row r="976" spans="3:3" ht="13">
      <c r="C976" s="5"/>
    </row>
    <row r="977" spans="3:3" ht="13">
      <c r="C977" s="5"/>
    </row>
    <row r="978" spans="3:3" ht="13">
      <c r="C978" s="5"/>
    </row>
    <row r="979" spans="3:3" ht="13">
      <c r="C979" s="5"/>
    </row>
    <row r="980" spans="3:3" ht="13">
      <c r="C980" s="5"/>
    </row>
    <row r="981" spans="3:3" ht="13">
      <c r="C981" s="5"/>
    </row>
    <row r="982" spans="3:3" ht="13">
      <c r="C982" s="5"/>
    </row>
    <row r="983" spans="3:3" ht="13">
      <c r="C983" s="5"/>
    </row>
    <row r="984" spans="3:3" ht="13">
      <c r="C984" s="5"/>
    </row>
    <row r="985" spans="3:3" ht="13">
      <c r="C985" s="5"/>
    </row>
    <row r="986" spans="3:3" ht="13">
      <c r="C986" s="5"/>
    </row>
    <row r="987" spans="3:3" ht="13">
      <c r="C987" s="5"/>
    </row>
    <row r="988" spans="3:3" ht="13">
      <c r="C988" s="5"/>
    </row>
    <row r="989" spans="3:3" ht="13">
      <c r="C989" s="5"/>
    </row>
    <row r="990" spans="3:3" ht="13">
      <c r="C990" s="5"/>
    </row>
    <row r="991" spans="3:3" ht="13">
      <c r="C991" s="5"/>
    </row>
    <row r="992" spans="3:3" ht="13">
      <c r="C992" s="5"/>
    </row>
    <row r="993" spans="3:3" ht="13">
      <c r="C993" s="5"/>
    </row>
    <row r="994" spans="3:3" ht="13">
      <c r="C994" s="5"/>
    </row>
    <row r="995" spans="3:3" ht="13">
      <c r="C995" s="5"/>
    </row>
    <row r="996" spans="3:3" ht="13">
      <c r="C996" s="5"/>
    </row>
    <row r="997" spans="3:3" ht="13">
      <c r="C997" s="5"/>
    </row>
    <row r="998" spans="3:3" ht="13">
      <c r="C998" s="5"/>
    </row>
    <row r="999" spans="3:3" ht="13">
      <c r="C999" s="5"/>
    </row>
    <row r="1000" spans="3:3" ht="13">
      <c r="C1000" s="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
  <sheetViews>
    <sheetView workbookViewId="0">
      <pane xSplit="2" topLeftCell="C1" activePane="topRight" state="frozen"/>
      <selection pane="topRight"/>
    </sheetView>
  </sheetViews>
  <sheetFormatPr baseColWidth="10" defaultColWidth="14.5" defaultRowHeight="15.75" customHeight="1"/>
  <cols>
    <col min="1" max="16384" width="14.5" style="8"/>
  </cols>
  <sheetData>
    <row r="1" spans="1:15" ht="15.75" customHeight="1">
      <c r="A1" s="80" t="s">
        <v>950</v>
      </c>
      <c r="B1" s="70" t="s">
        <v>0</v>
      </c>
      <c r="C1" s="70" t="s">
        <v>1</v>
      </c>
      <c r="D1" s="70" t="s">
        <v>2</v>
      </c>
      <c r="E1" s="70" t="s">
        <v>3</v>
      </c>
      <c r="F1" s="71" t="s">
        <v>4</v>
      </c>
      <c r="G1" s="71" t="s">
        <v>5</v>
      </c>
      <c r="H1" s="71" t="s">
        <v>6</v>
      </c>
      <c r="I1" s="71" t="s">
        <v>7</v>
      </c>
      <c r="J1" s="71" t="s">
        <v>8</v>
      </c>
      <c r="K1" s="71" t="s">
        <v>9</v>
      </c>
      <c r="L1" s="71" t="s">
        <v>10</v>
      </c>
      <c r="M1" s="71" t="s">
        <v>11</v>
      </c>
      <c r="N1" s="71" t="s">
        <v>12</v>
      </c>
      <c r="O1" s="71" t="s">
        <v>13</v>
      </c>
    </row>
    <row r="2" spans="1:15" ht="16">
      <c r="A2" s="84" t="s">
        <v>91</v>
      </c>
      <c r="B2" s="48" t="s">
        <v>14</v>
      </c>
      <c r="C2" s="48"/>
      <c r="D2" s="48" t="s">
        <v>18</v>
      </c>
      <c r="E2" s="35">
        <v>0</v>
      </c>
      <c r="F2" s="36"/>
      <c r="G2" s="36"/>
      <c r="H2" s="57" t="s">
        <v>20</v>
      </c>
      <c r="I2" s="48" t="s">
        <v>22</v>
      </c>
      <c r="J2" s="49" t="s">
        <v>653</v>
      </c>
      <c r="K2" s="48" t="s">
        <v>23</v>
      </c>
      <c r="L2" s="35" t="s">
        <v>45</v>
      </c>
      <c r="M2" s="35" t="s">
        <v>653</v>
      </c>
      <c r="N2" s="48" t="s">
        <v>27</v>
      </c>
      <c r="O2" s="34" t="s">
        <v>691</v>
      </c>
    </row>
    <row r="3" spans="1:15" ht="16">
      <c r="A3" s="84" t="s">
        <v>91</v>
      </c>
      <c r="B3" s="48" t="s">
        <v>31</v>
      </c>
      <c r="C3" s="48"/>
      <c r="D3" s="48" t="s">
        <v>18</v>
      </c>
      <c r="E3" s="35">
        <v>1</v>
      </c>
      <c r="F3" s="36"/>
      <c r="G3" s="36" t="s">
        <v>35</v>
      </c>
      <c r="H3" s="57" t="s">
        <v>36</v>
      </c>
      <c r="I3" s="48" t="s">
        <v>22</v>
      </c>
      <c r="J3" s="49" t="s">
        <v>45</v>
      </c>
      <c r="K3" s="48" t="s">
        <v>688</v>
      </c>
      <c r="L3" s="35" t="s">
        <v>45</v>
      </c>
      <c r="M3" s="35" t="s">
        <v>45</v>
      </c>
      <c r="N3" s="48" t="s">
        <v>40</v>
      </c>
      <c r="O3" s="34" t="s">
        <v>692</v>
      </c>
    </row>
    <row r="4" spans="1:15" ht="16">
      <c r="A4" s="84" t="s">
        <v>91</v>
      </c>
      <c r="B4" s="48" t="s">
        <v>41</v>
      </c>
      <c r="C4" s="48"/>
      <c r="D4" s="48" t="s">
        <v>18</v>
      </c>
      <c r="E4" s="35">
        <v>0</v>
      </c>
      <c r="F4" s="36"/>
      <c r="G4" s="36"/>
      <c r="H4" s="48" t="s">
        <v>22</v>
      </c>
      <c r="I4" s="48" t="s">
        <v>22</v>
      </c>
      <c r="J4" s="49" t="s">
        <v>653</v>
      </c>
      <c r="K4" s="35"/>
      <c r="L4" s="35" t="s">
        <v>45</v>
      </c>
      <c r="M4" s="35" t="s">
        <v>653</v>
      </c>
      <c r="N4" s="48" t="s">
        <v>26</v>
      </c>
      <c r="O4" s="34" t="s">
        <v>693</v>
      </c>
    </row>
    <row r="5" spans="1:15" ht="16">
      <c r="A5" s="84" t="s">
        <v>91</v>
      </c>
      <c r="B5" s="44" t="s">
        <v>47</v>
      </c>
      <c r="C5" s="40"/>
      <c r="D5" s="44" t="s">
        <v>48</v>
      </c>
      <c r="E5" s="40">
        <v>0</v>
      </c>
      <c r="F5" s="41"/>
      <c r="G5" s="41"/>
      <c r="H5" s="44" t="s">
        <v>22</v>
      </c>
      <c r="I5" s="44" t="s">
        <v>22</v>
      </c>
      <c r="J5" s="50" t="s">
        <v>653</v>
      </c>
      <c r="K5" s="40"/>
      <c r="L5" s="40" t="s">
        <v>125</v>
      </c>
      <c r="M5" s="40" t="s">
        <v>653</v>
      </c>
      <c r="N5" s="40"/>
      <c r="O5" s="39"/>
    </row>
    <row r="6" spans="1:15" ht="16">
      <c r="A6" s="84" t="s">
        <v>91</v>
      </c>
      <c r="B6" s="44" t="s">
        <v>53</v>
      </c>
      <c r="C6" s="40"/>
      <c r="D6" s="44" t="s">
        <v>48</v>
      </c>
      <c r="E6" s="40">
        <v>0</v>
      </c>
      <c r="F6" s="41"/>
      <c r="G6" s="41"/>
      <c r="H6" s="44" t="s">
        <v>22</v>
      </c>
      <c r="I6" s="44" t="s">
        <v>22</v>
      </c>
      <c r="J6" s="50" t="s">
        <v>653</v>
      </c>
      <c r="K6" s="40"/>
      <c r="L6" s="40" t="s">
        <v>125</v>
      </c>
      <c r="M6" s="40" t="s">
        <v>653</v>
      </c>
      <c r="N6" s="40"/>
      <c r="O6" s="39"/>
    </row>
    <row r="7" spans="1:15" ht="16">
      <c r="A7" s="84" t="s">
        <v>91</v>
      </c>
      <c r="B7" s="48" t="s">
        <v>59</v>
      </c>
      <c r="C7" s="35"/>
      <c r="D7" s="48" t="s">
        <v>18</v>
      </c>
      <c r="E7" s="35">
        <v>0</v>
      </c>
      <c r="F7" s="36"/>
      <c r="G7" s="36"/>
      <c r="H7" s="48" t="s">
        <v>22</v>
      </c>
      <c r="I7" s="48" t="s">
        <v>22</v>
      </c>
      <c r="J7" s="49" t="s">
        <v>653</v>
      </c>
      <c r="K7" s="35"/>
      <c r="L7" s="35" t="s">
        <v>45</v>
      </c>
      <c r="M7" s="35" t="s">
        <v>653</v>
      </c>
      <c r="N7" s="48" t="s">
        <v>26</v>
      </c>
      <c r="O7" s="34" t="s">
        <v>694</v>
      </c>
    </row>
    <row r="8" spans="1:15" ht="16">
      <c r="A8" s="84" t="s">
        <v>91</v>
      </c>
      <c r="B8" s="12" t="s">
        <v>65</v>
      </c>
      <c r="D8" s="12"/>
      <c r="E8" s="8">
        <v>0</v>
      </c>
      <c r="F8" s="11"/>
      <c r="G8" s="11"/>
      <c r="H8" s="12" t="s">
        <v>22</v>
      </c>
      <c r="I8" s="12" t="s">
        <v>22</v>
      </c>
      <c r="J8" s="3" t="s">
        <v>653</v>
      </c>
      <c r="L8" s="8" t="s">
        <v>22</v>
      </c>
      <c r="M8" s="8" t="s">
        <v>653</v>
      </c>
      <c r="O8" s="4"/>
    </row>
    <row r="9" spans="1:15" ht="16">
      <c r="A9" s="84" t="s">
        <v>91</v>
      </c>
      <c r="B9" s="12" t="s">
        <v>71</v>
      </c>
      <c r="E9" s="8">
        <v>0</v>
      </c>
      <c r="F9" s="11" t="s">
        <v>75</v>
      </c>
      <c r="G9" s="11"/>
      <c r="H9" s="12" t="s">
        <v>22</v>
      </c>
      <c r="I9" s="12" t="s">
        <v>22</v>
      </c>
      <c r="J9" s="3" t="s">
        <v>653</v>
      </c>
      <c r="L9" s="8" t="s">
        <v>22</v>
      </c>
      <c r="M9" s="8" t="s">
        <v>653</v>
      </c>
      <c r="O9" s="4"/>
    </row>
    <row r="10" spans="1:15" ht="16">
      <c r="A10" s="84" t="s">
        <v>91</v>
      </c>
      <c r="B10" s="12" t="s">
        <v>78</v>
      </c>
      <c r="E10" s="8">
        <v>0</v>
      </c>
      <c r="F10" s="11"/>
      <c r="G10" s="11"/>
      <c r="H10" s="12" t="s">
        <v>22</v>
      </c>
      <c r="I10" s="12" t="s">
        <v>22</v>
      </c>
      <c r="J10" s="3" t="s">
        <v>653</v>
      </c>
      <c r="L10" s="8" t="s">
        <v>22</v>
      </c>
      <c r="M10" s="8" t="s">
        <v>653</v>
      </c>
      <c r="O10" s="4"/>
    </row>
    <row r="11" spans="1:15" ht="16">
      <c r="A11" s="84" t="s">
        <v>91</v>
      </c>
      <c r="B11" s="48" t="s">
        <v>85</v>
      </c>
      <c r="C11" s="35"/>
      <c r="D11" s="48" t="s">
        <v>18</v>
      </c>
      <c r="E11" s="35">
        <v>0</v>
      </c>
      <c r="F11" s="36"/>
      <c r="G11" s="36"/>
      <c r="H11" s="48" t="s">
        <v>22</v>
      </c>
      <c r="I11" s="48" t="s">
        <v>22</v>
      </c>
      <c r="J11" s="49" t="s">
        <v>653</v>
      </c>
      <c r="K11" s="48" t="s">
        <v>22</v>
      </c>
      <c r="L11" s="35" t="s">
        <v>45</v>
      </c>
      <c r="M11" s="35" t="s">
        <v>653</v>
      </c>
      <c r="N11" s="48" t="s">
        <v>26</v>
      </c>
      <c r="O11" s="34" t="s">
        <v>695</v>
      </c>
    </row>
    <row r="12" spans="1:15" ht="16">
      <c r="A12" s="84" t="s">
        <v>91</v>
      </c>
      <c r="B12" s="44" t="s">
        <v>91</v>
      </c>
      <c r="C12" s="44"/>
      <c r="D12" s="44" t="s">
        <v>48</v>
      </c>
      <c r="E12" s="40">
        <v>0</v>
      </c>
      <c r="F12" s="41" t="s">
        <v>94</v>
      </c>
      <c r="G12" s="41" t="s">
        <v>32</v>
      </c>
      <c r="H12" s="44" t="s">
        <v>95</v>
      </c>
      <c r="I12" s="44" t="s">
        <v>22</v>
      </c>
      <c r="J12" s="50" t="s">
        <v>125</v>
      </c>
      <c r="K12" s="44" t="s">
        <v>689</v>
      </c>
      <c r="L12" s="40" t="s">
        <v>125</v>
      </c>
      <c r="M12" s="40" t="s">
        <v>125</v>
      </c>
      <c r="N12" s="44" t="s">
        <v>690</v>
      </c>
      <c r="O12" s="39" t="s">
        <v>696</v>
      </c>
    </row>
    <row r="13" spans="1:15" ht="16">
      <c r="A13" s="84" t="s">
        <v>91</v>
      </c>
      <c r="B13" s="44" t="s">
        <v>101</v>
      </c>
      <c r="C13" s="56" t="s">
        <v>102</v>
      </c>
      <c r="D13" s="44" t="s">
        <v>48</v>
      </c>
      <c r="E13" s="40">
        <v>0</v>
      </c>
      <c r="F13" s="41"/>
      <c r="G13" s="41"/>
      <c r="H13" s="44" t="s">
        <v>22</v>
      </c>
      <c r="I13" s="44" t="s">
        <v>22</v>
      </c>
      <c r="J13" s="50" t="s">
        <v>653</v>
      </c>
      <c r="K13" s="44" t="s">
        <v>22</v>
      </c>
      <c r="L13" s="40" t="s">
        <v>125</v>
      </c>
      <c r="M13" s="40" t="s">
        <v>653</v>
      </c>
      <c r="N13" s="40"/>
      <c r="O13" s="39"/>
    </row>
    <row r="14" spans="1:15" ht="16">
      <c r="A14" s="84" t="s">
        <v>91</v>
      </c>
      <c r="B14" s="44" t="s">
        <v>109</v>
      </c>
      <c r="C14" s="44"/>
      <c r="D14" s="44" t="s">
        <v>48</v>
      </c>
      <c r="E14" s="40">
        <v>1</v>
      </c>
      <c r="F14" s="41" t="s">
        <v>114</v>
      </c>
      <c r="G14" s="41"/>
      <c r="H14" s="58" t="s">
        <v>115</v>
      </c>
      <c r="I14" s="44" t="s">
        <v>22</v>
      </c>
      <c r="J14" s="50" t="s">
        <v>125</v>
      </c>
      <c r="K14" s="44" t="s">
        <v>119</v>
      </c>
      <c r="L14" s="40" t="s">
        <v>125</v>
      </c>
      <c r="M14" s="40" t="s">
        <v>125</v>
      </c>
      <c r="N14" s="44" t="s">
        <v>121</v>
      </c>
      <c r="O14" s="39" t="s">
        <v>697</v>
      </c>
    </row>
    <row r="18" spans="2:2" ht="13">
      <c r="B18" s="12"/>
    </row>
    <row r="19" spans="2:2" ht="15.75" customHeight="1">
      <c r="B19" s="20"/>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77"/>
  <sheetViews>
    <sheetView workbookViewId="0">
      <pane xSplit="2" ySplit="1" topLeftCell="C2" activePane="bottomRight" state="frozen"/>
      <selection pane="topRight" activeCell="B1" sqref="B1"/>
      <selection pane="bottomLeft" activeCell="A2" sqref="A2"/>
      <selection pane="bottomRight"/>
    </sheetView>
  </sheetViews>
  <sheetFormatPr baseColWidth="10" defaultColWidth="14.5" defaultRowHeight="15.75" customHeight="1"/>
  <cols>
    <col min="1" max="16384" width="14.5" style="8"/>
  </cols>
  <sheetData>
    <row r="1" spans="1:23" ht="15.75" customHeight="1">
      <c r="A1" s="80" t="s">
        <v>950</v>
      </c>
      <c r="B1" s="9" t="s">
        <v>0</v>
      </c>
      <c r="C1" s="9" t="s">
        <v>1</v>
      </c>
      <c r="D1" s="9" t="s">
        <v>2</v>
      </c>
      <c r="E1" s="9" t="s">
        <v>3</v>
      </c>
      <c r="F1" s="6" t="s">
        <v>4</v>
      </c>
      <c r="G1" s="6" t="s">
        <v>5</v>
      </c>
      <c r="H1" s="6" t="s">
        <v>6</v>
      </c>
      <c r="I1" s="6" t="s">
        <v>7</v>
      </c>
      <c r="J1" s="6" t="s">
        <v>8</v>
      </c>
      <c r="K1" s="6" t="s">
        <v>9</v>
      </c>
      <c r="L1" s="6" t="s">
        <v>10</v>
      </c>
      <c r="M1" s="6" t="s">
        <v>11</v>
      </c>
      <c r="N1" s="6" t="s">
        <v>12</v>
      </c>
      <c r="O1" s="6" t="s">
        <v>13</v>
      </c>
    </row>
    <row r="2" spans="1:23" ht="16">
      <c r="A2" s="84" t="s">
        <v>953</v>
      </c>
      <c r="B2" s="44" t="s">
        <v>130</v>
      </c>
      <c r="C2" s="40"/>
      <c r="D2" s="44" t="s">
        <v>48</v>
      </c>
      <c r="E2" s="40">
        <v>0</v>
      </c>
      <c r="F2" s="41" t="s">
        <v>132</v>
      </c>
      <c r="G2" s="41"/>
      <c r="H2" s="40"/>
      <c r="I2" s="40"/>
      <c r="J2" s="50" t="s">
        <v>653</v>
      </c>
      <c r="K2" s="40"/>
      <c r="L2" s="40"/>
      <c r="M2" s="44" t="s">
        <v>125</v>
      </c>
      <c r="N2" s="40"/>
      <c r="O2" s="39" t="s">
        <v>709</v>
      </c>
      <c r="P2" s="15"/>
      <c r="Q2" s="15"/>
      <c r="R2" s="15"/>
      <c r="S2" s="15"/>
      <c r="T2" s="15"/>
      <c r="U2" s="15"/>
      <c r="V2" s="15"/>
      <c r="W2" s="15"/>
    </row>
    <row r="3" spans="1:23" ht="16">
      <c r="A3" s="84" t="s">
        <v>953</v>
      </c>
      <c r="B3" s="48" t="s">
        <v>134</v>
      </c>
      <c r="C3" s="35"/>
      <c r="D3" s="48" t="s">
        <v>18</v>
      </c>
      <c r="E3" s="35">
        <v>0</v>
      </c>
      <c r="F3" s="36"/>
      <c r="G3" s="36" t="s">
        <v>136</v>
      </c>
      <c r="H3" s="35"/>
      <c r="I3" s="35"/>
      <c r="J3" s="49" t="s">
        <v>653</v>
      </c>
      <c r="K3" s="35"/>
      <c r="L3" s="35"/>
      <c r="M3" s="48" t="s">
        <v>45</v>
      </c>
      <c r="N3" s="48" t="s">
        <v>26</v>
      </c>
      <c r="O3" s="34" t="s">
        <v>710</v>
      </c>
      <c r="P3" s="15"/>
      <c r="Q3" s="15"/>
      <c r="R3" s="15"/>
      <c r="S3" s="15"/>
      <c r="T3" s="15"/>
      <c r="U3" s="15"/>
      <c r="V3" s="15"/>
      <c r="W3" s="15"/>
    </row>
    <row r="4" spans="1:23" ht="16">
      <c r="A4" s="84" t="s">
        <v>953</v>
      </c>
      <c r="B4" s="48" t="s">
        <v>138</v>
      </c>
      <c r="C4" s="35"/>
      <c r="D4" s="48" t="s">
        <v>18</v>
      </c>
      <c r="E4" s="35">
        <v>1</v>
      </c>
      <c r="F4" s="36"/>
      <c r="G4" s="36" t="s">
        <v>141</v>
      </c>
      <c r="H4" s="48" t="s">
        <v>142</v>
      </c>
      <c r="I4" s="48" t="s">
        <v>143</v>
      </c>
      <c r="J4" s="49" t="s">
        <v>45</v>
      </c>
      <c r="K4" s="48" t="s">
        <v>698</v>
      </c>
      <c r="L4" s="35"/>
      <c r="M4" s="35" t="s">
        <v>45</v>
      </c>
      <c r="N4" s="48" t="s">
        <v>699</v>
      </c>
      <c r="O4" s="34" t="s">
        <v>711</v>
      </c>
      <c r="P4" s="15"/>
      <c r="Q4" s="15"/>
      <c r="R4" s="15"/>
      <c r="S4" s="15"/>
      <c r="T4" s="15"/>
      <c r="U4" s="15"/>
      <c r="V4" s="15"/>
      <c r="W4" s="15"/>
    </row>
    <row r="5" spans="1:23" ht="16">
      <c r="A5" s="84" t="s">
        <v>953</v>
      </c>
      <c r="B5" s="48" t="s">
        <v>145</v>
      </c>
      <c r="C5" s="35"/>
      <c r="D5" s="48" t="s">
        <v>18</v>
      </c>
      <c r="E5" s="35">
        <v>1</v>
      </c>
      <c r="F5" s="36" t="s">
        <v>146</v>
      </c>
      <c r="G5" s="36"/>
      <c r="H5" s="48" t="s">
        <v>147</v>
      </c>
      <c r="I5" s="48" t="s">
        <v>148</v>
      </c>
      <c r="J5" s="49" t="s">
        <v>45</v>
      </c>
      <c r="K5" s="48" t="s">
        <v>700</v>
      </c>
      <c r="L5" s="35"/>
      <c r="M5" s="35" t="s">
        <v>45</v>
      </c>
      <c r="N5" s="48" t="s">
        <v>701</v>
      </c>
      <c r="O5" s="34" t="s">
        <v>712</v>
      </c>
      <c r="P5" s="15"/>
      <c r="Q5" s="15"/>
      <c r="R5" s="15"/>
      <c r="S5" s="15"/>
      <c r="T5" s="15"/>
      <c r="U5" s="15"/>
      <c r="V5" s="15"/>
      <c r="W5" s="15"/>
    </row>
    <row r="6" spans="1:23" ht="16">
      <c r="A6" s="84" t="s">
        <v>953</v>
      </c>
      <c r="B6" s="48" t="s">
        <v>152</v>
      </c>
      <c r="C6" s="48" t="s">
        <v>153</v>
      </c>
      <c r="D6" s="48" t="s">
        <v>18</v>
      </c>
      <c r="E6" s="35">
        <v>0</v>
      </c>
      <c r="F6" s="36"/>
      <c r="G6" s="36"/>
      <c r="H6" s="35"/>
      <c r="I6" s="48" t="s">
        <v>154</v>
      </c>
      <c r="J6" s="49" t="s">
        <v>653</v>
      </c>
      <c r="K6" s="35"/>
      <c r="L6" s="35"/>
      <c r="M6" s="48"/>
      <c r="N6" s="48" t="s">
        <v>156</v>
      </c>
      <c r="O6" s="34" t="s">
        <v>713</v>
      </c>
      <c r="P6" s="15"/>
      <c r="Q6" s="15"/>
      <c r="R6" s="15"/>
      <c r="S6" s="15"/>
      <c r="T6" s="15"/>
      <c r="U6" s="15"/>
      <c r="V6" s="15"/>
      <c r="W6" s="15"/>
    </row>
    <row r="7" spans="1:23" ht="16">
      <c r="A7" s="84" t="s">
        <v>953</v>
      </c>
      <c r="B7" s="48" t="s">
        <v>157</v>
      </c>
      <c r="C7" s="48" t="s">
        <v>158</v>
      </c>
      <c r="D7" s="48" t="s">
        <v>18</v>
      </c>
      <c r="E7" s="35">
        <v>0</v>
      </c>
      <c r="F7" s="36"/>
      <c r="G7" s="36" t="s">
        <v>160</v>
      </c>
      <c r="H7" s="35"/>
      <c r="I7" s="35"/>
      <c r="J7" s="49" t="s">
        <v>653</v>
      </c>
      <c r="K7" s="35"/>
      <c r="L7" s="35"/>
      <c r="M7" s="48" t="s">
        <v>45</v>
      </c>
      <c r="N7" s="48" t="s">
        <v>26</v>
      </c>
      <c r="O7" s="34" t="s">
        <v>714</v>
      </c>
      <c r="P7" s="15"/>
      <c r="Q7" s="15"/>
      <c r="R7" s="15"/>
      <c r="S7" s="15"/>
      <c r="T7" s="15"/>
      <c r="U7" s="15"/>
      <c r="V7" s="15"/>
      <c r="W7" s="15"/>
    </row>
    <row r="8" spans="1:23" ht="16">
      <c r="A8" s="84" t="s">
        <v>953</v>
      </c>
      <c r="B8" s="48" t="s">
        <v>162</v>
      </c>
      <c r="C8" s="48" t="s">
        <v>163</v>
      </c>
      <c r="D8" s="48" t="s">
        <v>18</v>
      </c>
      <c r="E8" s="35">
        <v>0</v>
      </c>
      <c r="F8" s="36"/>
      <c r="G8" s="36" t="s">
        <v>160</v>
      </c>
      <c r="H8" s="35"/>
      <c r="I8" s="35"/>
      <c r="J8" s="49" t="s">
        <v>653</v>
      </c>
      <c r="K8" s="35"/>
      <c r="L8" s="35"/>
      <c r="M8" s="48" t="s">
        <v>45</v>
      </c>
      <c r="N8" s="48" t="s">
        <v>26</v>
      </c>
      <c r="O8" s="34" t="s">
        <v>715</v>
      </c>
      <c r="P8" s="15"/>
      <c r="Q8" s="15"/>
      <c r="R8" s="15"/>
      <c r="S8" s="15"/>
      <c r="T8" s="15"/>
      <c r="U8" s="15"/>
      <c r="V8" s="15"/>
      <c r="W8" s="15"/>
    </row>
    <row r="9" spans="1:23" ht="16">
      <c r="A9" s="84" t="s">
        <v>953</v>
      </c>
      <c r="B9" s="48" t="s">
        <v>165</v>
      </c>
      <c r="C9" s="48" t="s">
        <v>166</v>
      </c>
      <c r="D9" s="48" t="s">
        <v>18</v>
      </c>
      <c r="E9" s="35">
        <v>0</v>
      </c>
      <c r="F9" s="36" t="s">
        <v>160</v>
      </c>
      <c r="G9" s="36" t="s">
        <v>167</v>
      </c>
      <c r="H9" s="35"/>
      <c r="I9" s="35"/>
      <c r="J9" s="49" t="s">
        <v>653</v>
      </c>
      <c r="K9" s="35"/>
      <c r="L9" s="35"/>
      <c r="M9" s="48" t="s">
        <v>45</v>
      </c>
      <c r="N9" s="48" t="s">
        <v>26</v>
      </c>
      <c r="O9" s="34" t="s">
        <v>716</v>
      </c>
      <c r="P9" s="15"/>
      <c r="Q9" s="15"/>
      <c r="R9" s="15"/>
      <c r="S9" s="15"/>
      <c r="T9" s="15"/>
      <c r="U9" s="15"/>
      <c r="V9" s="15"/>
      <c r="W9" s="15"/>
    </row>
    <row r="10" spans="1:23" ht="16">
      <c r="A10" s="84" t="s">
        <v>953</v>
      </c>
      <c r="B10" s="48" t="s">
        <v>169</v>
      </c>
      <c r="C10" s="48" t="s">
        <v>170</v>
      </c>
      <c r="D10" s="48" t="s">
        <v>18</v>
      </c>
      <c r="E10" s="35">
        <v>0</v>
      </c>
      <c r="F10" s="36" t="s">
        <v>160</v>
      </c>
      <c r="G10" s="36" t="s">
        <v>167</v>
      </c>
      <c r="H10" s="35"/>
      <c r="I10" s="35"/>
      <c r="J10" s="49" t="s">
        <v>653</v>
      </c>
      <c r="K10" s="35"/>
      <c r="L10" s="35"/>
      <c r="M10" s="48" t="s">
        <v>45</v>
      </c>
      <c r="N10" s="48" t="s">
        <v>26</v>
      </c>
      <c r="O10" s="34" t="s">
        <v>717</v>
      </c>
      <c r="P10" s="15"/>
      <c r="Q10" s="15"/>
      <c r="R10" s="15"/>
      <c r="S10" s="15"/>
      <c r="T10" s="15"/>
      <c r="U10" s="15"/>
      <c r="V10" s="15"/>
      <c r="W10" s="15"/>
    </row>
    <row r="11" spans="1:23" ht="16">
      <c r="A11" s="84" t="s">
        <v>953</v>
      </c>
      <c r="B11" s="48" t="s">
        <v>173</v>
      </c>
      <c r="C11" s="48" t="s">
        <v>174</v>
      </c>
      <c r="D11" s="48" t="s">
        <v>18</v>
      </c>
      <c r="E11" s="35">
        <v>0</v>
      </c>
      <c r="F11" s="36"/>
      <c r="G11" s="36" t="s">
        <v>32</v>
      </c>
      <c r="H11" s="35"/>
      <c r="I11" s="35"/>
      <c r="J11" s="49" t="s">
        <v>653</v>
      </c>
      <c r="K11" s="35"/>
      <c r="L11" s="35"/>
      <c r="M11" s="48" t="s">
        <v>45</v>
      </c>
      <c r="N11" s="48" t="s">
        <v>26</v>
      </c>
      <c r="O11" s="34" t="s">
        <v>718</v>
      </c>
      <c r="P11" s="15"/>
      <c r="Q11" s="15"/>
      <c r="R11" s="15"/>
      <c r="S11" s="15"/>
      <c r="T11" s="15"/>
      <c r="U11" s="15"/>
      <c r="V11" s="15"/>
      <c r="W11" s="15"/>
    </row>
    <row r="12" spans="1:23" ht="16">
      <c r="A12" s="84" t="s">
        <v>953</v>
      </c>
      <c r="B12" s="48" t="s">
        <v>177</v>
      </c>
      <c r="C12" s="48" t="s">
        <v>178</v>
      </c>
      <c r="D12" s="48" t="s">
        <v>18</v>
      </c>
      <c r="E12" s="35">
        <v>0</v>
      </c>
      <c r="F12" s="36"/>
      <c r="G12" s="36"/>
      <c r="H12" s="35"/>
      <c r="I12" s="35"/>
      <c r="J12" s="49" t="s">
        <v>653</v>
      </c>
      <c r="K12" s="35"/>
      <c r="L12" s="35"/>
      <c r="M12" s="48"/>
      <c r="N12" s="48" t="s">
        <v>26</v>
      </c>
      <c r="O12" s="34" t="s">
        <v>719</v>
      </c>
      <c r="P12" s="15"/>
      <c r="Q12" s="15"/>
      <c r="R12" s="15"/>
      <c r="S12" s="15"/>
      <c r="T12" s="15"/>
      <c r="U12" s="15"/>
      <c r="V12" s="15"/>
      <c r="W12" s="15"/>
    </row>
    <row r="13" spans="1:23" ht="16">
      <c r="A13" s="84" t="s">
        <v>953</v>
      </c>
      <c r="B13" s="48" t="s">
        <v>181</v>
      </c>
      <c r="C13" s="35"/>
      <c r="D13" s="48" t="s">
        <v>18</v>
      </c>
      <c r="E13" s="35">
        <v>0</v>
      </c>
      <c r="F13" s="36"/>
      <c r="G13" s="36"/>
      <c r="H13" s="35"/>
      <c r="I13" s="35"/>
      <c r="J13" s="49" t="s">
        <v>653</v>
      </c>
      <c r="K13" s="35"/>
      <c r="L13" s="35"/>
      <c r="M13" s="48"/>
      <c r="N13" s="48" t="s">
        <v>26</v>
      </c>
      <c r="O13" s="34" t="s">
        <v>720</v>
      </c>
      <c r="P13" s="15"/>
      <c r="Q13" s="15"/>
      <c r="R13" s="15"/>
      <c r="S13" s="15"/>
      <c r="T13" s="15"/>
      <c r="U13" s="15"/>
      <c r="V13" s="15"/>
      <c r="W13" s="15"/>
    </row>
    <row r="14" spans="1:23" ht="16">
      <c r="A14" s="84" t="s">
        <v>953</v>
      </c>
      <c r="B14" s="48" t="s">
        <v>182</v>
      </c>
      <c r="C14" s="35"/>
      <c r="D14" s="48" t="s">
        <v>18</v>
      </c>
      <c r="E14" s="35">
        <v>0</v>
      </c>
      <c r="F14" s="36"/>
      <c r="G14" s="36" t="s">
        <v>19</v>
      </c>
      <c r="H14" s="35"/>
      <c r="I14" s="35"/>
      <c r="J14" s="49" t="s">
        <v>653</v>
      </c>
      <c r="K14" s="35"/>
      <c r="L14" s="35"/>
      <c r="M14" s="48" t="s">
        <v>45</v>
      </c>
      <c r="N14" s="48" t="s">
        <v>26</v>
      </c>
      <c r="O14" s="34" t="s">
        <v>721</v>
      </c>
      <c r="P14" s="15"/>
      <c r="Q14" s="15"/>
      <c r="R14" s="15"/>
      <c r="S14" s="15"/>
      <c r="T14" s="15"/>
      <c r="U14" s="15"/>
      <c r="V14" s="15"/>
      <c r="W14" s="15"/>
    </row>
    <row r="15" spans="1:23" ht="16">
      <c r="A15" s="84" t="s">
        <v>953</v>
      </c>
      <c r="B15" s="44" t="s">
        <v>183</v>
      </c>
      <c r="C15" s="40"/>
      <c r="D15" s="44" t="s">
        <v>48</v>
      </c>
      <c r="E15" s="40">
        <v>0</v>
      </c>
      <c r="F15" s="41" t="s">
        <v>184</v>
      </c>
      <c r="G15" s="41"/>
      <c r="H15" s="40"/>
      <c r="I15" s="40"/>
      <c r="J15" s="50" t="s">
        <v>125</v>
      </c>
      <c r="K15" s="40"/>
      <c r="L15" s="40"/>
      <c r="M15" s="40" t="s">
        <v>125</v>
      </c>
      <c r="N15" s="40"/>
      <c r="O15" s="39" t="s">
        <v>722</v>
      </c>
      <c r="P15" s="15"/>
      <c r="Q15" s="15"/>
      <c r="R15" s="15"/>
      <c r="S15" s="15"/>
      <c r="T15" s="15"/>
      <c r="U15" s="15"/>
      <c r="V15" s="15"/>
      <c r="W15" s="15"/>
    </row>
    <row r="16" spans="1:23" ht="16">
      <c r="A16" s="84" t="s">
        <v>953</v>
      </c>
      <c r="B16" s="48" t="s">
        <v>185</v>
      </c>
      <c r="C16" s="35"/>
      <c r="D16" s="48" t="s">
        <v>18</v>
      </c>
      <c r="E16" s="35">
        <v>1</v>
      </c>
      <c r="F16" s="36"/>
      <c r="G16" s="36" t="s">
        <v>186</v>
      </c>
      <c r="H16" s="48" t="s">
        <v>187</v>
      </c>
      <c r="I16" s="48" t="s">
        <v>188</v>
      </c>
      <c r="J16" s="49" t="s">
        <v>45</v>
      </c>
      <c r="K16" s="48" t="s">
        <v>702</v>
      </c>
      <c r="L16" s="35"/>
      <c r="M16" s="35" t="s">
        <v>45</v>
      </c>
      <c r="N16" s="48" t="s">
        <v>703</v>
      </c>
      <c r="O16" s="34" t="s">
        <v>723</v>
      </c>
      <c r="P16" s="15"/>
      <c r="Q16" s="15"/>
      <c r="R16" s="15"/>
      <c r="S16" s="15"/>
      <c r="T16" s="15"/>
      <c r="U16" s="15"/>
      <c r="V16" s="15"/>
      <c r="W16" s="15"/>
    </row>
    <row r="17" spans="1:23" ht="16">
      <c r="A17" s="84" t="s">
        <v>953</v>
      </c>
      <c r="B17" s="48" t="s">
        <v>189</v>
      </c>
      <c r="C17" s="35"/>
      <c r="D17" s="48" t="s">
        <v>18</v>
      </c>
      <c r="E17" s="35">
        <v>0</v>
      </c>
      <c r="F17" s="36" t="s">
        <v>190</v>
      </c>
      <c r="G17" s="36" t="s">
        <v>186</v>
      </c>
      <c r="H17" s="48" t="s">
        <v>191</v>
      </c>
      <c r="I17" s="35"/>
      <c r="J17" s="49" t="s">
        <v>653</v>
      </c>
      <c r="K17" s="48" t="s">
        <v>50</v>
      </c>
      <c r="L17" s="35"/>
      <c r="M17" s="48" t="s">
        <v>45</v>
      </c>
      <c r="N17" s="48" t="s">
        <v>192</v>
      </c>
      <c r="O17" s="34" t="s">
        <v>724</v>
      </c>
      <c r="P17" s="15"/>
      <c r="Q17" s="15"/>
      <c r="R17" s="15"/>
      <c r="S17" s="15"/>
      <c r="T17" s="15"/>
      <c r="U17" s="15"/>
      <c r="V17" s="15"/>
      <c r="W17" s="15"/>
    </row>
    <row r="18" spans="1:23" ht="16">
      <c r="A18" s="84" t="s">
        <v>953</v>
      </c>
      <c r="B18" s="48" t="s">
        <v>193</v>
      </c>
      <c r="C18" s="35"/>
      <c r="D18" s="48" t="s">
        <v>18</v>
      </c>
      <c r="E18" s="35">
        <v>0</v>
      </c>
      <c r="F18" s="36" t="s">
        <v>194</v>
      </c>
      <c r="G18" s="36"/>
      <c r="H18" s="35"/>
      <c r="I18" s="35"/>
      <c r="J18" s="49" t="s">
        <v>653</v>
      </c>
      <c r="K18" s="35"/>
      <c r="L18" s="35"/>
      <c r="M18" s="48" t="s">
        <v>45</v>
      </c>
      <c r="N18" s="48" t="s">
        <v>26</v>
      </c>
      <c r="O18" s="34" t="s">
        <v>725</v>
      </c>
      <c r="P18" s="15"/>
      <c r="Q18" s="15"/>
      <c r="R18" s="15"/>
      <c r="S18" s="15"/>
      <c r="T18" s="15"/>
      <c r="U18" s="15"/>
      <c r="V18" s="15"/>
      <c r="W18" s="15"/>
    </row>
    <row r="19" spans="1:23" ht="16">
      <c r="A19" s="84" t="s">
        <v>953</v>
      </c>
      <c r="B19" s="48" t="s">
        <v>195</v>
      </c>
      <c r="C19" s="35"/>
      <c r="D19" s="48" t="s">
        <v>18</v>
      </c>
      <c r="E19" s="35">
        <v>0</v>
      </c>
      <c r="F19" s="36"/>
      <c r="G19" s="36"/>
      <c r="H19" s="35"/>
      <c r="I19" s="35"/>
      <c r="J19" s="49" t="s">
        <v>653</v>
      </c>
      <c r="K19" s="35"/>
      <c r="L19" s="35"/>
      <c r="M19" s="48" t="s">
        <v>45</v>
      </c>
      <c r="N19" s="48" t="s">
        <v>26</v>
      </c>
      <c r="O19" s="34" t="s">
        <v>726</v>
      </c>
      <c r="P19" s="15"/>
      <c r="Q19" s="15"/>
      <c r="R19" s="15"/>
      <c r="S19" s="15"/>
      <c r="T19" s="15"/>
      <c r="U19" s="15"/>
      <c r="V19" s="15"/>
      <c r="W19" s="15"/>
    </row>
    <row r="20" spans="1:23" ht="16">
      <c r="A20" s="84" t="s">
        <v>953</v>
      </c>
      <c r="B20" s="48" t="s">
        <v>198</v>
      </c>
      <c r="C20" s="35"/>
      <c r="D20" s="48" t="s">
        <v>18</v>
      </c>
      <c r="E20" s="35">
        <v>0</v>
      </c>
      <c r="F20" s="36"/>
      <c r="G20" s="36" t="s">
        <v>32</v>
      </c>
      <c r="H20" s="35"/>
      <c r="I20" s="35"/>
      <c r="J20" s="49" t="s">
        <v>653</v>
      </c>
      <c r="K20" s="35"/>
      <c r="L20" s="35"/>
      <c r="M20" s="48" t="s">
        <v>45</v>
      </c>
      <c r="N20" s="48" t="s">
        <v>26</v>
      </c>
      <c r="O20" s="34" t="s">
        <v>727</v>
      </c>
      <c r="P20" s="15"/>
      <c r="Q20" s="15"/>
      <c r="R20" s="15"/>
      <c r="S20" s="15"/>
      <c r="T20" s="15"/>
      <c r="U20" s="15"/>
      <c r="V20" s="15"/>
      <c r="W20" s="15"/>
    </row>
    <row r="21" spans="1:23" ht="16">
      <c r="A21" s="84" t="s">
        <v>953</v>
      </c>
      <c r="B21" s="44" t="s">
        <v>202</v>
      </c>
      <c r="C21" s="40"/>
      <c r="D21" s="44" t="s">
        <v>48</v>
      </c>
      <c r="E21" s="40">
        <v>0</v>
      </c>
      <c r="F21" s="41" t="s">
        <v>204</v>
      </c>
      <c r="G21" s="41"/>
      <c r="H21" s="40"/>
      <c r="I21" s="40"/>
      <c r="J21" s="50" t="s">
        <v>653</v>
      </c>
      <c r="K21" s="40"/>
      <c r="L21" s="40"/>
      <c r="M21" s="44"/>
      <c r="N21" s="44"/>
      <c r="O21" s="39"/>
      <c r="P21" s="15"/>
      <c r="Q21" s="15"/>
      <c r="R21" s="15"/>
      <c r="S21" s="15"/>
      <c r="T21" s="15"/>
      <c r="U21" s="15"/>
      <c r="V21" s="15"/>
      <c r="W21" s="15"/>
    </row>
    <row r="22" spans="1:23" ht="16">
      <c r="A22" s="84" t="s">
        <v>953</v>
      </c>
      <c r="B22" s="48" t="s">
        <v>207</v>
      </c>
      <c r="C22" s="35"/>
      <c r="D22" s="48" t="s">
        <v>18</v>
      </c>
      <c r="E22" s="35">
        <v>0</v>
      </c>
      <c r="F22" s="36"/>
      <c r="G22" s="36" t="s">
        <v>209</v>
      </c>
      <c r="H22" s="35"/>
      <c r="I22" s="35"/>
      <c r="J22" s="49" t="s">
        <v>653</v>
      </c>
      <c r="K22" s="35"/>
      <c r="L22" s="35"/>
      <c r="M22" s="48" t="s">
        <v>45</v>
      </c>
      <c r="N22" s="48" t="s">
        <v>26</v>
      </c>
      <c r="O22" s="34" t="s">
        <v>728</v>
      </c>
      <c r="P22" s="15"/>
      <c r="Q22" s="15"/>
      <c r="R22" s="15"/>
      <c r="S22" s="15"/>
      <c r="T22" s="15"/>
      <c r="U22" s="15"/>
      <c r="V22" s="15"/>
      <c r="W22" s="15"/>
    </row>
    <row r="23" spans="1:23" ht="16">
      <c r="A23" s="84" t="s">
        <v>953</v>
      </c>
      <c r="B23" s="12" t="s">
        <v>214</v>
      </c>
      <c r="E23" s="8">
        <v>0</v>
      </c>
      <c r="F23" s="11"/>
      <c r="G23" s="11"/>
      <c r="J23" s="3" t="s">
        <v>653</v>
      </c>
      <c r="M23" s="8" t="s">
        <v>653</v>
      </c>
      <c r="O23" s="4"/>
    </row>
    <row r="24" spans="1:23" ht="16">
      <c r="A24" s="84" t="s">
        <v>953</v>
      </c>
      <c r="B24" s="12" t="s">
        <v>215</v>
      </c>
      <c r="E24" s="8">
        <v>0</v>
      </c>
      <c r="F24" s="11"/>
      <c r="G24" s="11"/>
      <c r="J24" s="3" t="s">
        <v>653</v>
      </c>
      <c r="M24" s="8" t="s">
        <v>653</v>
      </c>
      <c r="O24" s="4"/>
    </row>
    <row r="25" spans="1:23" ht="16">
      <c r="A25" s="84" t="s">
        <v>953</v>
      </c>
      <c r="B25" s="12" t="s">
        <v>218</v>
      </c>
      <c r="E25" s="8">
        <v>0</v>
      </c>
      <c r="F25" s="11"/>
      <c r="G25" s="11"/>
      <c r="J25" s="3" t="s">
        <v>653</v>
      </c>
      <c r="M25" s="8" t="s">
        <v>653</v>
      </c>
      <c r="O25" s="4"/>
    </row>
    <row r="26" spans="1:23" ht="16">
      <c r="A26" s="84" t="s">
        <v>953</v>
      </c>
      <c r="B26" s="48" t="s">
        <v>220</v>
      </c>
      <c r="C26" s="35"/>
      <c r="D26" s="48" t="s">
        <v>18</v>
      </c>
      <c r="E26" s="35">
        <v>1</v>
      </c>
      <c r="F26" s="36"/>
      <c r="G26" s="36"/>
      <c r="H26" s="35"/>
      <c r="I26" s="35"/>
      <c r="J26" s="49" t="s">
        <v>653</v>
      </c>
      <c r="K26" s="48" t="s">
        <v>50</v>
      </c>
      <c r="L26" s="35"/>
      <c r="M26" s="35" t="s">
        <v>653</v>
      </c>
      <c r="N26" s="59" t="s">
        <v>227</v>
      </c>
      <c r="O26" s="34" t="s">
        <v>729</v>
      </c>
    </row>
    <row r="27" spans="1:23" ht="16">
      <c r="A27" s="84" t="s">
        <v>953</v>
      </c>
      <c r="B27" s="12" t="s">
        <v>228</v>
      </c>
      <c r="E27" s="8">
        <v>0</v>
      </c>
      <c r="F27" s="11"/>
      <c r="G27" s="11"/>
      <c r="J27" s="3" t="s">
        <v>653</v>
      </c>
      <c r="M27" s="8" t="s">
        <v>653</v>
      </c>
      <c r="O27" s="4"/>
    </row>
    <row r="28" spans="1:23" ht="16">
      <c r="A28" s="84" t="s">
        <v>953</v>
      </c>
      <c r="B28" s="12" t="s">
        <v>231</v>
      </c>
      <c r="E28" s="8">
        <v>0</v>
      </c>
      <c r="F28" s="11" t="s">
        <v>160</v>
      </c>
      <c r="G28" s="11"/>
      <c r="J28" s="3" t="s">
        <v>653</v>
      </c>
      <c r="M28" s="8" t="s">
        <v>653</v>
      </c>
      <c r="O28" s="4"/>
    </row>
    <row r="29" spans="1:23" ht="16">
      <c r="A29" s="84" t="s">
        <v>953</v>
      </c>
      <c r="B29" s="48" t="s">
        <v>236</v>
      </c>
      <c r="C29" s="35"/>
      <c r="D29" s="48" t="s">
        <v>18</v>
      </c>
      <c r="E29" s="35">
        <v>1</v>
      </c>
      <c r="F29" s="36"/>
      <c r="G29" s="36"/>
      <c r="H29" s="48" t="s">
        <v>238</v>
      </c>
      <c r="I29" s="48" t="s">
        <v>239</v>
      </c>
      <c r="J29" s="49" t="s">
        <v>45</v>
      </c>
      <c r="K29" s="48" t="s">
        <v>704</v>
      </c>
      <c r="L29" s="35"/>
      <c r="M29" s="35" t="s">
        <v>45</v>
      </c>
      <c r="N29" s="59" t="s">
        <v>705</v>
      </c>
      <c r="O29" s="34" t="s">
        <v>730</v>
      </c>
    </row>
    <row r="30" spans="1:23" ht="16">
      <c r="A30" s="84" t="s">
        <v>953</v>
      </c>
      <c r="B30" s="12" t="s">
        <v>241</v>
      </c>
      <c r="E30" s="8">
        <v>0</v>
      </c>
      <c r="F30" s="11"/>
      <c r="G30" s="11"/>
      <c r="J30" s="3" t="s">
        <v>653</v>
      </c>
      <c r="M30" s="8" t="s">
        <v>653</v>
      </c>
      <c r="O30" s="34"/>
    </row>
    <row r="31" spans="1:23" ht="16">
      <c r="A31" s="84" t="s">
        <v>953</v>
      </c>
      <c r="B31" s="12" t="s">
        <v>243</v>
      </c>
      <c r="C31" s="12" t="s">
        <v>244</v>
      </c>
      <c r="E31" s="8">
        <v>0</v>
      </c>
      <c r="F31" s="11"/>
      <c r="G31" s="11"/>
      <c r="I31" s="12" t="s">
        <v>246</v>
      </c>
      <c r="J31" s="3" t="s">
        <v>653</v>
      </c>
      <c r="M31" s="8" t="s">
        <v>653</v>
      </c>
      <c r="N31" s="12" t="s">
        <v>706</v>
      </c>
      <c r="O31" s="52" t="s">
        <v>731</v>
      </c>
    </row>
    <row r="32" spans="1:23" ht="16">
      <c r="A32" s="84" t="s">
        <v>953</v>
      </c>
      <c r="B32" s="12" t="s">
        <v>248</v>
      </c>
      <c r="E32" s="8">
        <v>0</v>
      </c>
      <c r="F32" s="11"/>
      <c r="G32" s="11"/>
      <c r="J32" s="3" t="s">
        <v>653</v>
      </c>
      <c r="M32" s="8" t="s">
        <v>653</v>
      </c>
      <c r="O32" s="4"/>
    </row>
    <row r="33" spans="1:15" ht="16">
      <c r="A33" s="84" t="s">
        <v>953</v>
      </c>
      <c r="B33" s="12" t="s">
        <v>252</v>
      </c>
      <c r="E33" s="8">
        <v>0</v>
      </c>
      <c r="F33" s="11"/>
      <c r="G33" s="11" t="s">
        <v>255</v>
      </c>
      <c r="J33" s="3" t="s">
        <v>653</v>
      </c>
      <c r="M33" s="8" t="s">
        <v>653</v>
      </c>
      <c r="O33" s="4"/>
    </row>
    <row r="34" spans="1:15" ht="16">
      <c r="A34" s="84" t="s">
        <v>953</v>
      </c>
      <c r="B34" s="48" t="s">
        <v>257</v>
      </c>
      <c r="C34" s="35"/>
      <c r="D34" s="48" t="s">
        <v>18</v>
      </c>
      <c r="E34" s="35">
        <v>0</v>
      </c>
      <c r="F34" s="36"/>
      <c r="G34" s="36"/>
      <c r="H34" s="35"/>
      <c r="I34" s="48" t="s">
        <v>259</v>
      </c>
      <c r="J34" s="49" t="s">
        <v>653</v>
      </c>
      <c r="K34" s="35"/>
      <c r="L34" s="35"/>
      <c r="M34" s="35" t="s">
        <v>653</v>
      </c>
      <c r="N34" s="59" t="s">
        <v>707</v>
      </c>
      <c r="O34" s="34" t="s">
        <v>732</v>
      </c>
    </row>
    <row r="35" spans="1:15" ht="16">
      <c r="A35" s="84" t="s">
        <v>953</v>
      </c>
      <c r="B35" s="12" t="s">
        <v>261</v>
      </c>
      <c r="E35" s="8">
        <v>0</v>
      </c>
      <c r="F35" s="11" t="s">
        <v>263</v>
      </c>
      <c r="G35" s="11"/>
      <c r="J35" s="3" t="s">
        <v>653</v>
      </c>
      <c r="M35" s="8" t="s">
        <v>653</v>
      </c>
      <c r="O35" s="4"/>
    </row>
    <row r="36" spans="1:15" ht="16">
      <c r="A36" s="84" t="s">
        <v>953</v>
      </c>
      <c r="B36" s="48" t="s">
        <v>265</v>
      </c>
      <c r="C36" s="35"/>
      <c r="D36" s="48" t="s">
        <v>18</v>
      </c>
      <c r="E36" s="35">
        <v>1</v>
      </c>
      <c r="F36" s="36"/>
      <c r="G36" s="36" t="s">
        <v>269</v>
      </c>
      <c r="H36" s="35"/>
      <c r="I36" s="35"/>
      <c r="J36" s="49" t="s">
        <v>653</v>
      </c>
      <c r="K36" s="48" t="s">
        <v>50</v>
      </c>
      <c r="L36" s="35"/>
      <c r="M36" s="48" t="s">
        <v>45</v>
      </c>
      <c r="N36" s="59" t="s">
        <v>227</v>
      </c>
      <c r="O36" s="34" t="s">
        <v>733</v>
      </c>
    </row>
    <row r="37" spans="1:15" ht="16">
      <c r="A37" s="84" t="s">
        <v>953</v>
      </c>
      <c r="B37" s="48" t="s">
        <v>271</v>
      </c>
      <c r="C37" s="35"/>
      <c r="D37" s="48" t="s">
        <v>18</v>
      </c>
      <c r="E37" s="35">
        <v>0</v>
      </c>
      <c r="F37" s="36"/>
      <c r="G37" s="36" t="s">
        <v>255</v>
      </c>
      <c r="H37" s="35"/>
      <c r="I37" s="35"/>
      <c r="J37" s="49" t="s">
        <v>653</v>
      </c>
      <c r="K37" s="35"/>
      <c r="L37" s="35"/>
      <c r="M37" s="48" t="s">
        <v>45</v>
      </c>
      <c r="N37" s="59" t="s">
        <v>227</v>
      </c>
      <c r="O37" s="34" t="s">
        <v>734</v>
      </c>
    </row>
    <row r="38" spans="1:15" ht="16">
      <c r="A38" s="84" t="s">
        <v>953</v>
      </c>
      <c r="B38" s="12" t="s">
        <v>274</v>
      </c>
      <c r="E38" s="8">
        <v>0</v>
      </c>
      <c r="F38" s="11"/>
      <c r="G38" s="11"/>
      <c r="J38" s="3" t="s">
        <v>653</v>
      </c>
      <c r="M38" s="8" t="s">
        <v>653</v>
      </c>
      <c r="O38" s="34"/>
    </row>
    <row r="39" spans="1:15" ht="16">
      <c r="A39" s="84" t="s">
        <v>953</v>
      </c>
      <c r="B39" s="44" t="s">
        <v>281</v>
      </c>
      <c r="C39" s="40"/>
      <c r="D39" s="44" t="s">
        <v>48</v>
      </c>
      <c r="E39" s="40">
        <v>0</v>
      </c>
      <c r="F39" s="41"/>
      <c r="G39" s="41"/>
      <c r="H39" s="40"/>
      <c r="I39" s="44" t="s">
        <v>282</v>
      </c>
      <c r="J39" s="50" t="s">
        <v>653</v>
      </c>
      <c r="K39" s="40"/>
      <c r="L39" s="40"/>
      <c r="M39" s="44" t="s">
        <v>708</v>
      </c>
      <c r="N39" s="44"/>
      <c r="O39" s="39" t="s">
        <v>735</v>
      </c>
    </row>
    <row r="40" spans="1:15" ht="16">
      <c r="A40" s="84" t="s">
        <v>953</v>
      </c>
      <c r="B40" s="12" t="s">
        <v>286</v>
      </c>
      <c r="D40" s="12"/>
      <c r="E40" s="8">
        <v>0</v>
      </c>
      <c r="F40" s="11"/>
      <c r="G40" s="11" t="s">
        <v>289</v>
      </c>
      <c r="J40" s="3" t="s">
        <v>653</v>
      </c>
      <c r="M40" s="8" t="s">
        <v>653</v>
      </c>
      <c r="O40" s="4"/>
    </row>
    <row r="41" spans="1:15" ht="16">
      <c r="A41" s="84" t="s">
        <v>953</v>
      </c>
      <c r="B41" s="48" t="s">
        <v>293</v>
      </c>
      <c r="C41" s="35"/>
      <c r="D41" s="48" t="s">
        <v>18</v>
      </c>
      <c r="E41" s="35">
        <v>0</v>
      </c>
      <c r="F41" s="36" t="s">
        <v>295</v>
      </c>
      <c r="G41" s="36"/>
      <c r="H41" s="35"/>
      <c r="I41" s="35"/>
      <c r="J41" s="49" t="s">
        <v>653</v>
      </c>
      <c r="K41" s="35"/>
      <c r="L41" s="35"/>
      <c r="M41" s="35" t="s">
        <v>653</v>
      </c>
      <c r="N41" s="59" t="s">
        <v>227</v>
      </c>
      <c r="O41" s="34" t="s">
        <v>736</v>
      </c>
    </row>
    <row r="42" spans="1:15" ht="16">
      <c r="A42" s="84" t="s">
        <v>953</v>
      </c>
      <c r="B42" s="48" t="s">
        <v>300</v>
      </c>
      <c r="C42" s="35"/>
      <c r="D42" s="48" t="s">
        <v>18</v>
      </c>
      <c r="E42" s="35">
        <v>0</v>
      </c>
      <c r="F42" s="36" t="s">
        <v>209</v>
      </c>
      <c r="G42" s="36"/>
      <c r="H42" s="35"/>
      <c r="I42" s="35"/>
      <c r="J42" s="49" t="s">
        <v>653</v>
      </c>
      <c r="K42" s="35"/>
      <c r="L42" s="35"/>
      <c r="M42" s="35" t="s">
        <v>653</v>
      </c>
      <c r="N42" s="59" t="s">
        <v>227</v>
      </c>
      <c r="O42" s="34" t="s">
        <v>737</v>
      </c>
    </row>
    <row r="43" spans="1:15" ht="16">
      <c r="A43" s="84" t="s">
        <v>953</v>
      </c>
      <c r="B43" s="12" t="s">
        <v>306</v>
      </c>
      <c r="E43" s="8">
        <v>0</v>
      </c>
      <c r="F43" s="11"/>
      <c r="G43" s="11"/>
      <c r="J43" s="3" t="s">
        <v>653</v>
      </c>
      <c r="M43" s="8" t="s">
        <v>653</v>
      </c>
      <c r="O43" s="4"/>
    </row>
    <row r="44" spans="1:15" ht="16">
      <c r="A44" s="84" t="s">
        <v>953</v>
      </c>
      <c r="B44" s="12" t="s">
        <v>309</v>
      </c>
      <c r="E44" s="8">
        <v>0</v>
      </c>
      <c r="F44" s="11"/>
      <c r="G44" s="11"/>
      <c r="J44" s="3" t="s">
        <v>653</v>
      </c>
      <c r="M44" s="8" t="s">
        <v>653</v>
      </c>
      <c r="O44" s="4"/>
    </row>
    <row r="45" spans="1:15" ht="16">
      <c r="A45" s="84" t="s">
        <v>953</v>
      </c>
      <c r="B45" s="12" t="s">
        <v>314</v>
      </c>
      <c r="E45" s="8">
        <v>0</v>
      </c>
      <c r="F45" s="11"/>
      <c r="G45" s="11"/>
      <c r="J45" s="3" t="s">
        <v>653</v>
      </c>
      <c r="M45" s="8" t="s">
        <v>653</v>
      </c>
      <c r="O45" s="4"/>
    </row>
    <row r="46" spans="1:15" ht="16">
      <c r="A46" s="84" t="s">
        <v>953</v>
      </c>
      <c r="B46" s="12" t="s">
        <v>319</v>
      </c>
      <c r="E46" s="8">
        <v>0</v>
      </c>
      <c r="F46" s="11"/>
      <c r="G46" s="11"/>
      <c r="J46" s="3" t="s">
        <v>653</v>
      </c>
      <c r="M46" s="8" t="s">
        <v>653</v>
      </c>
      <c r="O46" s="4"/>
    </row>
    <row r="47" spans="1:15" ht="16">
      <c r="A47" s="84" t="s">
        <v>953</v>
      </c>
      <c r="B47" s="12" t="s">
        <v>324</v>
      </c>
      <c r="E47" s="8">
        <v>0</v>
      </c>
      <c r="F47" s="11"/>
      <c r="G47" s="11"/>
      <c r="J47" s="3" t="s">
        <v>653</v>
      </c>
      <c r="M47" s="8" t="s">
        <v>653</v>
      </c>
      <c r="O47" s="4"/>
    </row>
    <row r="48" spans="1:15" ht="16">
      <c r="A48" s="84" t="s">
        <v>953</v>
      </c>
      <c r="B48" s="12" t="s">
        <v>325</v>
      </c>
      <c r="E48" s="8">
        <v>0</v>
      </c>
      <c r="F48" s="11"/>
      <c r="G48" s="11"/>
      <c r="J48" s="3" t="s">
        <v>653</v>
      </c>
      <c r="M48" s="8" t="s">
        <v>653</v>
      </c>
      <c r="O48" s="4"/>
    </row>
    <row r="49" spans="1:15" ht="16">
      <c r="A49" s="84" t="s">
        <v>953</v>
      </c>
      <c r="B49" s="12" t="s">
        <v>327</v>
      </c>
      <c r="E49" s="8">
        <v>0</v>
      </c>
      <c r="F49" s="11"/>
      <c r="G49" s="11"/>
      <c r="J49" s="3" t="s">
        <v>653</v>
      </c>
      <c r="M49" s="8" t="s">
        <v>653</v>
      </c>
      <c r="O49" s="4"/>
    </row>
    <row r="50" spans="1:15" ht="16">
      <c r="A50" s="84" t="s">
        <v>953</v>
      </c>
      <c r="B50" s="12" t="s">
        <v>329</v>
      </c>
      <c r="E50" s="8">
        <v>0</v>
      </c>
      <c r="F50" s="11"/>
      <c r="G50" s="11"/>
      <c r="J50" s="3" t="s">
        <v>653</v>
      </c>
      <c r="M50" s="8" t="s">
        <v>653</v>
      </c>
      <c r="O50" s="4"/>
    </row>
    <row r="51" spans="1:15" ht="16">
      <c r="A51" s="84" t="s">
        <v>953</v>
      </c>
      <c r="B51" s="12" t="s">
        <v>333</v>
      </c>
      <c r="E51" s="8">
        <v>0</v>
      </c>
      <c r="F51" s="11"/>
      <c r="G51" s="11"/>
      <c r="J51" s="3" t="s">
        <v>653</v>
      </c>
      <c r="M51" s="8" t="s">
        <v>653</v>
      </c>
      <c r="O51" s="4"/>
    </row>
    <row r="52" spans="1:15" ht="16">
      <c r="A52" s="84" t="s">
        <v>953</v>
      </c>
      <c r="B52" s="12" t="s">
        <v>336</v>
      </c>
      <c r="E52" s="8">
        <v>0</v>
      </c>
      <c r="F52" s="11"/>
      <c r="G52" s="11"/>
      <c r="J52" s="3" t="s">
        <v>653</v>
      </c>
      <c r="M52" s="8" t="s">
        <v>653</v>
      </c>
      <c r="O52" s="4"/>
    </row>
    <row r="53" spans="1:15" ht="16">
      <c r="A53" s="84" t="s">
        <v>953</v>
      </c>
      <c r="B53" s="12" t="s">
        <v>340</v>
      </c>
      <c r="E53" s="8">
        <v>0</v>
      </c>
      <c r="F53" s="11"/>
      <c r="G53" s="11"/>
      <c r="J53" s="3" t="s">
        <v>653</v>
      </c>
      <c r="M53" s="8" t="s">
        <v>653</v>
      </c>
      <c r="O53" s="4"/>
    </row>
    <row r="54" spans="1:15" ht="16">
      <c r="A54" s="84" t="s">
        <v>953</v>
      </c>
      <c r="B54" s="12" t="s">
        <v>346</v>
      </c>
      <c r="E54" s="8">
        <v>0</v>
      </c>
      <c r="F54" s="11"/>
      <c r="G54" s="11"/>
      <c r="J54" s="3" t="s">
        <v>653</v>
      </c>
      <c r="M54" s="8" t="s">
        <v>653</v>
      </c>
      <c r="O54" s="4"/>
    </row>
    <row r="55" spans="1:15" ht="16">
      <c r="A55" s="84" t="s">
        <v>953</v>
      </c>
      <c r="B55" s="12" t="s">
        <v>354</v>
      </c>
      <c r="E55" s="8">
        <v>0</v>
      </c>
      <c r="F55" s="11"/>
      <c r="G55" s="11"/>
      <c r="J55" s="3" t="s">
        <v>653</v>
      </c>
      <c r="M55" s="8" t="s">
        <v>653</v>
      </c>
      <c r="O55" s="4"/>
    </row>
    <row r="56" spans="1:15" ht="16">
      <c r="A56" s="84" t="s">
        <v>953</v>
      </c>
      <c r="B56" s="12" t="s">
        <v>355</v>
      </c>
      <c r="E56" s="8">
        <v>0</v>
      </c>
      <c r="F56" s="11"/>
      <c r="G56" s="11"/>
      <c r="J56" s="3" t="s">
        <v>653</v>
      </c>
      <c r="M56" s="8" t="s">
        <v>653</v>
      </c>
      <c r="O56" s="4"/>
    </row>
    <row r="57" spans="1:15" ht="16">
      <c r="A57" s="84" t="s">
        <v>953</v>
      </c>
      <c r="B57" s="12" t="s">
        <v>356</v>
      </c>
      <c r="E57" s="8">
        <v>0</v>
      </c>
      <c r="F57" s="11"/>
      <c r="G57" s="11" t="s">
        <v>358</v>
      </c>
      <c r="J57" s="3" t="s">
        <v>653</v>
      </c>
      <c r="M57" s="8" t="s">
        <v>653</v>
      </c>
      <c r="O57" s="4"/>
    </row>
    <row r="58" spans="1:15" ht="16">
      <c r="A58" s="84" t="s">
        <v>953</v>
      </c>
      <c r="B58" s="12" t="s">
        <v>359</v>
      </c>
      <c r="E58" s="8">
        <v>0</v>
      </c>
      <c r="F58" s="11"/>
      <c r="G58" s="11" t="s">
        <v>360</v>
      </c>
      <c r="J58" s="3" t="s">
        <v>653</v>
      </c>
      <c r="M58" s="8" t="s">
        <v>653</v>
      </c>
      <c r="O58" s="4"/>
    </row>
    <row r="59" spans="1:15" ht="16">
      <c r="A59" s="84" t="s">
        <v>953</v>
      </c>
      <c r="B59" s="12" t="s">
        <v>364</v>
      </c>
      <c r="E59" s="8">
        <v>0</v>
      </c>
      <c r="F59" s="11"/>
      <c r="G59" s="11"/>
      <c r="J59" s="3" t="s">
        <v>653</v>
      </c>
      <c r="M59" s="8" t="s">
        <v>653</v>
      </c>
      <c r="N59" s="8" t="s">
        <v>653</v>
      </c>
      <c r="O59" s="4"/>
    </row>
    <row r="60" spans="1:15" ht="16">
      <c r="A60" s="84" t="s">
        <v>953</v>
      </c>
      <c r="B60" s="12" t="s">
        <v>368</v>
      </c>
      <c r="E60" s="8">
        <v>0</v>
      </c>
      <c r="F60" s="11"/>
      <c r="G60" s="11"/>
      <c r="J60" s="3" t="s">
        <v>653</v>
      </c>
      <c r="M60" s="8" t="s">
        <v>653</v>
      </c>
      <c r="O60" s="4"/>
    </row>
    <row r="61" spans="1:15" ht="16">
      <c r="A61" s="84" t="s">
        <v>953</v>
      </c>
      <c r="B61" s="12" t="s">
        <v>373</v>
      </c>
      <c r="E61" s="8">
        <v>0</v>
      </c>
      <c r="F61" s="11"/>
      <c r="G61" s="11"/>
      <c r="J61" s="3" t="s">
        <v>653</v>
      </c>
      <c r="M61" s="8" t="s">
        <v>653</v>
      </c>
      <c r="O61" s="4"/>
    </row>
    <row r="62" spans="1:15" ht="16">
      <c r="A62" s="84" t="s">
        <v>953</v>
      </c>
      <c r="B62" s="12" t="s">
        <v>380</v>
      </c>
      <c r="C62" s="12" t="s">
        <v>381</v>
      </c>
      <c r="E62" s="8">
        <v>0</v>
      </c>
      <c r="F62" s="11"/>
      <c r="G62" s="11"/>
      <c r="J62" s="3" t="s">
        <v>653</v>
      </c>
      <c r="M62" s="8" t="s">
        <v>653</v>
      </c>
      <c r="O62" s="4"/>
    </row>
    <row r="63" spans="1:15" ht="16">
      <c r="A63" s="84" t="s">
        <v>953</v>
      </c>
      <c r="B63" s="12" t="s">
        <v>386</v>
      </c>
      <c r="E63" s="8">
        <v>0</v>
      </c>
      <c r="F63" s="11"/>
      <c r="G63" s="11"/>
      <c r="J63" s="3" t="s">
        <v>653</v>
      </c>
      <c r="M63" s="8" t="s">
        <v>653</v>
      </c>
      <c r="O63" s="4"/>
    </row>
    <row r="64" spans="1:15" ht="16">
      <c r="A64" s="84" t="s">
        <v>953</v>
      </c>
      <c r="B64" s="12" t="s">
        <v>392</v>
      </c>
      <c r="E64" s="8">
        <v>0</v>
      </c>
      <c r="F64" s="11"/>
      <c r="G64" s="11"/>
      <c r="J64" s="3" t="s">
        <v>653</v>
      </c>
      <c r="M64" s="8" t="s">
        <v>653</v>
      </c>
      <c r="O64" s="4"/>
    </row>
    <row r="65" spans="1:15" ht="16">
      <c r="A65" s="84" t="s">
        <v>953</v>
      </c>
      <c r="B65" s="12" t="s">
        <v>400</v>
      </c>
      <c r="E65" s="8">
        <v>0</v>
      </c>
      <c r="F65" s="11"/>
      <c r="G65" s="11"/>
      <c r="J65" s="3" t="s">
        <v>653</v>
      </c>
      <c r="M65" s="8" t="s">
        <v>653</v>
      </c>
      <c r="O65" s="4"/>
    </row>
    <row r="66" spans="1:15" ht="16">
      <c r="A66" s="84" t="s">
        <v>953</v>
      </c>
      <c r="B66" s="48" t="s">
        <v>405</v>
      </c>
      <c r="C66" s="35"/>
      <c r="D66" s="48" t="s">
        <v>18</v>
      </c>
      <c r="E66" s="35">
        <v>1</v>
      </c>
      <c r="F66" s="36"/>
      <c r="G66" s="36"/>
      <c r="H66" s="35"/>
      <c r="I66" s="35"/>
      <c r="J66" s="49" t="s">
        <v>653</v>
      </c>
      <c r="K66" s="35"/>
      <c r="L66" s="35"/>
      <c r="M66" s="35" t="s">
        <v>653</v>
      </c>
      <c r="N66" s="59" t="s">
        <v>227</v>
      </c>
      <c r="O66" s="34" t="s">
        <v>738</v>
      </c>
    </row>
    <row r="67" spans="1:15" ht="16">
      <c r="A67" s="84" t="s">
        <v>953</v>
      </c>
      <c r="B67" s="12" t="s">
        <v>416</v>
      </c>
      <c r="E67" s="8">
        <v>0</v>
      </c>
      <c r="F67" s="11"/>
      <c r="G67" s="11"/>
      <c r="J67" s="3" t="s">
        <v>653</v>
      </c>
      <c r="M67" s="8" t="s">
        <v>653</v>
      </c>
      <c r="O67" s="4"/>
    </row>
    <row r="68" spans="1:15" ht="16">
      <c r="A68" s="84" t="s">
        <v>953</v>
      </c>
      <c r="B68" s="12" t="s">
        <v>422</v>
      </c>
      <c r="E68" s="8">
        <v>0</v>
      </c>
      <c r="F68" s="11"/>
      <c r="G68" s="11"/>
      <c r="J68" s="3" t="s">
        <v>653</v>
      </c>
      <c r="M68" s="8" t="s">
        <v>653</v>
      </c>
      <c r="O68" s="4"/>
    </row>
    <row r="69" spans="1:15" ht="16">
      <c r="A69" s="84" t="s">
        <v>953</v>
      </c>
      <c r="B69" s="12" t="s">
        <v>426</v>
      </c>
      <c r="E69" s="8">
        <v>0</v>
      </c>
      <c r="F69" s="11"/>
      <c r="G69" s="11"/>
      <c r="J69" s="3" t="s">
        <v>653</v>
      </c>
      <c r="M69" s="8" t="s">
        <v>653</v>
      </c>
      <c r="O69" s="4"/>
    </row>
    <row r="70" spans="1:15" ht="16">
      <c r="A70" s="84" t="s">
        <v>953</v>
      </c>
      <c r="B70" s="12" t="s">
        <v>431</v>
      </c>
      <c r="E70" s="8">
        <v>0</v>
      </c>
      <c r="F70" s="11"/>
      <c r="G70" s="11"/>
      <c r="J70" s="3" t="s">
        <v>653</v>
      </c>
      <c r="M70" s="8" t="s">
        <v>653</v>
      </c>
      <c r="O70" s="4"/>
    </row>
    <row r="71" spans="1:15" ht="16">
      <c r="A71" s="84" t="s">
        <v>953</v>
      </c>
      <c r="B71" s="12" t="s">
        <v>435</v>
      </c>
      <c r="E71" s="8">
        <v>0</v>
      </c>
      <c r="F71" s="11"/>
      <c r="G71" s="11"/>
      <c r="J71" s="3" t="s">
        <v>653</v>
      </c>
      <c r="M71" s="8" t="s">
        <v>653</v>
      </c>
      <c r="O71" s="4"/>
    </row>
    <row r="72" spans="1:15" ht="16">
      <c r="A72" s="84" t="s">
        <v>953</v>
      </c>
      <c r="B72" s="12" t="s">
        <v>442</v>
      </c>
      <c r="E72" s="8">
        <v>0</v>
      </c>
      <c r="F72" s="11"/>
      <c r="G72" s="11"/>
      <c r="J72" s="3" t="s">
        <v>653</v>
      </c>
      <c r="M72" s="8" t="s">
        <v>653</v>
      </c>
      <c r="O72" s="4"/>
    </row>
    <row r="76" spans="1:15" ht="13">
      <c r="B76" s="12"/>
    </row>
    <row r="77" spans="1:15" ht="15.75" customHeight="1">
      <c r="B77" s="20"/>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
  <sheetViews>
    <sheetView workbookViewId="0">
      <pane xSplit="2" topLeftCell="C1" activePane="topRight" state="frozen"/>
      <selection pane="topRight" activeCell="A4" sqref="A4"/>
    </sheetView>
  </sheetViews>
  <sheetFormatPr baseColWidth="10" defaultColWidth="14.5" defaultRowHeight="15.75" customHeight="1"/>
  <cols>
    <col min="1" max="16384" width="14.5" style="8"/>
  </cols>
  <sheetData>
    <row r="1" spans="1:15" ht="15.75" customHeight="1">
      <c r="A1" s="82" t="s">
        <v>950</v>
      </c>
      <c r="B1" s="70" t="s">
        <v>0</v>
      </c>
      <c r="C1" s="70" t="s">
        <v>1</v>
      </c>
      <c r="D1" s="70" t="s">
        <v>2</v>
      </c>
      <c r="E1" s="70" t="s">
        <v>3</v>
      </c>
      <c r="F1" s="71" t="s">
        <v>4</v>
      </c>
      <c r="G1" s="71" t="s">
        <v>5</v>
      </c>
      <c r="H1" s="71" t="s">
        <v>6</v>
      </c>
      <c r="I1" s="71" t="s">
        <v>7</v>
      </c>
      <c r="J1" s="71" t="s">
        <v>8</v>
      </c>
      <c r="K1" s="71" t="s">
        <v>9</v>
      </c>
      <c r="L1" s="71" t="s">
        <v>10</v>
      </c>
      <c r="M1" s="71" t="s">
        <v>11</v>
      </c>
      <c r="N1" s="71" t="s">
        <v>12</v>
      </c>
      <c r="O1" s="71" t="s">
        <v>13</v>
      </c>
    </row>
    <row r="2" spans="1:15" ht="16">
      <c r="A2" s="84" t="s">
        <v>197</v>
      </c>
      <c r="B2" s="32" t="s">
        <v>196</v>
      </c>
      <c r="C2" s="32" t="s">
        <v>197</v>
      </c>
      <c r="D2" s="32" t="s">
        <v>48</v>
      </c>
      <c r="E2" s="29">
        <v>1</v>
      </c>
      <c r="F2" s="30" t="s">
        <v>199</v>
      </c>
      <c r="G2" s="30"/>
      <c r="H2" s="32" t="s">
        <v>200</v>
      </c>
      <c r="I2" s="32" t="s">
        <v>201</v>
      </c>
      <c r="J2" s="31" t="s">
        <v>653</v>
      </c>
      <c r="K2" s="32" t="s">
        <v>739</v>
      </c>
      <c r="L2" s="32" t="s">
        <v>125</v>
      </c>
      <c r="M2" s="32" t="s">
        <v>125</v>
      </c>
      <c r="N2" s="32" t="s">
        <v>740</v>
      </c>
      <c r="O2" s="28" t="str">
        <f>(B2&amp;": " &amp;M2 &amp; " " &amp;N2)</f>
        <v>NFE2L2: AMP MUT=D77 MUT=E79 MUT=T80 MUT=G81 MUT=E82 MUT=R34 MUT=D29 MUT=G31 MUT=L30 MUT=W24 MUT=Q26 MUT=I28 MUT=E35_R42del MUT=Q26R MUT=A69_D77del MUT=R34G MUT=G31A MUT=R34Q MUT=D77G MUT=T80K MUT=D29H MUT=Q26P MUT=E79Q MUT=R34P MUT=F37del MUT=D29Y MUT=D29N MUT=D29G MUT=W24C MUT=Q26L MUT=L30F MUT=E82D MUT=G81V MUT=T80A MUT=R34L MUT=G31R MUT=R42_Q61del MUT=G31del MUT=T80I MUT=G81S MUT=G31V MUT=E79D MUT=E79G MUT=W24R MUT=E79V MUT=E82Q MUT=T80P MUT=Q26K MUT=G81D MUT=G81C MUT=L30del MUT=E79K MUT=L30H MUT=L30R MUT=E82G MUT=V32G MUT=V32_D38del MUT=I28T MUT=T80R MUT=G81R MUT=D77Y MUT=D77H MUT=E82V MUT=W24_D29delinsY MUT=G81A MUT=R34_F37delinsL MUT=R34_S40del MUT=I28dup MUT=E82A MUT=G31E MUT=L30P MUT=D38_K44del MUT=L30_S33del</v>
      </c>
    </row>
    <row r="3" spans="1:15" ht="16">
      <c r="A3" s="51" t="s">
        <v>197</v>
      </c>
      <c r="B3" s="55" t="s">
        <v>203</v>
      </c>
      <c r="C3" s="55"/>
      <c r="D3" s="55" t="s">
        <v>18</v>
      </c>
      <c r="E3" s="25">
        <v>1</v>
      </c>
      <c r="F3" s="26"/>
      <c r="G3" s="26"/>
      <c r="H3" s="55" t="s">
        <v>205</v>
      </c>
      <c r="I3" s="55" t="s">
        <v>206</v>
      </c>
      <c r="J3" s="27" t="s">
        <v>45</v>
      </c>
      <c r="K3" s="55" t="s">
        <v>741</v>
      </c>
      <c r="L3" s="55" t="s">
        <v>45</v>
      </c>
      <c r="M3" s="55" t="str">
        <f>J3</f>
        <v>HOMDEL</v>
      </c>
      <c r="N3" s="55" t="s">
        <v>742</v>
      </c>
      <c r="O3" s="24" t="str">
        <f>(B3&amp;": " &amp;M3 &amp; " " &amp;N3)</f>
        <v>KEAP1: HOMDEL MUT=TRUNC MUT=R260 MUT=R470 MUT=G480 MUT=M110 MUT=R272 MUT=G333 MUT=G417 MUT=V155 MUT=R320 MUT=R601 MUT=R415 MUT=G429 MUT=G430 MUT=R459 MUT=R460 MUT=I461 MUT=G476 MUT=G477 MUT=D479 MUT=E488 MUT=G523 MUT=Y525 MUT=G527 MUT=G379 MUT=G509 MUT=F139 MUT=I145 MUT=A159 MUT=D165 MUT=V167 MUT=R169 MUT=R415H MUT=R260L MUT=V155F MUT=R260Q MUT=D422N MUT=R320L MUT=R272L MUT=G186S MUT=S243C MUT=G333C MUT=G423V MUT=G333D MUT=V155A MUT=M110V MUT=G333S MUT=R470C MUT=R470S MUT=G417R MUT=G417V MUT=G417W MUT=G480W MUT=G430V MUT=R320Q MUT=G417E MUT=R415C MUT=R320W MUT=R601L MUT=R272C MUT=C23Y MUT=R470H MUT=S243F</v>
      </c>
    </row>
    <row r="4" spans="1:15" ht="16">
      <c r="A4" s="51" t="s">
        <v>197</v>
      </c>
      <c r="B4" s="55" t="s">
        <v>208</v>
      </c>
      <c r="C4" s="55"/>
      <c r="D4" s="55" t="s">
        <v>18</v>
      </c>
      <c r="E4" s="25">
        <v>0</v>
      </c>
      <c r="F4" s="26" t="s">
        <v>210</v>
      </c>
      <c r="G4" s="26" t="s">
        <v>211</v>
      </c>
      <c r="H4" s="55" t="s">
        <v>212</v>
      </c>
      <c r="I4" s="55" t="s">
        <v>22</v>
      </c>
      <c r="J4" s="27" t="s">
        <v>653</v>
      </c>
      <c r="K4" s="25"/>
      <c r="L4" s="55" t="s">
        <v>45</v>
      </c>
      <c r="M4" s="55" t="s">
        <v>45</v>
      </c>
      <c r="N4" s="55" t="s">
        <v>213</v>
      </c>
      <c r="O4" s="24" t="str">
        <f>(B4&amp;": " &amp;M4 &amp; " " &amp;N4)</f>
        <v>CUL3: HOMDEL MUT=TRUNC MUT=M299</v>
      </c>
    </row>
    <row r="8" spans="1:15" ht="13">
      <c r="B8" s="12"/>
    </row>
    <row r="9" spans="1:15" ht="15.75" customHeight="1">
      <c r="B9" s="20"/>
    </row>
  </sheetData>
  <phoneticPr fontId="37" type="noConversion"/>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6"/>
  <sheetViews>
    <sheetView workbookViewId="0">
      <pane xSplit="2" topLeftCell="C1" activePane="topRight" state="frozen"/>
      <selection pane="topRight" activeCell="C1" sqref="C1"/>
    </sheetView>
  </sheetViews>
  <sheetFormatPr baseColWidth="10" defaultColWidth="14.5" defaultRowHeight="15.75" customHeight="1"/>
  <cols>
    <col min="1" max="16384" width="14.5" style="8"/>
  </cols>
  <sheetData>
    <row r="1" spans="1:15" ht="15.75" customHeight="1">
      <c r="A1" s="80" t="s">
        <v>950</v>
      </c>
      <c r="B1" s="70" t="s">
        <v>0</v>
      </c>
      <c r="C1" s="70" t="s">
        <v>1</v>
      </c>
      <c r="D1" s="70" t="s">
        <v>2</v>
      </c>
      <c r="E1" s="70" t="s">
        <v>3</v>
      </c>
      <c r="F1" s="71" t="s">
        <v>4</v>
      </c>
      <c r="G1" s="71" t="s">
        <v>5</v>
      </c>
      <c r="H1" s="71" t="s">
        <v>6</v>
      </c>
      <c r="I1" s="71" t="s">
        <v>7</v>
      </c>
      <c r="J1" s="71" t="s">
        <v>8</v>
      </c>
      <c r="K1" s="71" t="s">
        <v>9</v>
      </c>
      <c r="L1" s="71" t="s">
        <v>10</v>
      </c>
      <c r="M1" s="71" t="s">
        <v>11</v>
      </c>
      <c r="N1" s="71" t="s">
        <v>12</v>
      </c>
      <c r="O1" s="71" t="s">
        <v>13</v>
      </c>
    </row>
    <row r="2" spans="1:15" ht="16">
      <c r="A2" s="84" t="s">
        <v>954</v>
      </c>
      <c r="B2" s="58" t="s">
        <v>216</v>
      </c>
      <c r="C2" s="60" t="s">
        <v>217</v>
      </c>
      <c r="D2" s="60" t="s">
        <v>48</v>
      </c>
      <c r="E2" s="40">
        <v>0</v>
      </c>
      <c r="F2" s="41" t="s">
        <v>219</v>
      </c>
      <c r="G2" s="41" t="s">
        <v>32</v>
      </c>
      <c r="H2" s="40"/>
      <c r="I2" s="58"/>
      <c r="J2" s="50" t="s">
        <v>653</v>
      </c>
      <c r="K2" s="40"/>
      <c r="L2" s="40"/>
      <c r="M2" s="40" t="s">
        <v>653</v>
      </c>
      <c r="N2" s="40"/>
      <c r="O2" s="39"/>
    </row>
    <row r="3" spans="1:15" ht="16">
      <c r="A3" s="84" t="s">
        <v>954</v>
      </c>
      <c r="B3" s="58" t="s">
        <v>221</v>
      </c>
      <c r="C3" s="60"/>
      <c r="D3" s="60" t="s">
        <v>48</v>
      </c>
      <c r="E3" s="40">
        <v>1</v>
      </c>
      <c r="F3" s="41" t="s">
        <v>222</v>
      </c>
      <c r="G3" s="41" t="s">
        <v>223</v>
      </c>
      <c r="H3" s="44" t="s">
        <v>224</v>
      </c>
      <c r="I3" s="58"/>
      <c r="J3" s="50" t="s">
        <v>125</v>
      </c>
      <c r="K3" s="44" t="s">
        <v>225</v>
      </c>
      <c r="L3" s="44" t="s">
        <v>125</v>
      </c>
      <c r="M3" s="40" t="s">
        <v>125</v>
      </c>
      <c r="N3" s="58" t="s">
        <v>743</v>
      </c>
      <c r="O3" s="39" t="s">
        <v>763</v>
      </c>
    </row>
    <row r="4" spans="1:15" ht="16">
      <c r="A4" s="84" t="s">
        <v>954</v>
      </c>
      <c r="B4" s="58" t="s">
        <v>226</v>
      </c>
      <c r="C4" s="60"/>
      <c r="D4" s="60" t="s">
        <v>48</v>
      </c>
      <c r="E4" s="40">
        <v>0</v>
      </c>
      <c r="F4" s="41"/>
      <c r="G4" s="41" t="s">
        <v>223</v>
      </c>
      <c r="H4" s="40"/>
      <c r="I4" s="58"/>
      <c r="J4" s="50" t="s">
        <v>125</v>
      </c>
      <c r="K4" s="44" t="s">
        <v>744</v>
      </c>
      <c r="L4" s="44" t="s">
        <v>125</v>
      </c>
      <c r="M4" s="40" t="s">
        <v>125</v>
      </c>
      <c r="N4" s="44" t="s">
        <v>745</v>
      </c>
      <c r="O4" s="39" t="s">
        <v>764</v>
      </c>
    </row>
    <row r="5" spans="1:15" ht="16">
      <c r="A5" s="84" t="s">
        <v>954</v>
      </c>
      <c r="B5" s="58" t="s">
        <v>229</v>
      </c>
      <c r="C5" s="60"/>
      <c r="D5" s="60" t="s">
        <v>48</v>
      </c>
      <c r="E5" s="40">
        <v>0</v>
      </c>
      <c r="F5" s="41"/>
      <c r="G5" s="41" t="s">
        <v>209</v>
      </c>
      <c r="H5" s="44" t="s">
        <v>230</v>
      </c>
      <c r="I5" s="58"/>
      <c r="J5" s="50" t="s">
        <v>125</v>
      </c>
      <c r="K5" s="44" t="s">
        <v>232</v>
      </c>
      <c r="L5" s="44" t="s">
        <v>125</v>
      </c>
      <c r="M5" s="40"/>
      <c r="N5" s="58" t="s">
        <v>233</v>
      </c>
      <c r="O5" s="39" t="s">
        <v>765</v>
      </c>
    </row>
    <row r="6" spans="1:15" ht="16">
      <c r="A6" s="84" t="s">
        <v>954</v>
      </c>
      <c r="B6" s="58" t="s">
        <v>234</v>
      </c>
      <c r="C6" s="58" t="s">
        <v>235</v>
      </c>
      <c r="D6" s="58" t="s">
        <v>48</v>
      </c>
      <c r="E6" s="40">
        <v>0</v>
      </c>
      <c r="F6" s="41" t="s">
        <v>223</v>
      </c>
      <c r="G6" s="41" t="s">
        <v>223</v>
      </c>
      <c r="H6" s="40"/>
      <c r="I6" s="58"/>
      <c r="J6" s="50" t="s">
        <v>653</v>
      </c>
      <c r="K6" s="40"/>
      <c r="L6" s="40"/>
      <c r="M6" s="40" t="s">
        <v>653</v>
      </c>
      <c r="N6" s="40"/>
      <c r="O6" s="39"/>
    </row>
    <row r="7" spans="1:15" ht="16">
      <c r="A7" s="84" t="s">
        <v>954</v>
      </c>
      <c r="B7" s="16" t="s">
        <v>237</v>
      </c>
      <c r="E7" s="8">
        <v>0</v>
      </c>
      <c r="F7" s="11" t="s">
        <v>223</v>
      </c>
      <c r="G7" s="11" t="s">
        <v>223</v>
      </c>
      <c r="I7" s="16"/>
      <c r="J7" s="3" t="s">
        <v>653</v>
      </c>
      <c r="M7" s="8" t="s">
        <v>653</v>
      </c>
      <c r="O7" s="4"/>
    </row>
    <row r="8" spans="1:15" ht="16">
      <c r="A8" s="84" t="s">
        <v>954</v>
      </c>
      <c r="B8" s="58" t="s">
        <v>240</v>
      </c>
      <c r="C8" s="40"/>
      <c r="D8" s="44" t="s">
        <v>48</v>
      </c>
      <c r="E8" s="40">
        <v>0</v>
      </c>
      <c r="F8" s="41" t="s">
        <v>223</v>
      </c>
      <c r="G8" s="41" t="s">
        <v>32</v>
      </c>
      <c r="H8" s="40"/>
      <c r="I8" s="58"/>
      <c r="J8" s="50" t="s">
        <v>653</v>
      </c>
      <c r="K8" s="40"/>
      <c r="L8" s="40"/>
      <c r="M8" s="40" t="s">
        <v>653</v>
      </c>
      <c r="N8" s="40"/>
      <c r="O8" s="39"/>
    </row>
    <row r="9" spans="1:15" ht="16">
      <c r="A9" s="84" t="s">
        <v>954</v>
      </c>
      <c r="B9" s="57" t="s">
        <v>242</v>
      </c>
      <c r="C9" s="35"/>
      <c r="D9" s="48" t="s">
        <v>18</v>
      </c>
      <c r="E9" s="35">
        <v>0</v>
      </c>
      <c r="F9" s="36" t="s">
        <v>223</v>
      </c>
      <c r="G9" s="36" t="s">
        <v>223</v>
      </c>
      <c r="H9" s="35"/>
      <c r="I9" s="57"/>
      <c r="J9" s="49" t="s">
        <v>45</v>
      </c>
      <c r="K9" s="48" t="s">
        <v>50</v>
      </c>
      <c r="L9" s="35"/>
      <c r="M9" s="35" t="s">
        <v>45</v>
      </c>
      <c r="N9" s="48" t="s">
        <v>26</v>
      </c>
      <c r="O9" s="34" t="s">
        <v>766</v>
      </c>
    </row>
    <row r="10" spans="1:15" ht="16">
      <c r="A10" s="84" t="s">
        <v>954</v>
      </c>
      <c r="B10" s="58" t="s">
        <v>245</v>
      </c>
      <c r="C10" s="40"/>
      <c r="D10" s="44" t="s">
        <v>48</v>
      </c>
      <c r="E10" s="40">
        <v>0</v>
      </c>
      <c r="F10" s="41" t="s">
        <v>223</v>
      </c>
      <c r="G10" s="41" t="s">
        <v>223</v>
      </c>
      <c r="H10" s="40"/>
      <c r="I10" s="58"/>
      <c r="J10" s="50" t="s">
        <v>653</v>
      </c>
      <c r="K10" s="40"/>
      <c r="L10" s="40"/>
      <c r="M10" s="40" t="s">
        <v>653</v>
      </c>
      <c r="N10" s="40"/>
      <c r="O10" s="39"/>
    </row>
    <row r="11" spans="1:15" ht="16">
      <c r="A11" s="84" t="s">
        <v>954</v>
      </c>
      <c r="B11" s="58" t="s">
        <v>247</v>
      </c>
      <c r="C11" s="40"/>
      <c r="D11" s="44" t="s">
        <v>48</v>
      </c>
      <c r="E11" s="40">
        <v>0</v>
      </c>
      <c r="F11" s="41" t="s">
        <v>223</v>
      </c>
      <c r="G11" s="41" t="s">
        <v>223</v>
      </c>
      <c r="H11" s="40"/>
      <c r="I11" s="58" t="s">
        <v>249</v>
      </c>
      <c r="J11" s="50" t="s">
        <v>653</v>
      </c>
      <c r="K11" s="40"/>
      <c r="L11" s="40"/>
      <c r="M11" s="40" t="s">
        <v>653</v>
      </c>
      <c r="N11" s="44" t="s">
        <v>250</v>
      </c>
      <c r="O11" s="39" t="s">
        <v>767</v>
      </c>
    </row>
    <row r="12" spans="1:15" ht="16">
      <c r="A12" s="84" t="s">
        <v>954</v>
      </c>
      <c r="B12" s="58" t="s">
        <v>251</v>
      </c>
      <c r="C12" s="40"/>
      <c r="D12" s="44" t="s">
        <v>48</v>
      </c>
      <c r="E12" s="40">
        <v>1</v>
      </c>
      <c r="F12" s="41" t="s">
        <v>223</v>
      </c>
      <c r="G12" s="41" t="s">
        <v>223</v>
      </c>
      <c r="H12" s="44" t="s">
        <v>253</v>
      </c>
      <c r="I12" s="58" t="s">
        <v>254</v>
      </c>
      <c r="J12" s="50" t="s">
        <v>653</v>
      </c>
      <c r="K12" s="44" t="s">
        <v>746</v>
      </c>
      <c r="L12" s="40"/>
      <c r="M12" s="40" t="s">
        <v>653</v>
      </c>
      <c r="N12" s="44" t="s">
        <v>747</v>
      </c>
      <c r="O12" s="39" t="s">
        <v>768</v>
      </c>
    </row>
    <row r="13" spans="1:15" ht="16">
      <c r="A13" s="84" t="s">
        <v>954</v>
      </c>
      <c r="B13" s="57" t="s">
        <v>256</v>
      </c>
      <c r="C13" s="35"/>
      <c r="D13" s="48" t="s">
        <v>18</v>
      </c>
      <c r="E13" s="35">
        <v>0</v>
      </c>
      <c r="F13" s="36" t="s">
        <v>223</v>
      </c>
      <c r="G13" s="36" t="s">
        <v>19</v>
      </c>
      <c r="H13" s="35"/>
      <c r="I13" s="57"/>
      <c r="J13" s="49" t="s">
        <v>653</v>
      </c>
      <c r="K13" s="35"/>
      <c r="L13" s="35"/>
      <c r="M13" s="35" t="s">
        <v>653</v>
      </c>
      <c r="N13" s="48" t="s">
        <v>26</v>
      </c>
      <c r="O13" s="34" t="s">
        <v>769</v>
      </c>
    </row>
    <row r="14" spans="1:15" ht="16">
      <c r="A14" s="84" t="s">
        <v>954</v>
      </c>
      <c r="B14" s="57" t="s">
        <v>258</v>
      </c>
      <c r="C14" s="35"/>
      <c r="D14" s="48" t="s">
        <v>18</v>
      </c>
      <c r="E14" s="35">
        <v>0</v>
      </c>
      <c r="F14" s="36" t="s">
        <v>223</v>
      </c>
      <c r="G14" s="36" t="s">
        <v>260</v>
      </c>
      <c r="H14" s="35"/>
      <c r="I14" s="57"/>
      <c r="J14" s="49" t="s">
        <v>653</v>
      </c>
      <c r="K14" s="35"/>
      <c r="L14" s="35"/>
      <c r="M14" s="35" t="s">
        <v>653</v>
      </c>
      <c r="N14" s="48" t="s">
        <v>26</v>
      </c>
      <c r="O14" s="34" t="s">
        <v>770</v>
      </c>
    </row>
    <row r="15" spans="1:15" ht="16">
      <c r="A15" s="84" t="s">
        <v>954</v>
      </c>
      <c r="B15" s="58" t="s">
        <v>262</v>
      </c>
      <c r="C15" s="40"/>
      <c r="D15" s="44" t="s">
        <v>48</v>
      </c>
      <c r="E15" s="40">
        <v>0</v>
      </c>
      <c r="F15" s="41" t="s">
        <v>223</v>
      </c>
      <c r="G15" s="41" t="s">
        <v>223</v>
      </c>
      <c r="H15" s="40"/>
      <c r="I15" s="58"/>
      <c r="J15" s="50" t="s">
        <v>653</v>
      </c>
      <c r="K15" s="40"/>
      <c r="L15" s="40"/>
      <c r="M15" s="40" t="s">
        <v>653</v>
      </c>
      <c r="N15" s="40"/>
      <c r="O15" s="39"/>
    </row>
    <row r="16" spans="1:15" ht="16">
      <c r="A16" s="84" t="s">
        <v>954</v>
      </c>
      <c r="B16" s="58" t="s">
        <v>264</v>
      </c>
      <c r="C16" s="40"/>
      <c r="D16" s="44" t="s">
        <v>48</v>
      </c>
      <c r="E16" s="40">
        <v>1</v>
      </c>
      <c r="F16" s="41" t="s">
        <v>266</v>
      </c>
      <c r="G16" s="41" t="s">
        <v>223</v>
      </c>
      <c r="H16" s="44" t="s">
        <v>267</v>
      </c>
      <c r="I16" s="58" t="s">
        <v>268</v>
      </c>
      <c r="J16" s="50" t="s">
        <v>125</v>
      </c>
      <c r="K16" s="44" t="s">
        <v>748</v>
      </c>
      <c r="L16" s="40"/>
      <c r="M16" s="40" t="s">
        <v>125</v>
      </c>
      <c r="N16" s="58" t="s">
        <v>749</v>
      </c>
      <c r="O16" s="39" t="s">
        <v>771</v>
      </c>
    </row>
    <row r="17" spans="1:15" ht="16">
      <c r="A17" s="84" t="s">
        <v>954</v>
      </c>
      <c r="B17" s="58" t="s">
        <v>270</v>
      </c>
      <c r="C17" s="40"/>
      <c r="D17" s="44" t="s">
        <v>48</v>
      </c>
      <c r="E17" s="40">
        <v>0</v>
      </c>
      <c r="F17" s="41"/>
      <c r="G17" s="41" t="s">
        <v>223</v>
      </c>
      <c r="H17" s="44" t="s">
        <v>272</v>
      </c>
      <c r="I17" s="58"/>
      <c r="J17" s="50" t="s">
        <v>125</v>
      </c>
      <c r="K17" s="44" t="s">
        <v>750</v>
      </c>
      <c r="L17" s="44" t="s">
        <v>125</v>
      </c>
      <c r="M17" s="40" t="s">
        <v>125</v>
      </c>
      <c r="N17" s="58" t="s">
        <v>751</v>
      </c>
      <c r="O17" s="39" t="s">
        <v>772</v>
      </c>
    </row>
    <row r="18" spans="1:15" ht="16">
      <c r="A18" s="84" t="s">
        <v>954</v>
      </c>
      <c r="B18" s="57" t="s">
        <v>273</v>
      </c>
      <c r="C18" s="35"/>
      <c r="D18" s="48" t="s">
        <v>18</v>
      </c>
      <c r="E18" s="35">
        <v>1</v>
      </c>
      <c r="F18" s="36" t="s">
        <v>223</v>
      </c>
      <c r="G18" s="36" t="s">
        <v>32</v>
      </c>
      <c r="H18" s="48" t="s">
        <v>275</v>
      </c>
      <c r="I18" s="57" t="s">
        <v>276</v>
      </c>
      <c r="J18" s="49" t="s">
        <v>45</v>
      </c>
      <c r="K18" s="48" t="s">
        <v>752</v>
      </c>
      <c r="L18" s="35"/>
      <c r="M18" s="35" t="s">
        <v>45</v>
      </c>
      <c r="N18" s="57" t="s">
        <v>753</v>
      </c>
      <c r="O18" s="34" t="s">
        <v>773</v>
      </c>
    </row>
    <row r="19" spans="1:15" ht="16">
      <c r="A19" s="84" t="s">
        <v>954</v>
      </c>
      <c r="B19" s="58" t="s">
        <v>277</v>
      </c>
      <c r="C19" s="40"/>
      <c r="D19" s="44" t="s">
        <v>48</v>
      </c>
      <c r="E19" s="40">
        <v>0</v>
      </c>
      <c r="F19" s="41"/>
      <c r="G19" s="41" t="s">
        <v>223</v>
      </c>
      <c r="H19" s="44" t="s">
        <v>278</v>
      </c>
      <c r="I19" s="58"/>
      <c r="J19" s="50" t="s">
        <v>125</v>
      </c>
      <c r="K19" s="44" t="s">
        <v>279</v>
      </c>
      <c r="L19" s="44" t="s">
        <v>125</v>
      </c>
      <c r="M19" s="40" t="s">
        <v>125</v>
      </c>
      <c r="N19" s="58" t="s">
        <v>754</v>
      </c>
      <c r="O19" s="39" t="s">
        <v>774</v>
      </c>
    </row>
    <row r="20" spans="1:15" ht="16">
      <c r="A20" s="84" t="s">
        <v>954</v>
      </c>
      <c r="B20" s="57" t="s">
        <v>280</v>
      </c>
      <c r="C20" s="35"/>
      <c r="D20" s="48" t="s">
        <v>18</v>
      </c>
      <c r="E20" s="35">
        <v>0</v>
      </c>
      <c r="F20" s="36" t="s">
        <v>223</v>
      </c>
      <c r="G20" s="36" t="s">
        <v>223</v>
      </c>
      <c r="H20" s="35"/>
      <c r="I20" s="57"/>
      <c r="J20" s="49" t="s">
        <v>653</v>
      </c>
      <c r="K20" s="48" t="s">
        <v>50</v>
      </c>
      <c r="L20" s="35"/>
      <c r="M20" s="35" t="s">
        <v>653</v>
      </c>
      <c r="N20" s="48" t="s">
        <v>26</v>
      </c>
      <c r="O20" s="34" t="s">
        <v>775</v>
      </c>
    </row>
    <row r="21" spans="1:15" ht="16">
      <c r="A21" s="84" t="s">
        <v>954</v>
      </c>
      <c r="B21" s="57" t="s">
        <v>283</v>
      </c>
      <c r="C21" s="35"/>
      <c r="D21" s="48" t="s">
        <v>18</v>
      </c>
      <c r="E21" s="35">
        <v>1</v>
      </c>
      <c r="F21" s="36" t="s">
        <v>223</v>
      </c>
      <c r="G21" s="36" t="s">
        <v>223</v>
      </c>
      <c r="H21" s="48" t="s">
        <v>284</v>
      </c>
      <c r="I21" s="57" t="s">
        <v>285</v>
      </c>
      <c r="J21" s="49" t="s">
        <v>653</v>
      </c>
      <c r="K21" s="48" t="s">
        <v>287</v>
      </c>
      <c r="L21" s="35"/>
      <c r="M21" s="35" t="s">
        <v>653</v>
      </c>
      <c r="N21" s="48" t="s">
        <v>755</v>
      </c>
      <c r="O21" s="34" t="s">
        <v>776</v>
      </c>
    </row>
    <row r="22" spans="1:15" ht="16">
      <c r="A22" s="84" t="s">
        <v>954</v>
      </c>
      <c r="B22" s="57" t="s">
        <v>288</v>
      </c>
      <c r="C22" s="35"/>
      <c r="D22" s="48" t="s">
        <v>18</v>
      </c>
      <c r="E22" s="35">
        <v>1</v>
      </c>
      <c r="F22" s="36" t="s">
        <v>223</v>
      </c>
      <c r="G22" s="36" t="s">
        <v>290</v>
      </c>
      <c r="H22" s="48" t="s">
        <v>291</v>
      </c>
      <c r="I22" s="57" t="s">
        <v>292</v>
      </c>
      <c r="J22" s="49" t="s">
        <v>45</v>
      </c>
      <c r="K22" s="48" t="s">
        <v>756</v>
      </c>
      <c r="L22" s="48" t="s">
        <v>45</v>
      </c>
      <c r="M22" s="35" t="s">
        <v>45</v>
      </c>
      <c r="N22" s="48" t="s">
        <v>757</v>
      </c>
      <c r="O22" s="34" t="s">
        <v>777</v>
      </c>
    </row>
    <row r="23" spans="1:15" ht="16">
      <c r="A23" s="84" t="s">
        <v>954</v>
      </c>
      <c r="B23" s="58" t="s">
        <v>294</v>
      </c>
      <c r="C23" s="40"/>
      <c r="D23" s="44" t="s">
        <v>48</v>
      </c>
      <c r="E23" s="40">
        <v>1</v>
      </c>
      <c r="F23" s="41" t="s">
        <v>223</v>
      </c>
      <c r="G23" s="41" t="s">
        <v>223</v>
      </c>
      <c r="H23" s="44" t="s">
        <v>296</v>
      </c>
      <c r="I23" s="58"/>
      <c r="J23" s="50" t="s">
        <v>125</v>
      </c>
      <c r="K23" s="44" t="s">
        <v>297</v>
      </c>
      <c r="L23" s="40"/>
      <c r="M23" s="40" t="s">
        <v>125</v>
      </c>
      <c r="N23" s="58" t="s">
        <v>298</v>
      </c>
      <c r="O23" s="39" t="s">
        <v>778</v>
      </c>
    </row>
    <row r="24" spans="1:15" ht="16">
      <c r="A24" s="84" t="s">
        <v>954</v>
      </c>
      <c r="B24" s="58" t="s">
        <v>299</v>
      </c>
      <c r="C24" s="40"/>
      <c r="D24" s="44" t="s">
        <v>48</v>
      </c>
      <c r="E24" s="40">
        <v>0</v>
      </c>
      <c r="F24" s="41"/>
      <c r="G24" s="41" t="s">
        <v>301</v>
      </c>
      <c r="H24" s="44" t="s">
        <v>302</v>
      </c>
      <c r="I24" s="58"/>
      <c r="J24" s="50" t="s">
        <v>125</v>
      </c>
      <c r="K24" s="44" t="s">
        <v>758</v>
      </c>
      <c r="L24" s="44" t="s">
        <v>125</v>
      </c>
      <c r="M24" s="40" t="s">
        <v>125</v>
      </c>
      <c r="N24" s="58" t="s">
        <v>303</v>
      </c>
      <c r="O24" s="39" t="s">
        <v>779</v>
      </c>
    </row>
    <row r="25" spans="1:15" ht="16">
      <c r="A25" s="84" t="s">
        <v>954</v>
      </c>
      <c r="B25" s="58" t="s">
        <v>304</v>
      </c>
      <c r="C25" s="40"/>
      <c r="D25" s="44" t="s">
        <v>48</v>
      </c>
      <c r="E25" s="40">
        <v>0</v>
      </c>
      <c r="F25" s="41" t="s">
        <v>146</v>
      </c>
      <c r="G25" s="41" t="s">
        <v>223</v>
      </c>
      <c r="H25" s="44" t="s">
        <v>305</v>
      </c>
      <c r="I25" s="58"/>
      <c r="J25" s="50" t="s">
        <v>653</v>
      </c>
      <c r="K25" s="44" t="s">
        <v>759</v>
      </c>
      <c r="L25" s="40"/>
      <c r="M25" s="44" t="s">
        <v>125</v>
      </c>
      <c r="N25" s="58" t="s">
        <v>307</v>
      </c>
      <c r="O25" s="39" t="s">
        <v>780</v>
      </c>
    </row>
    <row r="26" spans="1:15" ht="16">
      <c r="A26" s="84" t="s">
        <v>954</v>
      </c>
      <c r="B26" s="58" t="s">
        <v>308</v>
      </c>
      <c r="C26" s="40"/>
      <c r="D26" s="44" t="s">
        <v>48</v>
      </c>
      <c r="E26" s="40">
        <v>0</v>
      </c>
      <c r="F26" s="41" t="s">
        <v>223</v>
      </c>
      <c r="G26" s="41" t="s">
        <v>223</v>
      </c>
      <c r="H26" s="40"/>
      <c r="I26" s="58"/>
      <c r="J26" s="50" t="s">
        <v>653</v>
      </c>
      <c r="K26" s="40"/>
      <c r="L26" s="40"/>
      <c r="M26" s="40" t="s">
        <v>653</v>
      </c>
      <c r="N26" s="58"/>
      <c r="O26" s="39"/>
    </row>
    <row r="27" spans="1:15" ht="16">
      <c r="A27" s="84" t="s">
        <v>954</v>
      </c>
      <c r="B27" s="58" t="s">
        <v>310</v>
      </c>
      <c r="C27" s="40"/>
      <c r="D27" s="44" t="s">
        <v>48</v>
      </c>
      <c r="E27" s="40">
        <v>0</v>
      </c>
      <c r="F27" s="41" t="s">
        <v>223</v>
      </c>
      <c r="G27" s="41" t="s">
        <v>223</v>
      </c>
      <c r="H27" s="40"/>
      <c r="I27" s="58" t="s">
        <v>311</v>
      </c>
      <c r="J27" s="50" t="s">
        <v>653</v>
      </c>
      <c r="K27" s="40"/>
      <c r="L27" s="40"/>
      <c r="M27" s="40" t="s">
        <v>653</v>
      </c>
      <c r="N27" s="58" t="s">
        <v>312</v>
      </c>
      <c r="O27" s="39" t="s">
        <v>781</v>
      </c>
    </row>
    <row r="28" spans="1:15" ht="16">
      <c r="A28" s="84" t="s">
        <v>954</v>
      </c>
      <c r="B28" s="57" t="s">
        <v>313</v>
      </c>
      <c r="C28" s="35"/>
      <c r="D28" s="48" t="s">
        <v>18</v>
      </c>
      <c r="E28" s="35">
        <v>1</v>
      </c>
      <c r="F28" s="36" t="s">
        <v>223</v>
      </c>
      <c r="G28" s="36" t="s">
        <v>186</v>
      </c>
      <c r="H28" s="48" t="s">
        <v>315</v>
      </c>
      <c r="I28" s="57"/>
      <c r="J28" s="49" t="s">
        <v>45</v>
      </c>
      <c r="K28" s="48" t="s">
        <v>760</v>
      </c>
      <c r="L28" s="35"/>
      <c r="M28" s="35" t="s">
        <v>45</v>
      </c>
      <c r="N28" s="57" t="s">
        <v>761</v>
      </c>
      <c r="O28" s="34" t="s">
        <v>782</v>
      </c>
    </row>
    <row r="29" spans="1:15" ht="16">
      <c r="A29" s="84" t="s">
        <v>954</v>
      </c>
      <c r="B29" s="57" t="s">
        <v>316</v>
      </c>
      <c r="C29" s="35"/>
      <c r="D29" s="48" t="s">
        <v>18</v>
      </c>
      <c r="E29" s="35">
        <v>1</v>
      </c>
      <c r="F29" s="36" t="s">
        <v>223</v>
      </c>
      <c r="G29" s="36" t="s">
        <v>317</v>
      </c>
      <c r="H29" s="48" t="s">
        <v>318</v>
      </c>
      <c r="I29" s="57"/>
      <c r="J29" s="49" t="s">
        <v>45</v>
      </c>
      <c r="K29" s="48" t="s">
        <v>320</v>
      </c>
      <c r="L29" s="35"/>
      <c r="M29" s="35" t="s">
        <v>45</v>
      </c>
      <c r="N29" s="57" t="s">
        <v>321</v>
      </c>
      <c r="O29" s="34" t="s">
        <v>783</v>
      </c>
    </row>
    <row r="30" spans="1:15" ht="16">
      <c r="A30" s="84" t="s">
        <v>954</v>
      </c>
      <c r="B30" s="57" t="s">
        <v>322</v>
      </c>
      <c r="C30" s="35"/>
      <c r="D30" s="48" t="s">
        <v>18</v>
      </c>
      <c r="E30" s="35">
        <v>0</v>
      </c>
      <c r="F30" s="36" t="s">
        <v>223</v>
      </c>
      <c r="G30" s="36" t="s">
        <v>223</v>
      </c>
      <c r="H30" s="35"/>
      <c r="I30" s="57"/>
      <c r="J30" s="49" t="s">
        <v>45</v>
      </c>
      <c r="K30" s="48" t="s">
        <v>323</v>
      </c>
      <c r="L30" s="35"/>
      <c r="M30" s="35" t="s">
        <v>45</v>
      </c>
      <c r="N30" s="48" t="s">
        <v>762</v>
      </c>
      <c r="O30" s="34" t="s">
        <v>784</v>
      </c>
    </row>
    <row r="31" spans="1:15" ht="14">
      <c r="B31" s="14"/>
      <c r="D31" s="12"/>
      <c r="F31" s="11"/>
      <c r="G31" s="11"/>
      <c r="I31" s="14"/>
      <c r="J31" s="7"/>
      <c r="K31" s="12"/>
      <c r="N31" s="12"/>
      <c r="O31" s="13"/>
    </row>
    <row r="35" spans="2:2" ht="13">
      <c r="B35" s="12"/>
    </row>
    <row r="36" spans="2:2" ht="15.75" customHeight="1">
      <c r="B36" s="20"/>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3"/>
  <sheetViews>
    <sheetView workbookViewId="0">
      <selection activeCell="C1" sqref="C1"/>
    </sheetView>
  </sheetViews>
  <sheetFormatPr baseColWidth="10" defaultColWidth="14.5" defaultRowHeight="15.75" customHeight="1"/>
  <cols>
    <col min="1" max="14" width="14.5" style="8"/>
    <col min="15" max="15" width="30.5" style="8" customWidth="1"/>
    <col min="16" max="16384" width="14.5" style="8"/>
  </cols>
  <sheetData>
    <row r="1" spans="1:15" ht="15.75" customHeight="1">
      <c r="A1" s="80" t="s">
        <v>950</v>
      </c>
      <c r="B1" s="70" t="s">
        <v>0</v>
      </c>
      <c r="C1" s="70" t="s">
        <v>1</v>
      </c>
      <c r="D1" s="70" t="s">
        <v>2</v>
      </c>
      <c r="E1" s="70" t="s">
        <v>3</v>
      </c>
      <c r="F1" s="71" t="s">
        <v>4</v>
      </c>
      <c r="G1" s="71" t="s">
        <v>5</v>
      </c>
      <c r="H1" s="71" t="s">
        <v>6</v>
      </c>
      <c r="I1" s="71" t="s">
        <v>7</v>
      </c>
      <c r="J1" s="71" t="s">
        <v>8</v>
      </c>
      <c r="K1" s="71" t="s">
        <v>9</v>
      </c>
      <c r="L1" s="71" t="s">
        <v>10</v>
      </c>
      <c r="M1" s="71" t="s">
        <v>11</v>
      </c>
      <c r="N1" s="71" t="s">
        <v>12</v>
      </c>
      <c r="O1" s="71" t="s">
        <v>13</v>
      </c>
    </row>
    <row r="2" spans="1:15" ht="16">
      <c r="A2" s="84" t="s">
        <v>955</v>
      </c>
      <c r="B2" s="48" t="s">
        <v>326</v>
      </c>
      <c r="C2" s="48"/>
      <c r="D2" s="48" t="s">
        <v>18</v>
      </c>
      <c r="E2" s="35">
        <v>0</v>
      </c>
      <c r="F2" s="36" t="s">
        <v>223</v>
      </c>
      <c r="G2" s="36" t="s">
        <v>210</v>
      </c>
      <c r="H2" s="57" t="s">
        <v>328</v>
      </c>
      <c r="I2" s="57"/>
      <c r="J2" s="49" t="s">
        <v>45</v>
      </c>
      <c r="K2" s="48" t="s">
        <v>785</v>
      </c>
      <c r="L2" s="35"/>
      <c r="M2" s="48" t="s">
        <v>45</v>
      </c>
      <c r="N2" s="48" t="s">
        <v>786</v>
      </c>
      <c r="O2" s="34" t="s">
        <v>792</v>
      </c>
    </row>
    <row r="3" spans="1:15" ht="16">
      <c r="A3" s="84" t="s">
        <v>955</v>
      </c>
      <c r="B3" s="48" t="s">
        <v>330</v>
      </c>
      <c r="C3" s="48"/>
      <c r="D3" s="48" t="s">
        <v>18</v>
      </c>
      <c r="E3" s="35">
        <v>1</v>
      </c>
      <c r="F3" s="36" t="s">
        <v>223</v>
      </c>
      <c r="G3" s="36" t="s">
        <v>19</v>
      </c>
      <c r="H3" s="57" t="s">
        <v>331</v>
      </c>
      <c r="I3" s="57"/>
      <c r="J3" s="49" t="s">
        <v>45</v>
      </c>
      <c r="K3" s="48" t="s">
        <v>787</v>
      </c>
      <c r="L3" s="35"/>
      <c r="M3" s="35" t="s">
        <v>45</v>
      </c>
      <c r="N3" s="48" t="s">
        <v>788</v>
      </c>
      <c r="O3" s="34" t="s">
        <v>793</v>
      </c>
    </row>
    <row r="4" spans="1:15" ht="16">
      <c r="A4" s="84" t="s">
        <v>955</v>
      </c>
      <c r="B4" s="48" t="s">
        <v>332</v>
      </c>
      <c r="C4" s="48"/>
      <c r="D4" s="48" t="s">
        <v>18</v>
      </c>
      <c r="E4" s="35">
        <v>0</v>
      </c>
      <c r="F4" s="36" t="s">
        <v>223</v>
      </c>
      <c r="G4" s="36" t="s">
        <v>334</v>
      </c>
      <c r="H4" s="57"/>
      <c r="I4" s="57"/>
      <c r="J4" s="49" t="s">
        <v>653</v>
      </c>
      <c r="K4" s="35"/>
      <c r="L4" s="35"/>
      <c r="M4" s="48" t="s">
        <v>45</v>
      </c>
      <c r="N4" s="74" t="s">
        <v>26</v>
      </c>
      <c r="O4" s="34" t="s">
        <v>794</v>
      </c>
    </row>
    <row r="5" spans="1:15" ht="16">
      <c r="A5" s="84" t="s">
        <v>955</v>
      </c>
      <c r="B5" s="48" t="s">
        <v>335</v>
      </c>
      <c r="C5" s="48"/>
      <c r="D5" s="48" t="s">
        <v>18</v>
      </c>
      <c r="E5" s="35">
        <v>1</v>
      </c>
      <c r="F5" s="36" t="s">
        <v>223</v>
      </c>
      <c r="G5" s="36" t="s">
        <v>223</v>
      </c>
      <c r="H5" s="57"/>
      <c r="I5" s="57" t="s">
        <v>337</v>
      </c>
      <c r="J5" s="49" t="s">
        <v>653</v>
      </c>
      <c r="K5" s="35"/>
      <c r="L5" s="35"/>
      <c r="M5" s="35" t="s">
        <v>653</v>
      </c>
      <c r="N5" s="74" t="s">
        <v>338</v>
      </c>
      <c r="O5" s="34" t="s">
        <v>795</v>
      </c>
    </row>
    <row r="6" spans="1:15" ht="16">
      <c r="A6" s="84" t="s">
        <v>955</v>
      </c>
      <c r="B6" s="48" t="s">
        <v>339</v>
      </c>
      <c r="C6" s="48"/>
      <c r="D6" s="48" t="s">
        <v>18</v>
      </c>
      <c r="E6" s="35">
        <v>1</v>
      </c>
      <c r="F6" s="36" t="s">
        <v>223</v>
      </c>
      <c r="G6" s="36"/>
      <c r="H6" s="57" t="s">
        <v>341</v>
      </c>
      <c r="I6" s="57"/>
      <c r="J6" s="49" t="s">
        <v>45</v>
      </c>
      <c r="K6" s="48" t="s">
        <v>342</v>
      </c>
      <c r="L6" s="35"/>
      <c r="M6" s="35" t="s">
        <v>45</v>
      </c>
      <c r="N6" s="74" t="s">
        <v>343</v>
      </c>
      <c r="O6" s="34" t="s">
        <v>796</v>
      </c>
    </row>
    <row r="7" spans="1:15" ht="16">
      <c r="A7" s="84" t="s">
        <v>955</v>
      </c>
      <c r="B7" s="48" t="s">
        <v>344</v>
      </c>
      <c r="C7" s="48"/>
      <c r="D7" s="48" t="s">
        <v>18</v>
      </c>
      <c r="E7" s="35">
        <v>0</v>
      </c>
      <c r="F7" s="36" t="s">
        <v>223</v>
      </c>
      <c r="G7" s="36" t="s">
        <v>345</v>
      </c>
      <c r="H7" s="57" t="s">
        <v>347</v>
      </c>
      <c r="I7" s="57" t="s">
        <v>348</v>
      </c>
      <c r="J7" s="49" t="s">
        <v>45</v>
      </c>
      <c r="K7" s="48" t="s">
        <v>349</v>
      </c>
      <c r="L7" s="35"/>
      <c r="M7" s="35" t="s">
        <v>45</v>
      </c>
      <c r="N7" s="74" t="s">
        <v>789</v>
      </c>
      <c r="O7" s="34" t="s">
        <v>797</v>
      </c>
    </row>
    <row r="8" spans="1:15" ht="16">
      <c r="A8" s="84" t="s">
        <v>955</v>
      </c>
      <c r="B8" s="48" t="s">
        <v>350</v>
      </c>
      <c r="C8" s="48"/>
      <c r="D8" s="48" t="s">
        <v>18</v>
      </c>
      <c r="E8" s="35">
        <v>1</v>
      </c>
      <c r="F8" s="36" t="s">
        <v>223</v>
      </c>
      <c r="G8" s="36" t="s">
        <v>351</v>
      </c>
      <c r="H8" s="57" t="s">
        <v>352</v>
      </c>
      <c r="I8" s="57" t="s">
        <v>353</v>
      </c>
      <c r="J8" s="49" t="s">
        <v>45</v>
      </c>
      <c r="K8" s="48" t="s">
        <v>790</v>
      </c>
      <c r="L8" s="35"/>
      <c r="M8" s="35" t="s">
        <v>45</v>
      </c>
      <c r="N8" s="74" t="s">
        <v>791</v>
      </c>
      <c r="O8" s="34" t="s">
        <v>798</v>
      </c>
    </row>
    <row r="12" spans="1:15" ht="16">
      <c r="B12" s="10"/>
    </row>
    <row r="13" spans="1:15" ht="15.75" customHeight="1">
      <c r="B13"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0"/>
  <sheetViews>
    <sheetView workbookViewId="0">
      <pane ySplit="1" topLeftCell="A2" activePane="bottomLeft" state="frozen"/>
      <selection pane="bottomLeft" activeCell="C1" sqref="C1"/>
    </sheetView>
  </sheetViews>
  <sheetFormatPr baseColWidth="10" defaultColWidth="14.5" defaultRowHeight="15.75" customHeight="1"/>
  <cols>
    <col min="1" max="1" width="14.5" style="18"/>
    <col min="2" max="2" width="11" style="18" customWidth="1"/>
    <col min="3" max="4" width="8.5" style="18" customWidth="1"/>
    <col min="5" max="5" width="7.33203125" style="18" customWidth="1"/>
    <col min="6" max="16384" width="14.5" style="18"/>
  </cols>
  <sheetData>
    <row r="1" spans="1:15" ht="15.75" customHeight="1">
      <c r="A1" s="80" t="s">
        <v>950</v>
      </c>
      <c r="B1" s="17" t="s">
        <v>0</v>
      </c>
      <c r="C1" s="70" t="s">
        <v>1</v>
      </c>
      <c r="D1" s="17" t="s">
        <v>2</v>
      </c>
      <c r="E1" s="17" t="s">
        <v>3</v>
      </c>
      <c r="F1" s="17" t="s">
        <v>4</v>
      </c>
      <c r="G1" s="17" t="s">
        <v>5</v>
      </c>
      <c r="H1" s="17" t="s">
        <v>6</v>
      </c>
      <c r="I1" s="17" t="s">
        <v>7</v>
      </c>
      <c r="J1" s="17" t="s">
        <v>8</v>
      </c>
      <c r="K1" s="17" t="s">
        <v>9</v>
      </c>
      <c r="L1" s="17" t="s">
        <v>10</v>
      </c>
      <c r="M1" s="17" t="s">
        <v>11</v>
      </c>
      <c r="N1" s="17" t="s">
        <v>12</v>
      </c>
      <c r="O1" s="17" t="s">
        <v>13</v>
      </c>
    </row>
    <row r="2" spans="1:15" ht="16">
      <c r="A2" s="83" t="s">
        <v>956</v>
      </c>
      <c r="B2" s="61" t="s">
        <v>799</v>
      </c>
      <c r="C2" s="61"/>
      <c r="D2" s="61" t="s">
        <v>48</v>
      </c>
      <c r="E2" s="61">
        <v>0</v>
      </c>
      <c r="F2" s="61"/>
      <c r="G2" s="61"/>
      <c r="H2" s="62"/>
      <c r="I2" s="62"/>
      <c r="J2" s="63"/>
      <c r="K2" s="61" t="s">
        <v>800</v>
      </c>
      <c r="L2" s="61"/>
      <c r="M2" s="61"/>
      <c r="N2" s="61" t="s">
        <v>801</v>
      </c>
      <c r="O2" s="64" t="s">
        <v>867</v>
      </c>
    </row>
    <row r="3" spans="1:15" ht="16">
      <c r="A3" s="83" t="s">
        <v>956</v>
      </c>
      <c r="B3" s="61" t="s">
        <v>357</v>
      </c>
      <c r="C3" s="61"/>
      <c r="D3" s="61" t="s">
        <v>48</v>
      </c>
      <c r="E3" s="65">
        <v>1</v>
      </c>
      <c r="F3" s="61" t="s">
        <v>361</v>
      </c>
      <c r="G3" s="61"/>
      <c r="H3" s="62" t="s">
        <v>362</v>
      </c>
      <c r="I3" s="62" t="s">
        <v>363</v>
      </c>
      <c r="J3" s="63" t="s">
        <v>125</v>
      </c>
      <c r="K3" s="61" t="s">
        <v>802</v>
      </c>
      <c r="L3" s="61" t="s">
        <v>125</v>
      </c>
      <c r="M3" s="61" t="s">
        <v>125</v>
      </c>
      <c r="N3" s="61" t="s">
        <v>803</v>
      </c>
      <c r="O3" s="64" t="s">
        <v>868</v>
      </c>
    </row>
    <row r="4" spans="1:15" ht="16">
      <c r="A4" s="83" t="s">
        <v>956</v>
      </c>
      <c r="B4" s="61" t="s">
        <v>365</v>
      </c>
      <c r="C4" s="61"/>
      <c r="D4" s="61" t="s">
        <v>48</v>
      </c>
      <c r="E4" s="65">
        <v>1</v>
      </c>
      <c r="F4" s="61" t="s">
        <v>366</v>
      </c>
      <c r="G4" s="61" t="s">
        <v>223</v>
      </c>
      <c r="H4" s="62" t="s">
        <v>367</v>
      </c>
      <c r="I4" s="62" t="s">
        <v>22</v>
      </c>
      <c r="J4" s="63" t="s">
        <v>125</v>
      </c>
      <c r="K4" s="61" t="s">
        <v>804</v>
      </c>
      <c r="L4" s="61" t="s">
        <v>125</v>
      </c>
      <c r="M4" s="61" t="s">
        <v>125</v>
      </c>
      <c r="N4" s="61" t="s">
        <v>805</v>
      </c>
      <c r="O4" s="64" t="s">
        <v>869</v>
      </c>
    </row>
    <row r="5" spans="1:15" ht="16">
      <c r="A5" s="83" t="s">
        <v>956</v>
      </c>
      <c r="B5" s="61" t="s">
        <v>369</v>
      </c>
      <c r="C5" s="61"/>
      <c r="D5" s="61" t="s">
        <v>48</v>
      </c>
      <c r="E5" s="65">
        <v>1</v>
      </c>
      <c r="F5" s="61"/>
      <c r="G5" s="61" t="s">
        <v>223</v>
      </c>
      <c r="H5" s="62" t="s">
        <v>371</v>
      </c>
      <c r="I5" s="62" t="s">
        <v>22</v>
      </c>
      <c r="J5" s="63" t="s">
        <v>125</v>
      </c>
      <c r="K5" s="61" t="s">
        <v>806</v>
      </c>
      <c r="L5" s="61" t="s">
        <v>125</v>
      </c>
      <c r="M5" s="61" t="s">
        <v>125</v>
      </c>
      <c r="N5" s="61" t="s">
        <v>807</v>
      </c>
      <c r="O5" s="64" t="s">
        <v>870</v>
      </c>
    </row>
    <row r="6" spans="1:15" ht="16">
      <c r="A6" s="83" t="s">
        <v>956</v>
      </c>
      <c r="B6" s="61" t="s">
        <v>372</v>
      </c>
      <c r="C6" s="61"/>
      <c r="D6" s="61" t="s">
        <v>48</v>
      </c>
      <c r="E6" s="65">
        <v>0</v>
      </c>
      <c r="F6" s="61" t="s">
        <v>223</v>
      </c>
      <c r="G6" s="61" t="s">
        <v>377</v>
      </c>
      <c r="H6" s="62" t="s">
        <v>378</v>
      </c>
      <c r="I6" s="62" t="s">
        <v>22</v>
      </c>
      <c r="J6" s="63" t="s">
        <v>653</v>
      </c>
      <c r="K6" s="61" t="s">
        <v>808</v>
      </c>
      <c r="L6" s="61" t="s">
        <v>125</v>
      </c>
      <c r="M6" s="61" t="s">
        <v>653</v>
      </c>
      <c r="N6" s="61" t="s">
        <v>809</v>
      </c>
      <c r="O6" s="64" t="s">
        <v>871</v>
      </c>
    </row>
    <row r="7" spans="1:15" ht="16">
      <c r="A7" s="83" t="s">
        <v>956</v>
      </c>
      <c r="B7" s="61" t="s">
        <v>379</v>
      </c>
      <c r="C7" s="61"/>
      <c r="D7" s="61" t="s">
        <v>48</v>
      </c>
      <c r="E7" s="65">
        <v>0</v>
      </c>
      <c r="F7" s="61" t="s">
        <v>382</v>
      </c>
      <c r="G7" s="61" t="s">
        <v>223</v>
      </c>
      <c r="H7" s="62" t="s">
        <v>383</v>
      </c>
      <c r="I7" s="62" t="s">
        <v>22</v>
      </c>
      <c r="J7" s="63" t="s">
        <v>125</v>
      </c>
      <c r="K7" s="61" t="s">
        <v>810</v>
      </c>
      <c r="L7" s="61" t="s">
        <v>125</v>
      </c>
      <c r="M7" s="61" t="s">
        <v>125</v>
      </c>
      <c r="N7" s="61" t="s">
        <v>811</v>
      </c>
      <c r="O7" s="64" t="s">
        <v>872</v>
      </c>
    </row>
    <row r="8" spans="1:15" ht="16">
      <c r="A8" s="83" t="s">
        <v>956</v>
      </c>
      <c r="B8" s="61" t="s">
        <v>384</v>
      </c>
      <c r="C8" s="61"/>
      <c r="D8" s="61" t="s">
        <v>48</v>
      </c>
      <c r="E8" s="65">
        <v>0</v>
      </c>
      <c r="F8" s="61"/>
      <c r="G8" s="61" t="s">
        <v>223</v>
      </c>
      <c r="H8" s="62" t="s">
        <v>22</v>
      </c>
      <c r="I8" s="62" t="s">
        <v>22</v>
      </c>
      <c r="J8" s="63" t="s">
        <v>653</v>
      </c>
      <c r="K8" s="61"/>
      <c r="L8" s="61" t="s">
        <v>125</v>
      </c>
      <c r="M8" s="61" t="s">
        <v>653</v>
      </c>
      <c r="N8" s="61"/>
      <c r="O8" s="64"/>
    </row>
    <row r="9" spans="1:15" ht="16">
      <c r="A9" s="83" t="s">
        <v>956</v>
      </c>
      <c r="B9" s="61" t="s">
        <v>388</v>
      </c>
      <c r="C9" s="61"/>
      <c r="D9" s="61" t="s">
        <v>48</v>
      </c>
      <c r="E9" s="65">
        <v>1</v>
      </c>
      <c r="F9" s="61" t="s">
        <v>390</v>
      </c>
      <c r="G9" s="61" t="s">
        <v>223</v>
      </c>
      <c r="H9" s="62" t="s">
        <v>391</v>
      </c>
      <c r="I9" s="62" t="s">
        <v>22</v>
      </c>
      <c r="J9" s="63" t="s">
        <v>125</v>
      </c>
      <c r="K9" s="61" t="s">
        <v>812</v>
      </c>
      <c r="L9" s="61" t="s">
        <v>125</v>
      </c>
      <c r="M9" s="61" t="s">
        <v>125</v>
      </c>
      <c r="N9" s="61" t="s">
        <v>813</v>
      </c>
      <c r="O9" s="64" t="s">
        <v>873</v>
      </c>
    </row>
    <row r="10" spans="1:15" ht="16">
      <c r="A10" s="83" t="s">
        <v>956</v>
      </c>
      <c r="B10" s="61" t="s">
        <v>393</v>
      </c>
      <c r="C10" s="61"/>
      <c r="D10" s="61" t="s">
        <v>48</v>
      </c>
      <c r="E10" s="65">
        <v>0</v>
      </c>
      <c r="F10" s="61" t="s">
        <v>394</v>
      </c>
      <c r="G10" s="61" t="s">
        <v>395</v>
      </c>
      <c r="H10" s="62" t="s">
        <v>396</v>
      </c>
      <c r="I10" s="62" t="s">
        <v>22</v>
      </c>
      <c r="J10" s="63" t="s">
        <v>125</v>
      </c>
      <c r="K10" s="61" t="s">
        <v>814</v>
      </c>
      <c r="L10" s="61" t="s">
        <v>125</v>
      </c>
      <c r="M10" s="61" t="s">
        <v>125</v>
      </c>
      <c r="N10" s="61" t="s">
        <v>815</v>
      </c>
      <c r="O10" s="64" t="s">
        <v>874</v>
      </c>
    </row>
    <row r="11" spans="1:15" ht="16">
      <c r="A11" s="83" t="s">
        <v>956</v>
      </c>
      <c r="B11" s="61" t="s">
        <v>398</v>
      </c>
      <c r="C11" s="61"/>
      <c r="D11" s="61" t="s">
        <v>48</v>
      </c>
      <c r="E11" s="65">
        <v>1</v>
      </c>
      <c r="F11" s="61" t="s">
        <v>401</v>
      </c>
      <c r="G11" s="61" t="s">
        <v>223</v>
      </c>
      <c r="H11" s="62" t="s">
        <v>402</v>
      </c>
      <c r="I11" s="62" t="s">
        <v>22</v>
      </c>
      <c r="J11" s="63" t="s">
        <v>125</v>
      </c>
      <c r="K11" s="61" t="s">
        <v>816</v>
      </c>
      <c r="L11" s="61" t="s">
        <v>125</v>
      </c>
      <c r="M11" s="61" t="s">
        <v>125</v>
      </c>
      <c r="N11" s="61" t="s">
        <v>817</v>
      </c>
      <c r="O11" s="64" t="s">
        <v>875</v>
      </c>
    </row>
    <row r="12" spans="1:15" ht="16">
      <c r="A12" s="83" t="s">
        <v>956</v>
      </c>
      <c r="B12" s="61" t="s">
        <v>404</v>
      </c>
      <c r="C12" s="61"/>
      <c r="D12" s="61" t="s">
        <v>48</v>
      </c>
      <c r="E12" s="65">
        <v>1</v>
      </c>
      <c r="F12" s="61" t="s">
        <v>406</v>
      </c>
      <c r="G12" s="61" t="s">
        <v>223</v>
      </c>
      <c r="H12" s="62" t="s">
        <v>407</v>
      </c>
      <c r="I12" s="62" t="s">
        <v>408</v>
      </c>
      <c r="J12" s="63" t="s">
        <v>125</v>
      </c>
      <c r="K12" s="61" t="s">
        <v>818</v>
      </c>
      <c r="L12" s="61" t="s">
        <v>125</v>
      </c>
      <c r="M12" s="61" t="s">
        <v>125</v>
      </c>
      <c r="N12" s="61" t="s">
        <v>819</v>
      </c>
      <c r="O12" s="64" t="s">
        <v>876</v>
      </c>
    </row>
    <row r="13" spans="1:15" ht="16">
      <c r="A13" s="83" t="s">
        <v>956</v>
      </c>
      <c r="B13" s="61" t="s">
        <v>411</v>
      </c>
      <c r="C13" s="61"/>
      <c r="D13" s="61" t="s">
        <v>48</v>
      </c>
      <c r="E13" s="65">
        <v>0</v>
      </c>
      <c r="F13" s="61" t="s">
        <v>413</v>
      </c>
      <c r="G13" s="61" t="s">
        <v>223</v>
      </c>
      <c r="H13" s="62" t="s">
        <v>414</v>
      </c>
      <c r="I13" s="62" t="s">
        <v>22</v>
      </c>
      <c r="J13" s="63" t="s">
        <v>125</v>
      </c>
      <c r="K13" s="61" t="s">
        <v>415</v>
      </c>
      <c r="L13" s="61" t="s">
        <v>125</v>
      </c>
      <c r="M13" s="61" t="s">
        <v>125</v>
      </c>
      <c r="N13" s="61" t="s">
        <v>820</v>
      </c>
      <c r="O13" s="64" t="s">
        <v>877</v>
      </c>
    </row>
    <row r="14" spans="1:15" ht="16">
      <c r="A14" s="83" t="s">
        <v>956</v>
      </c>
      <c r="B14" s="61" t="s">
        <v>417</v>
      </c>
      <c r="C14" s="61"/>
      <c r="D14" s="61" t="s">
        <v>48</v>
      </c>
      <c r="E14" s="65">
        <v>1</v>
      </c>
      <c r="F14" s="61" t="s">
        <v>419</v>
      </c>
      <c r="G14" s="61" t="s">
        <v>223</v>
      </c>
      <c r="H14" s="62" t="s">
        <v>420</v>
      </c>
      <c r="I14" s="62" t="s">
        <v>22</v>
      </c>
      <c r="J14" s="63" t="s">
        <v>125</v>
      </c>
      <c r="K14" s="61" t="s">
        <v>821</v>
      </c>
      <c r="L14" s="61" t="s">
        <v>125</v>
      </c>
      <c r="M14" s="61"/>
      <c r="N14" s="61" t="s">
        <v>822</v>
      </c>
      <c r="O14" s="64" t="s">
        <v>878</v>
      </c>
    </row>
    <row r="15" spans="1:15" ht="16">
      <c r="A15" s="83" t="s">
        <v>956</v>
      </c>
      <c r="B15" s="61" t="s">
        <v>421</v>
      </c>
      <c r="C15" s="61"/>
      <c r="D15" s="61" t="s">
        <v>48</v>
      </c>
      <c r="E15" s="65">
        <v>1</v>
      </c>
      <c r="F15" s="61"/>
      <c r="G15" s="61" t="s">
        <v>223</v>
      </c>
      <c r="H15" s="62" t="s">
        <v>424</v>
      </c>
      <c r="I15" s="62" t="s">
        <v>22</v>
      </c>
      <c r="J15" s="63" t="s">
        <v>125</v>
      </c>
      <c r="K15" s="61" t="s">
        <v>823</v>
      </c>
      <c r="L15" s="61" t="s">
        <v>125</v>
      </c>
      <c r="M15" s="61"/>
      <c r="N15" s="61" t="s">
        <v>824</v>
      </c>
      <c r="O15" s="64" t="s">
        <v>879</v>
      </c>
    </row>
    <row r="16" spans="1:15" ht="16">
      <c r="A16" s="83" t="s">
        <v>956</v>
      </c>
      <c r="B16" s="61" t="s">
        <v>425</v>
      </c>
      <c r="C16" s="61"/>
      <c r="D16" s="61" t="s">
        <v>48</v>
      </c>
      <c r="E16" s="65">
        <v>0</v>
      </c>
      <c r="F16" s="61" t="s">
        <v>223</v>
      </c>
      <c r="G16" s="61" t="s">
        <v>223</v>
      </c>
      <c r="H16" s="62" t="s">
        <v>428</v>
      </c>
      <c r="I16" s="62" t="s">
        <v>22</v>
      </c>
      <c r="J16" s="63" t="s">
        <v>653</v>
      </c>
      <c r="K16" s="61" t="s">
        <v>825</v>
      </c>
      <c r="L16" s="61" t="s">
        <v>125</v>
      </c>
      <c r="M16" s="61" t="s">
        <v>653</v>
      </c>
      <c r="N16" s="61" t="s">
        <v>826</v>
      </c>
      <c r="O16" s="64" t="s">
        <v>880</v>
      </c>
    </row>
    <row r="17" spans="1:15" ht="16">
      <c r="A17" s="83" t="s">
        <v>956</v>
      </c>
      <c r="B17" s="61" t="s">
        <v>430</v>
      </c>
      <c r="C17" s="61"/>
      <c r="D17" s="61" t="s">
        <v>48</v>
      </c>
      <c r="E17" s="65">
        <v>0</v>
      </c>
      <c r="F17" s="61" t="s">
        <v>223</v>
      </c>
      <c r="G17" s="61" t="s">
        <v>223</v>
      </c>
      <c r="H17" s="62" t="s">
        <v>22</v>
      </c>
      <c r="I17" s="62" t="s">
        <v>22</v>
      </c>
      <c r="J17" s="63" t="s">
        <v>125</v>
      </c>
      <c r="K17" s="61" t="s">
        <v>432</v>
      </c>
      <c r="L17" s="61" t="s">
        <v>125</v>
      </c>
      <c r="M17" s="61"/>
      <c r="N17" s="61" t="s">
        <v>827</v>
      </c>
      <c r="O17" s="64" t="s">
        <v>881</v>
      </c>
    </row>
    <row r="18" spans="1:15" ht="16">
      <c r="A18" s="83" t="s">
        <v>956</v>
      </c>
      <c r="B18" s="61" t="s">
        <v>433</v>
      </c>
      <c r="C18" s="61"/>
      <c r="D18" s="61" t="s">
        <v>48</v>
      </c>
      <c r="E18" s="65">
        <v>1</v>
      </c>
      <c r="F18" s="61" t="s">
        <v>436</v>
      </c>
      <c r="G18" s="61" t="s">
        <v>223</v>
      </c>
      <c r="H18" s="62" t="s">
        <v>437</v>
      </c>
      <c r="I18" s="62" t="s">
        <v>438</v>
      </c>
      <c r="J18" s="63" t="s">
        <v>125</v>
      </c>
      <c r="K18" s="61" t="s">
        <v>828</v>
      </c>
      <c r="L18" s="61" t="s">
        <v>125</v>
      </c>
      <c r="M18" s="61" t="s">
        <v>125</v>
      </c>
      <c r="N18" s="61" t="s">
        <v>829</v>
      </c>
      <c r="O18" s="64" t="s">
        <v>882</v>
      </c>
    </row>
    <row r="19" spans="1:15" ht="16">
      <c r="A19" s="83" t="s">
        <v>956</v>
      </c>
      <c r="B19" s="61" t="s">
        <v>439</v>
      </c>
      <c r="C19" s="61"/>
      <c r="D19" s="61" t="s">
        <v>48</v>
      </c>
      <c r="E19" s="65">
        <v>0</v>
      </c>
      <c r="F19" s="61" t="s">
        <v>441</v>
      </c>
      <c r="G19" s="61" t="s">
        <v>223</v>
      </c>
      <c r="H19" s="62" t="s">
        <v>22</v>
      </c>
      <c r="I19" s="62" t="s">
        <v>22</v>
      </c>
      <c r="J19" s="63" t="s">
        <v>653</v>
      </c>
      <c r="K19" s="61" t="s">
        <v>22</v>
      </c>
      <c r="L19" s="61" t="s">
        <v>125</v>
      </c>
      <c r="M19" s="61" t="s">
        <v>125</v>
      </c>
      <c r="N19" s="61"/>
      <c r="O19" s="64" t="s">
        <v>883</v>
      </c>
    </row>
    <row r="20" spans="1:15" ht="16">
      <c r="A20" s="83" t="s">
        <v>956</v>
      </c>
      <c r="B20" s="61" t="s">
        <v>443</v>
      </c>
      <c r="C20" s="61"/>
      <c r="D20" s="61" t="s">
        <v>48</v>
      </c>
      <c r="E20" s="65">
        <v>0</v>
      </c>
      <c r="F20" s="61" t="s">
        <v>223</v>
      </c>
      <c r="G20" s="61" t="s">
        <v>223</v>
      </c>
      <c r="H20" s="62" t="s">
        <v>22</v>
      </c>
      <c r="I20" s="62" t="s">
        <v>22</v>
      </c>
      <c r="J20" s="63" t="s">
        <v>125</v>
      </c>
      <c r="K20" s="61" t="s">
        <v>830</v>
      </c>
      <c r="L20" s="61" t="s">
        <v>125</v>
      </c>
      <c r="M20" s="61"/>
      <c r="N20" s="61" t="s">
        <v>831</v>
      </c>
      <c r="O20" s="64" t="s">
        <v>884</v>
      </c>
    </row>
    <row r="21" spans="1:15" ht="16">
      <c r="A21" s="83" t="s">
        <v>956</v>
      </c>
      <c r="B21" s="61" t="s">
        <v>445</v>
      </c>
      <c r="C21" s="61"/>
      <c r="D21" s="61" t="s">
        <v>48</v>
      </c>
      <c r="E21" s="65">
        <v>0</v>
      </c>
      <c r="F21" s="61" t="s">
        <v>223</v>
      </c>
      <c r="G21" s="61" t="s">
        <v>223</v>
      </c>
      <c r="H21" s="62" t="s">
        <v>22</v>
      </c>
      <c r="I21" s="62" t="s">
        <v>22</v>
      </c>
      <c r="J21" s="63" t="s">
        <v>653</v>
      </c>
      <c r="K21" s="61" t="s">
        <v>423</v>
      </c>
      <c r="L21" s="61" t="s">
        <v>125</v>
      </c>
      <c r="M21" s="61" t="s">
        <v>653</v>
      </c>
      <c r="N21" s="61"/>
      <c r="O21" s="64"/>
    </row>
    <row r="22" spans="1:15" ht="16">
      <c r="A22" s="83" t="s">
        <v>956</v>
      </c>
      <c r="B22" s="61" t="s">
        <v>447</v>
      </c>
      <c r="C22" s="61"/>
      <c r="D22" s="61" t="s">
        <v>48</v>
      </c>
      <c r="E22" s="65">
        <v>0</v>
      </c>
      <c r="F22" s="61" t="s">
        <v>223</v>
      </c>
      <c r="G22" s="61" t="s">
        <v>223</v>
      </c>
      <c r="H22" s="62" t="s">
        <v>22</v>
      </c>
      <c r="I22" s="62" t="s">
        <v>22</v>
      </c>
      <c r="J22" s="63" t="s">
        <v>653</v>
      </c>
      <c r="K22" s="61" t="s">
        <v>423</v>
      </c>
      <c r="L22" s="61" t="s">
        <v>125</v>
      </c>
      <c r="M22" s="61" t="s">
        <v>653</v>
      </c>
      <c r="N22" s="61" t="s">
        <v>448</v>
      </c>
      <c r="O22" s="64" t="s">
        <v>885</v>
      </c>
    </row>
    <row r="23" spans="1:15" ht="16">
      <c r="A23" s="83" t="s">
        <v>956</v>
      </c>
      <c r="B23" s="61" t="s">
        <v>450</v>
      </c>
      <c r="C23" s="61"/>
      <c r="D23" s="61" t="s">
        <v>48</v>
      </c>
      <c r="E23" s="65">
        <v>1</v>
      </c>
      <c r="F23" s="61" t="s">
        <v>223</v>
      </c>
      <c r="G23" s="61" t="s">
        <v>223</v>
      </c>
      <c r="H23" s="62" t="s">
        <v>453</v>
      </c>
      <c r="I23" s="62" t="s">
        <v>454</v>
      </c>
      <c r="J23" s="63" t="s">
        <v>653</v>
      </c>
      <c r="K23" s="61" t="s">
        <v>832</v>
      </c>
      <c r="L23" s="61" t="s">
        <v>125</v>
      </c>
      <c r="M23" s="61" t="s">
        <v>653</v>
      </c>
      <c r="N23" s="61" t="s">
        <v>833</v>
      </c>
      <c r="O23" s="64" t="s">
        <v>886</v>
      </c>
    </row>
    <row r="24" spans="1:15" ht="16">
      <c r="A24" s="83" t="s">
        <v>956</v>
      </c>
      <c r="B24" s="61" t="s">
        <v>457</v>
      </c>
      <c r="C24" s="61"/>
      <c r="D24" s="61" t="s">
        <v>48</v>
      </c>
      <c r="E24" s="65">
        <v>0</v>
      </c>
      <c r="F24" s="61" t="s">
        <v>223</v>
      </c>
      <c r="G24" s="61" t="s">
        <v>223</v>
      </c>
      <c r="H24" s="62" t="s">
        <v>22</v>
      </c>
      <c r="I24" s="62" t="s">
        <v>458</v>
      </c>
      <c r="J24" s="63" t="s">
        <v>653</v>
      </c>
      <c r="K24" s="61" t="s">
        <v>22</v>
      </c>
      <c r="L24" s="61" t="s">
        <v>125</v>
      </c>
      <c r="M24" s="61" t="s">
        <v>653</v>
      </c>
      <c r="N24" s="61" t="s">
        <v>834</v>
      </c>
      <c r="O24" s="64" t="s">
        <v>887</v>
      </c>
    </row>
    <row r="25" spans="1:15" ht="16">
      <c r="A25" s="83" t="s">
        <v>956</v>
      </c>
      <c r="B25" s="61" t="s">
        <v>460</v>
      </c>
      <c r="C25" s="61"/>
      <c r="D25" s="61" t="s">
        <v>48</v>
      </c>
      <c r="E25" s="65">
        <v>1</v>
      </c>
      <c r="F25" s="61" t="s">
        <v>223</v>
      </c>
      <c r="G25" s="61" t="s">
        <v>223</v>
      </c>
      <c r="H25" s="62" t="s">
        <v>461</v>
      </c>
      <c r="I25" s="62" t="s">
        <v>462</v>
      </c>
      <c r="J25" s="63"/>
      <c r="K25" s="61" t="s">
        <v>835</v>
      </c>
      <c r="L25" s="61" t="s">
        <v>125</v>
      </c>
      <c r="M25" s="61">
        <v>0</v>
      </c>
      <c r="N25" s="61" t="s">
        <v>836</v>
      </c>
      <c r="O25" s="64" t="s">
        <v>888</v>
      </c>
    </row>
    <row r="26" spans="1:15" ht="16">
      <c r="A26" s="83" t="s">
        <v>956</v>
      </c>
      <c r="B26" s="61" t="s">
        <v>464</v>
      </c>
      <c r="C26" s="61"/>
      <c r="D26" s="61" t="s">
        <v>48</v>
      </c>
      <c r="E26" s="65">
        <v>1</v>
      </c>
      <c r="F26" s="61" t="s">
        <v>466</v>
      </c>
      <c r="G26" s="61" t="s">
        <v>223</v>
      </c>
      <c r="H26" s="62" t="s">
        <v>467</v>
      </c>
      <c r="I26" s="62" t="s">
        <v>468</v>
      </c>
      <c r="J26" s="63" t="s">
        <v>125</v>
      </c>
      <c r="K26" s="61" t="s">
        <v>837</v>
      </c>
      <c r="L26" s="61" t="s">
        <v>125</v>
      </c>
      <c r="M26" s="61" t="s">
        <v>125</v>
      </c>
      <c r="N26" s="61" t="s">
        <v>838</v>
      </c>
      <c r="O26" s="64" t="s">
        <v>889</v>
      </c>
    </row>
    <row r="27" spans="1:15" ht="16">
      <c r="A27" s="83" t="s">
        <v>956</v>
      </c>
      <c r="B27" s="61" t="s">
        <v>470</v>
      </c>
      <c r="C27" s="61"/>
      <c r="D27" s="61" t="s">
        <v>48</v>
      </c>
      <c r="E27" s="65">
        <v>1</v>
      </c>
      <c r="F27" s="61" t="s">
        <v>223</v>
      </c>
      <c r="G27" s="61" t="s">
        <v>472</v>
      </c>
      <c r="H27" s="62" t="s">
        <v>473</v>
      </c>
      <c r="I27" s="62" t="s">
        <v>474</v>
      </c>
      <c r="J27" s="63" t="s">
        <v>125</v>
      </c>
      <c r="K27" s="61" t="s">
        <v>839</v>
      </c>
      <c r="L27" s="61" t="s">
        <v>125</v>
      </c>
      <c r="M27" s="61" t="s">
        <v>125</v>
      </c>
      <c r="N27" s="61" t="s">
        <v>840</v>
      </c>
      <c r="O27" s="64" t="s">
        <v>890</v>
      </c>
    </row>
    <row r="28" spans="1:15" ht="16">
      <c r="A28" s="83" t="s">
        <v>956</v>
      </c>
      <c r="B28" s="61" t="s">
        <v>475</v>
      </c>
      <c r="C28" s="61"/>
      <c r="D28" s="61" t="s">
        <v>48</v>
      </c>
      <c r="E28" s="65">
        <v>1</v>
      </c>
      <c r="F28" s="61" t="s">
        <v>223</v>
      </c>
      <c r="G28" s="61" t="s">
        <v>223</v>
      </c>
      <c r="H28" s="62" t="s">
        <v>477</v>
      </c>
      <c r="I28" s="62" t="s">
        <v>478</v>
      </c>
      <c r="J28" s="63" t="s">
        <v>653</v>
      </c>
      <c r="K28" s="61" t="s">
        <v>841</v>
      </c>
      <c r="L28" s="61" t="s">
        <v>125</v>
      </c>
      <c r="M28" s="61" t="s">
        <v>653</v>
      </c>
      <c r="N28" s="61" t="s">
        <v>842</v>
      </c>
      <c r="O28" s="64" t="s">
        <v>891</v>
      </c>
    </row>
    <row r="29" spans="1:15" ht="16">
      <c r="A29" s="83" t="s">
        <v>956</v>
      </c>
      <c r="B29" s="61" t="s">
        <v>479</v>
      </c>
      <c r="C29" s="61"/>
      <c r="D29" s="61" t="s">
        <v>48</v>
      </c>
      <c r="E29" s="65">
        <v>1</v>
      </c>
      <c r="F29" s="61" t="s">
        <v>223</v>
      </c>
      <c r="G29" s="61" t="s">
        <v>223</v>
      </c>
      <c r="H29" s="62" t="s">
        <v>481</v>
      </c>
      <c r="I29" s="62" t="s">
        <v>22</v>
      </c>
      <c r="J29" s="63" t="s">
        <v>653</v>
      </c>
      <c r="K29" s="61" t="s">
        <v>482</v>
      </c>
      <c r="L29" s="61" t="s">
        <v>125</v>
      </c>
      <c r="M29" s="61" t="s">
        <v>653</v>
      </c>
      <c r="N29" s="61" t="s">
        <v>843</v>
      </c>
      <c r="O29" s="64" t="s">
        <v>892</v>
      </c>
    </row>
    <row r="30" spans="1:15" ht="16">
      <c r="A30" s="83" t="s">
        <v>956</v>
      </c>
      <c r="B30" s="61" t="s">
        <v>483</v>
      </c>
      <c r="C30" s="61"/>
      <c r="D30" s="61" t="s">
        <v>48</v>
      </c>
      <c r="E30" s="65">
        <v>0</v>
      </c>
      <c r="F30" s="61" t="s">
        <v>223</v>
      </c>
      <c r="G30" s="61" t="s">
        <v>223</v>
      </c>
      <c r="H30" s="62" t="s">
        <v>485</v>
      </c>
      <c r="I30" s="62" t="s">
        <v>22</v>
      </c>
      <c r="J30" s="63" t="s">
        <v>653</v>
      </c>
      <c r="K30" s="61" t="s">
        <v>844</v>
      </c>
      <c r="L30" s="61" t="s">
        <v>125</v>
      </c>
      <c r="M30" s="61" t="s">
        <v>653</v>
      </c>
      <c r="N30" s="61" t="s">
        <v>845</v>
      </c>
      <c r="O30" s="64" t="s">
        <v>893</v>
      </c>
    </row>
    <row r="31" spans="1:15" ht="16">
      <c r="A31" s="83" t="s">
        <v>956</v>
      </c>
      <c r="B31" s="61" t="s">
        <v>469</v>
      </c>
      <c r="C31" s="61"/>
      <c r="D31" s="61" t="s">
        <v>48</v>
      </c>
      <c r="E31" s="65">
        <v>1</v>
      </c>
      <c r="F31" s="61" t="s">
        <v>488</v>
      </c>
      <c r="G31" s="61" t="s">
        <v>32</v>
      </c>
      <c r="H31" s="62" t="s">
        <v>489</v>
      </c>
      <c r="I31" s="62" t="s">
        <v>490</v>
      </c>
      <c r="J31" s="63" t="s">
        <v>125</v>
      </c>
      <c r="K31" s="61" t="s">
        <v>846</v>
      </c>
      <c r="L31" s="61" t="s">
        <v>125</v>
      </c>
      <c r="M31" s="61" t="s">
        <v>125</v>
      </c>
      <c r="N31" s="61" t="s">
        <v>847</v>
      </c>
      <c r="O31" s="64" t="s">
        <v>894</v>
      </c>
    </row>
    <row r="32" spans="1:15" ht="16">
      <c r="A32" s="83" t="s">
        <v>956</v>
      </c>
      <c r="B32" s="61" t="s">
        <v>491</v>
      </c>
      <c r="C32" s="61"/>
      <c r="D32" s="61" t="s">
        <v>48</v>
      </c>
      <c r="E32" s="65">
        <v>0</v>
      </c>
      <c r="F32" s="61"/>
      <c r="G32" s="61" t="s">
        <v>19</v>
      </c>
      <c r="H32" s="62" t="s">
        <v>494</v>
      </c>
      <c r="I32" s="62" t="s">
        <v>22</v>
      </c>
      <c r="J32" s="63" t="s">
        <v>125</v>
      </c>
      <c r="K32" s="61" t="s">
        <v>848</v>
      </c>
      <c r="L32" s="61" t="s">
        <v>125</v>
      </c>
      <c r="M32" s="61" t="s">
        <v>125</v>
      </c>
      <c r="N32" s="61" t="s">
        <v>849</v>
      </c>
      <c r="O32" s="64" t="s">
        <v>895</v>
      </c>
    </row>
    <row r="33" spans="1:15" ht="16">
      <c r="A33" s="83" t="s">
        <v>956</v>
      </c>
      <c r="B33" s="61" t="s">
        <v>496</v>
      </c>
      <c r="C33" s="61"/>
      <c r="D33" s="61" t="s">
        <v>48</v>
      </c>
      <c r="E33" s="65">
        <v>1</v>
      </c>
      <c r="F33" s="61" t="s">
        <v>498</v>
      </c>
      <c r="G33" s="61" t="s">
        <v>223</v>
      </c>
      <c r="H33" s="62" t="s">
        <v>499</v>
      </c>
      <c r="I33" s="62" t="s">
        <v>500</v>
      </c>
      <c r="J33" s="63" t="s">
        <v>125</v>
      </c>
      <c r="K33" s="61" t="s">
        <v>850</v>
      </c>
      <c r="L33" s="61" t="s">
        <v>125</v>
      </c>
      <c r="M33" s="61" t="s">
        <v>125</v>
      </c>
      <c r="N33" s="61" t="s">
        <v>851</v>
      </c>
      <c r="O33" s="64" t="s">
        <v>896</v>
      </c>
    </row>
    <row r="34" spans="1:15" ht="16">
      <c r="A34" s="83" t="s">
        <v>956</v>
      </c>
      <c r="B34" s="61" t="s">
        <v>502</v>
      </c>
      <c r="C34" s="61"/>
      <c r="D34" s="61" t="s">
        <v>48</v>
      </c>
      <c r="E34" s="65">
        <v>1</v>
      </c>
      <c r="F34" s="61" t="s">
        <v>223</v>
      </c>
      <c r="G34" s="61" t="s">
        <v>223</v>
      </c>
      <c r="H34" s="62" t="s">
        <v>503</v>
      </c>
      <c r="I34" s="62" t="s">
        <v>504</v>
      </c>
      <c r="J34" s="63" t="s">
        <v>653</v>
      </c>
      <c r="K34" s="61" t="s">
        <v>852</v>
      </c>
      <c r="L34" s="61" t="s">
        <v>125</v>
      </c>
      <c r="M34" s="61" t="s">
        <v>653</v>
      </c>
      <c r="N34" s="61" t="s">
        <v>853</v>
      </c>
      <c r="O34" s="64" t="s">
        <v>897</v>
      </c>
    </row>
    <row r="35" spans="1:15" ht="16">
      <c r="A35" s="83" t="s">
        <v>956</v>
      </c>
      <c r="B35" s="61" t="s">
        <v>506</v>
      </c>
      <c r="C35" s="61"/>
      <c r="D35" s="61" t="s">
        <v>48</v>
      </c>
      <c r="E35" s="65">
        <v>0</v>
      </c>
      <c r="F35" s="61" t="s">
        <v>223</v>
      </c>
      <c r="G35" s="61" t="s">
        <v>507</v>
      </c>
      <c r="H35" s="62" t="s">
        <v>508</v>
      </c>
      <c r="I35" s="62" t="s">
        <v>22</v>
      </c>
      <c r="J35" s="63" t="s">
        <v>653</v>
      </c>
      <c r="K35" s="61" t="s">
        <v>509</v>
      </c>
      <c r="L35" s="61" t="s">
        <v>125</v>
      </c>
      <c r="M35" s="61" t="s">
        <v>653</v>
      </c>
      <c r="N35" s="61" t="s">
        <v>854</v>
      </c>
      <c r="O35" s="64" t="s">
        <v>898</v>
      </c>
    </row>
    <row r="36" spans="1:15" ht="16">
      <c r="A36" s="83" t="s">
        <v>956</v>
      </c>
      <c r="B36" s="61" t="s">
        <v>510</v>
      </c>
      <c r="C36" s="61"/>
      <c r="D36" s="61" t="s">
        <v>48</v>
      </c>
      <c r="E36" s="65">
        <v>0</v>
      </c>
      <c r="F36" s="61" t="s">
        <v>160</v>
      </c>
      <c r="G36" s="61" t="s">
        <v>223</v>
      </c>
      <c r="H36" s="62" t="s">
        <v>512</v>
      </c>
      <c r="I36" s="62" t="s">
        <v>513</v>
      </c>
      <c r="J36" s="63" t="s">
        <v>125</v>
      </c>
      <c r="K36" s="61" t="s">
        <v>514</v>
      </c>
      <c r="L36" s="61" t="s">
        <v>125</v>
      </c>
      <c r="M36" s="61" t="s">
        <v>125</v>
      </c>
      <c r="N36" s="61" t="s">
        <v>855</v>
      </c>
      <c r="O36" s="64" t="s">
        <v>899</v>
      </c>
    </row>
    <row r="37" spans="1:15" ht="16">
      <c r="A37" s="83" t="s">
        <v>956</v>
      </c>
      <c r="B37" s="23" t="s">
        <v>515</v>
      </c>
      <c r="C37" s="23"/>
      <c r="D37" s="23" t="s">
        <v>18</v>
      </c>
      <c r="E37" s="66">
        <v>1</v>
      </c>
      <c r="F37" s="23" t="s">
        <v>223</v>
      </c>
      <c r="G37" s="23" t="s">
        <v>517</v>
      </c>
      <c r="H37" s="67" t="s">
        <v>856</v>
      </c>
      <c r="I37" s="67" t="s">
        <v>22</v>
      </c>
      <c r="J37" s="68" t="s">
        <v>45</v>
      </c>
      <c r="K37" s="23" t="s">
        <v>857</v>
      </c>
      <c r="L37" s="23" t="s">
        <v>45</v>
      </c>
      <c r="M37" s="23" t="s">
        <v>45</v>
      </c>
      <c r="N37" s="23" t="s">
        <v>858</v>
      </c>
      <c r="O37" s="69" t="s">
        <v>900</v>
      </c>
    </row>
    <row r="38" spans="1:15" ht="16">
      <c r="A38" s="83" t="s">
        <v>956</v>
      </c>
      <c r="B38" s="23" t="s">
        <v>519</v>
      </c>
      <c r="C38" s="23"/>
      <c r="D38" s="23" t="s">
        <v>18</v>
      </c>
      <c r="E38" s="66">
        <v>1</v>
      </c>
      <c r="F38" s="23" t="s">
        <v>223</v>
      </c>
      <c r="G38" s="23" t="s">
        <v>520</v>
      </c>
      <c r="H38" s="67" t="s">
        <v>22</v>
      </c>
      <c r="I38" s="67" t="s">
        <v>22</v>
      </c>
      <c r="J38" s="68" t="s">
        <v>45</v>
      </c>
      <c r="K38" s="23" t="s">
        <v>859</v>
      </c>
      <c r="L38" s="23" t="s">
        <v>45</v>
      </c>
      <c r="M38" s="23" t="s">
        <v>45</v>
      </c>
      <c r="N38" s="23" t="s">
        <v>860</v>
      </c>
      <c r="O38" s="69" t="s">
        <v>901</v>
      </c>
    </row>
    <row r="39" spans="1:15" ht="16">
      <c r="A39" s="83" t="s">
        <v>956</v>
      </c>
      <c r="B39" s="23" t="s">
        <v>522</v>
      </c>
      <c r="C39" s="23"/>
      <c r="D39" s="23" t="s">
        <v>18</v>
      </c>
      <c r="E39" s="66">
        <v>0</v>
      </c>
      <c r="F39" s="23" t="s">
        <v>223</v>
      </c>
      <c r="G39" s="23"/>
      <c r="H39" s="67" t="s">
        <v>524</v>
      </c>
      <c r="I39" s="67" t="s">
        <v>525</v>
      </c>
      <c r="J39" s="68" t="s">
        <v>45</v>
      </c>
      <c r="K39" s="23" t="s">
        <v>861</v>
      </c>
      <c r="L39" s="23" t="s">
        <v>45</v>
      </c>
      <c r="M39" s="23" t="s">
        <v>45</v>
      </c>
      <c r="N39" s="23" t="s">
        <v>862</v>
      </c>
      <c r="O39" s="69" t="s">
        <v>902</v>
      </c>
    </row>
    <row r="40" spans="1:15" ht="16">
      <c r="A40" s="83" t="s">
        <v>956</v>
      </c>
      <c r="B40" s="23" t="s">
        <v>526</v>
      </c>
      <c r="C40" s="23"/>
      <c r="D40" s="23" t="s">
        <v>18</v>
      </c>
      <c r="E40" s="66">
        <v>0</v>
      </c>
      <c r="F40" s="23" t="s">
        <v>223</v>
      </c>
      <c r="G40" s="23" t="s">
        <v>527</v>
      </c>
      <c r="H40" s="67" t="s">
        <v>528</v>
      </c>
      <c r="I40" s="67" t="s">
        <v>22</v>
      </c>
      <c r="J40" s="68" t="s">
        <v>45</v>
      </c>
      <c r="K40" s="23" t="s">
        <v>863</v>
      </c>
      <c r="L40" s="23" t="s">
        <v>45</v>
      </c>
      <c r="M40" s="23" t="s">
        <v>45</v>
      </c>
      <c r="N40" s="23" t="s">
        <v>864</v>
      </c>
      <c r="O40" s="69" t="s">
        <v>903</v>
      </c>
    </row>
    <row r="41" spans="1:15" ht="16">
      <c r="A41" s="83" t="s">
        <v>956</v>
      </c>
      <c r="B41" s="12" t="s">
        <v>530</v>
      </c>
      <c r="C41" s="12"/>
      <c r="D41" s="12" t="s">
        <v>429</v>
      </c>
      <c r="E41" s="8">
        <v>0</v>
      </c>
      <c r="F41" s="51" t="s">
        <v>223</v>
      </c>
      <c r="G41" s="51" t="s">
        <v>223</v>
      </c>
      <c r="H41" s="16" t="s">
        <v>22</v>
      </c>
      <c r="I41" s="16" t="s">
        <v>22</v>
      </c>
      <c r="J41" s="3" t="s">
        <v>653</v>
      </c>
      <c r="K41" s="51" t="s">
        <v>22</v>
      </c>
      <c r="L41" s="53"/>
      <c r="M41" s="51" t="s">
        <v>653</v>
      </c>
      <c r="N41" s="51"/>
      <c r="O41" s="4"/>
    </row>
    <row r="42" spans="1:15" ht="16">
      <c r="A42" s="83" t="s">
        <v>956</v>
      </c>
      <c r="B42" s="12" t="s">
        <v>532</v>
      </c>
      <c r="C42" s="12"/>
      <c r="D42" s="12" t="s">
        <v>429</v>
      </c>
      <c r="E42" s="8">
        <v>0</v>
      </c>
      <c r="F42" s="51" t="s">
        <v>223</v>
      </c>
      <c r="G42" s="51" t="s">
        <v>223</v>
      </c>
      <c r="H42" s="16" t="s">
        <v>22</v>
      </c>
      <c r="I42" s="16" t="s">
        <v>22</v>
      </c>
      <c r="J42" s="3" t="s">
        <v>653</v>
      </c>
      <c r="K42" s="51" t="s">
        <v>22</v>
      </c>
      <c r="L42" s="53"/>
      <c r="M42" s="51" t="s">
        <v>653</v>
      </c>
      <c r="N42" s="51"/>
      <c r="O42" s="4"/>
    </row>
    <row r="43" spans="1:15" ht="16">
      <c r="A43" s="83" t="s">
        <v>956</v>
      </c>
      <c r="B43" s="12" t="s">
        <v>533</v>
      </c>
      <c r="C43" s="12"/>
      <c r="D43" s="12" t="s">
        <v>429</v>
      </c>
      <c r="E43" s="8">
        <v>0</v>
      </c>
      <c r="F43" s="51" t="s">
        <v>497</v>
      </c>
      <c r="G43" s="51" t="s">
        <v>223</v>
      </c>
      <c r="H43" s="16" t="s">
        <v>22</v>
      </c>
      <c r="I43" s="16" t="s">
        <v>22</v>
      </c>
      <c r="J43" s="3" t="s">
        <v>653</v>
      </c>
      <c r="K43" s="51" t="s">
        <v>22</v>
      </c>
      <c r="L43" s="53"/>
      <c r="M43" s="51" t="s">
        <v>653</v>
      </c>
      <c r="N43" s="51"/>
      <c r="O43" s="4"/>
    </row>
    <row r="44" spans="1:15" ht="16">
      <c r="A44" s="83" t="s">
        <v>956</v>
      </c>
      <c r="B44" s="12" t="s">
        <v>535</v>
      </c>
      <c r="C44" s="12"/>
      <c r="D44" s="12" t="s">
        <v>429</v>
      </c>
      <c r="E44" s="8">
        <v>0</v>
      </c>
      <c r="F44" s="51" t="s">
        <v>223</v>
      </c>
      <c r="G44" s="51" t="s">
        <v>223</v>
      </c>
      <c r="H44" s="16" t="s">
        <v>22</v>
      </c>
      <c r="I44" s="16" t="s">
        <v>22</v>
      </c>
      <c r="J44" s="3" t="s">
        <v>653</v>
      </c>
      <c r="K44" s="51" t="s">
        <v>22</v>
      </c>
      <c r="L44" s="53"/>
      <c r="M44" s="51" t="s">
        <v>653</v>
      </c>
      <c r="N44" s="51"/>
      <c r="O44" s="4"/>
    </row>
    <row r="45" spans="1:15" ht="16">
      <c r="A45" s="83" t="s">
        <v>956</v>
      </c>
      <c r="B45" s="12" t="s">
        <v>537</v>
      </c>
      <c r="C45" s="12"/>
      <c r="D45" s="12" t="s">
        <v>429</v>
      </c>
      <c r="E45" s="8">
        <v>0</v>
      </c>
      <c r="F45" s="51" t="s">
        <v>223</v>
      </c>
      <c r="G45" s="51" t="s">
        <v>223</v>
      </c>
      <c r="H45" s="16" t="s">
        <v>22</v>
      </c>
      <c r="I45" s="16" t="s">
        <v>22</v>
      </c>
      <c r="J45" s="3" t="s">
        <v>653</v>
      </c>
      <c r="K45" s="51" t="s">
        <v>22</v>
      </c>
      <c r="L45" s="53"/>
      <c r="M45" s="51" t="s">
        <v>653</v>
      </c>
      <c r="N45" s="51"/>
      <c r="O45" s="4"/>
    </row>
    <row r="46" spans="1:15" ht="16">
      <c r="A46" s="83" t="s">
        <v>956</v>
      </c>
      <c r="B46" s="12" t="s">
        <v>539</v>
      </c>
      <c r="C46" s="12"/>
      <c r="D46" s="12" t="s">
        <v>429</v>
      </c>
      <c r="E46" s="8">
        <v>0</v>
      </c>
      <c r="F46" s="51" t="s">
        <v>223</v>
      </c>
      <c r="G46" s="51" t="s">
        <v>223</v>
      </c>
      <c r="H46" s="16" t="s">
        <v>22</v>
      </c>
      <c r="I46" s="16" t="s">
        <v>22</v>
      </c>
      <c r="J46" s="3" t="s">
        <v>653</v>
      </c>
      <c r="K46" s="51" t="s">
        <v>22</v>
      </c>
      <c r="L46" s="53"/>
      <c r="M46" s="51" t="s">
        <v>653</v>
      </c>
      <c r="N46" s="51"/>
      <c r="O46" s="4"/>
    </row>
    <row r="47" spans="1:15" ht="16">
      <c r="A47" s="83" t="s">
        <v>956</v>
      </c>
      <c r="B47" s="12" t="s">
        <v>540</v>
      </c>
      <c r="C47" s="12"/>
      <c r="D47" s="12" t="s">
        <v>429</v>
      </c>
      <c r="E47" s="8">
        <v>0</v>
      </c>
      <c r="F47" s="51" t="s">
        <v>223</v>
      </c>
      <c r="G47" s="51" t="s">
        <v>223</v>
      </c>
      <c r="H47" s="16" t="s">
        <v>22</v>
      </c>
      <c r="I47" s="16" t="s">
        <v>22</v>
      </c>
      <c r="J47" s="3" t="s">
        <v>653</v>
      </c>
      <c r="K47" s="51" t="s">
        <v>22</v>
      </c>
      <c r="L47" s="53"/>
      <c r="M47" s="51" t="s">
        <v>653</v>
      </c>
      <c r="N47" s="51"/>
      <c r="O47" s="4"/>
    </row>
    <row r="48" spans="1:15" ht="16">
      <c r="A48" s="83" t="s">
        <v>956</v>
      </c>
      <c r="B48" s="12" t="s">
        <v>542</v>
      </c>
      <c r="C48" s="12"/>
      <c r="D48" s="12" t="s">
        <v>429</v>
      </c>
      <c r="E48" s="8">
        <v>0</v>
      </c>
      <c r="F48" s="51" t="s">
        <v>223</v>
      </c>
      <c r="G48" s="51" t="s">
        <v>223</v>
      </c>
      <c r="H48" s="16" t="s">
        <v>22</v>
      </c>
      <c r="I48" s="16" t="s">
        <v>22</v>
      </c>
      <c r="J48" s="3" t="s">
        <v>653</v>
      </c>
      <c r="K48" s="51" t="s">
        <v>22</v>
      </c>
      <c r="L48" s="53"/>
      <c r="M48" s="51" t="s">
        <v>653</v>
      </c>
      <c r="N48" s="51"/>
      <c r="O48" s="4"/>
    </row>
    <row r="49" spans="1:15" ht="16">
      <c r="A49" s="83" t="s">
        <v>956</v>
      </c>
      <c r="B49" s="12" t="s">
        <v>544</v>
      </c>
      <c r="C49" s="12"/>
      <c r="D49" s="12" t="s">
        <v>429</v>
      </c>
      <c r="E49" s="8">
        <v>0</v>
      </c>
      <c r="F49" s="51" t="s">
        <v>223</v>
      </c>
      <c r="G49" s="51" t="s">
        <v>223</v>
      </c>
      <c r="H49" s="16" t="s">
        <v>22</v>
      </c>
      <c r="I49" s="16" t="s">
        <v>22</v>
      </c>
      <c r="J49" s="3" t="s">
        <v>653</v>
      </c>
      <c r="K49" s="51" t="s">
        <v>22</v>
      </c>
      <c r="L49" s="53"/>
      <c r="M49" s="51" t="s">
        <v>653</v>
      </c>
      <c r="N49" s="51"/>
      <c r="O49" s="4"/>
    </row>
    <row r="50" spans="1:15" ht="16">
      <c r="A50" s="83" t="s">
        <v>956</v>
      </c>
      <c r="B50" s="12" t="s">
        <v>546</v>
      </c>
      <c r="C50" s="12"/>
      <c r="D50" s="12" t="s">
        <v>429</v>
      </c>
      <c r="E50" s="8">
        <v>0</v>
      </c>
      <c r="F50" s="51" t="s">
        <v>223</v>
      </c>
      <c r="G50" s="51" t="s">
        <v>223</v>
      </c>
      <c r="H50" s="16" t="s">
        <v>22</v>
      </c>
      <c r="I50" s="16" t="s">
        <v>22</v>
      </c>
      <c r="J50" s="3" t="s">
        <v>653</v>
      </c>
      <c r="K50" s="51" t="s">
        <v>22</v>
      </c>
      <c r="L50" s="53"/>
      <c r="M50" s="51" t="s">
        <v>653</v>
      </c>
      <c r="N50" s="51"/>
      <c r="O50" s="4"/>
    </row>
    <row r="51" spans="1:15" ht="16">
      <c r="A51" s="83" t="s">
        <v>956</v>
      </c>
      <c r="B51" s="12" t="s">
        <v>548</v>
      </c>
      <c r="C51" s="12"/>
      <c r="D51" s="12" t="s">
        <v>429</v>
      </c>
      <c r="E51" s="8">
        <v>0</v>
      </c>
      <c r="F51" s="51" t="s">
        <v>223</v>
      </c>
      <c r="G51" s="51" t="s">
        <v>223</v>
      </c>
      <c r="H51" s="16" t="s">
        <v>22</v>
      </c>
      <c r="I51" s="16" t="s">
        <v>22</v>
      </c>
      <c r="J51" s="3" t="s">
        <v>653</v>
      </c>
      <c r="K51" s="51" t="s">
        <v>22</v>
      </c>
      <c r="L51" s="53"/>
      <c r="M51" s="51" t="s">
        <v>653</v>
      </c>
      <c r="N51" s="51"/>
      <c r="O51" s="4"/>
    </row>
    <row r="52" spans="1:15" ht="16">
      <c r="A52" s="83" t="s">
        <v>956</v>
      </c>
      <c r="B52" s="12" t="s">
        <v>549</v>
      </c>
      <c r="C52" s="12"/>
      <c r="D52" s="12" t="s">
        <v>429</v>
      </c>
      <c r="E52" s="8">
        <v>0</v>
      </c>
      <c r="F52" s="51" t="s">
        <v>223</v>
      </c>
      <c r="G52" s="51" t="s">
        <v>223</v>
      </c>
      <c r="H52" s="16" t="s">
        <v>22</v>
      </c>
      <c r="I52" s="16" t="s">
        <v>22</v>
      </c>
      <c r="J52" s="3" t="s">
        <v>653</v>
      </c>
      <c r="K52" s="51" t="s">
        <v>22</v>
      </c>
      <c r="L52" s="53"/>
      <c r="M52" s="51" t="s">
        <v>653</v>
      </c>
      <c r="N52" s="51"/>
      <c r="O52" s="4"/>
    </row>
    <row r="53" spans="1:15" ht="16">
      <c r="A53" s="83" t="s">
        <v>956</v>
      </c>
      <c r="B53" s="12" t="s">
        <v>551</v>
      </c>
      <c r="C53" s="12"/>
      <c r="D53" s="12" t="s">
        <v>429</v>
      </c>
      <c r="E53" s="8">
        <v>0</v>
      </c>
      <c r="F53" s="51" t="s">
        <v>223</v>
      </c>
      <c r="G53" s="51" t="s">
        <v>223</v>
      </c>
      <c r="H53" s="16" t="s">
        <v>22</v>
      </c>
      <c r="I53" s="16" t="s">
        <v>22</v>
      </c>
      <c r="J53" s="3" t="s">
        <v>653</v>
      </c>
      <c r="K53" s="51" t="s">
        <v>22</v>
      </c>
      <c r="L53" s="53"/>
      <c r="M53" s="51" t="s">
        <v>653</v>
      </c>
      <c r="N53" s="51"/>
      <c r="O53" s="4"/>
    </row>
    <row r="54" spans="1:15" ht="16">
      <c r="A54" s="83" t="s">
        <v>956</v>
      </c>
      <c r="B54" s="12" t="s">
        <v>553</v>
      </c>
      <c r="C54" s="12"/>
      <c r="D54" s="12" t="s">
        <v>429</v>
      </c>
      <c r="E54" s="8">
        <v>0</v>
      </c>
      <c r="F54" s="51" t="s">
        <v>223</v>
      </c>
      <c r="G54" s="51" t="s">
        <v>223</v>
      </c>
      <c r="H54" s="16" t="s">
        <v>22</v>
      </c>
      <c r="I54" s="16" t="s">
        <v>22</v>
      </c>
      <c r="J54" s="3" t="s">
        <v>653</v>
      </c>
      <c r="K54" s="51" t="s">
        <v>22</v>
      </c>
      <c r="L54" s="53"/>
      <c r="M54" s="51" t="s">
        <v>653</v>
      </c>
      <c r="N54" s="51"/>
      <c r="O54" s="4"/>
    </row>
    <row r="55" spans="1:15" ht="16">
      <c r="A55" s="83" t="s">
        <v>956</v>
      </c>
      <c r="B55" s="12" t="s">
        <v>555</v>
      </c>
      <c r="C55" s="12"/>
      <c r="D55" s="12" t="s">
        <v>429</v>
      </c>
      <c r="E55" s="8">
        <v>0</v>
      </c>
      <c r="F55" s="51" t="s">
        <v>223</v>
      </c>
      <c r="G55" s="51" t="s">
        <v>223</v>
      </c>
      <c r="H55" s="16" t="s">
        <v>22</v>
      </c>
      <c r="I55" s="16" t="s">
        <v>22</v>
      </c>
      <c r="J55" s="3" t="s">
        <v>653</v>
      </c>
      <c r="K55" s="51" t="s">
        <v>22</v>
      </c>
      <c r="L55" s="53"/>
      <c r="M55" s="51" t="s">
        <v>653</v>
      </c>
      <c r="N55" s="51"/>
      <c r="O55" s="4"/>
    </row>
    <row r="56" spans="1:15" ht="16">
      <c r="A56" s="83" t="s">
        <v>956</v>
      </c>
      <c r="B56" s="12" t="s">
        <v>557</v>
      </c>
      <c r="C56" s="12"/>
      <c r="D56" s="12" t="s">
        <v>429</v>
      </c>
      <c r="E56" s="8">
        <v>0</v>
      </c>
      <c r="F56" s="51" t="s">
        <v>19</v>
      </c>
      <c r="G56" s="51" t="s">
        <v>223</v>
      </c>
      <c r="H56" s="16" t="s">
        <v>22</v>
      </c>
      <c r="I56" s="16" t="s">
        <v>22</v>
      </c>
      <c r="J56" s="3" t="s">
        <v>653</v>
      </c>
      <c r="K56" s="51" t="s">
        <v>22</v>
      </c>
      <c r="L56" s="53"/>
      <c r="M56" s="51" t="s">
        <v>653</v>
      </c>
      <c r="N56" s="51"/>
      <c r="O56" s="4"/>
    </row>
    <row r="57" spans="1:15" ht="16">
      <c r="A57" s="83" t="s">
        <v>956</v>
      </c>
      <c r="B57" s="12" t="s">
        <v>558</v>
      </c>
      <c r="C57" s="12"/>
      <c r="D57" s="12" t="s">
        <v>429</v>
      </c>
      <c r="E57" s="8">
        <v>0</v>
      </c>
      <c r="F57" s="51" t="s">
        <v>223</v>
      </c>
      <c r="G57" s="51" t="s">
        <v>223</v>
      </c>
      <c r="H57" s="16" t="s">
        <v>22</v>
      </c>
      <c r="I57" s="16" t="s">
        <v>22</v>
      </c>
      <c r="J57" s="3" t="s">
        <v>653</v>
      </c>
      <c r="K57" s="51" t="s">
        <v>22</v>
      </c>
      <c r="L57" s="53"/>
      <c r="M57" s="51" t="s">
        <v>653</v>
      </c>
      <c r="N57" s="51"/>
      <c r="O57" s="4"/>
    </row>
    <row r="58" spans="1:15" ht="16">
      <c r="A58" s="83" t="s">
        <v>956</v>
      </c>
      <c r="B58" s="12" t="s">
        <v>560</v>
      </c>
      <c r="C58" s="12"/>
      <c r="D58" s="12" t="s">
        <v>429</v>
      </c>
      <c r="E58" s="8">
        <v>0</v>
      </c>
      <c r="F58" s="51" t="s">
        <v>223</v>
      </c>
      <c r="G58" s="51" t="s">
        <v>32</v>
      </c>
      <c r="H58" s="16" t="s">
        <v>22</v>
      </c>
      <c r="I58" s="16" t="s">
        <v>22</v>
      </c>
      <c r="J58" s="3" t="s">
        <v>653</v>
      </c>
      <c r="K58" s="51" t="s">
        <v>22</v>
      </c>
      <c r="L58" s="53"/>
      <c r="M58" s="51" t="s">
        <v>653</v>
      </c>
      <c r="N58" s="51"/>
      <c r="O58" s="4"/>
    </row>
    <row r="59" spans="1:15" ht="16">
      <c r="A59" s="83" t="s">
        <v>956</v>
      </c>
      <c r="B59" s="12" t="s">
        <v>562</v>
      </c>
      <c r="C59" s="12"/>
      <c r="D59" s="12" t="s">
        <v>429</v>
      </c>
      <c r="E59" s="8">
        <v>0</v>
      </c>
      <c r="F59" s="51" t="s">
        <v>223</v>
      </c>
      <c r="G59" s="51" t="s">
        <v>564</v>
      </c>
      <c r="H59" s="16" t="s">
        <v>22</v>
      </c>
      <c r="I59" s="16" t="s">
        <v>22</v>
      </c>
      <c r="J59" s="3" t="s">
        <v>653</v>
      </c>
      <c r="K59" s="51" t="s">
        <v>22</v>
      </c>
      <c r="L59" s="53"/>
      <c r="M59" s="51" t="s">
        <v>653</v>
      </c>
      <c r="N59" s="51"/>
      <c r="O59" s="4"/>
    </row>
    <row r="60" spans="1:15" ht="16">
      <c r="A60" s="83" t="s">
        <v>956</v>
      </c>
      <c r="B60" s="12" t="s">
        <v>565</v>
      </c>
      <c r="C60" s="12"/>
      <c r="D60" s="12" t="s">
        <v>429</v>
      </c>
      <c r="E60" s="8">
        <v>0</v>
      </c>
      <c r="F60" s="51" t="s">
        <v>223</v>
      </c>
      <c r="G60" s="51" t="s">
        <v>223</v>
      </c>
      <c r="H60" s="16" t="s">
        <v>22</v>
      </c>
      <c r="I60" s="16" t="s">
        <v>22</v>
      </c>
      <c r="J60" s="3" t="s">
        <v>653</v>
      </c>
      <c r="K60" s="51" t="s">
        <v>22</v>
      </c>
      <c r="L60" s="53"/>
      <c r="M60" s="51" t="s">
        <v>653</v>
      </c>
      <c r="N60" s="51"/>
      <c r="O60" s="4"/>
    </row>
    <row r="61" spans="1:15" ht="16">
      <c r="A61" s="83" t="s">
        <v>956</v>
      </c>
      <c r="B61" s="12" t="s">
        <v>567</v>
      </c>
      <c r="C61" s="12"/>
      <c r="D61" s="12" t="s">
        <v>429</v>
      </c>
      <c r="E61" s="8">
        <v>0</v>
      </c>
      <c r="F61" s="51" t="s">
        <v>223</v>
      </c>
      <c r="G61" s="51" t="s">
        <v>223</v>
      </c>
      <c r="H61" s="16" t="s">
        <v>22</v>
      </c>
      <c r="I61" s="16" t="s">
        <v>22</v>
      </c>
      <c r="J61" s="3" t="s">
        <v>653</v>
      </c>
      <c r="K61" s="51" t="s">
        <v>22</v>
      </c>
      <c r="L61" s="53"/>
      <c r="M61" s="51" t="s">
        <v>653</v>
      </c>
      <c r="N61" s="51"/>
      <c r="O61" s="4"/>
    </row>
    <row r="62" spans="1:15" ht="16">
      <c r="A62" s="83" t="s">
        <v>956</v>
      </c>
      <c r="B62" s="12" t="s">
        <v>568</v>
      </c>
      <c r="C62" s="12"/>
      <c r="D62" s="12" t="s">
        <v>429</v>
      </c>
      <c r="E62" s="8">
        <v>0</v>
      </c>
      <c r="F62" s="51" t="s">
        <v>223</v>
      </c>
      <c r="G62" s="51" t="s">
        <v>571</v>
      </c>
      <c r="H62" s="16" t="s">
        <v>22</v>
      </c>
      <c r="I62" s="16" t="s">
        <v>22</v>
      </c>
      <c r="J62" s="3" t="s">
        <v>653</v>
      </c>
      <c r="K62" s="51" t="s">
        <v>22</v>
      </c>
      <c r="L62" s="53"/>
      <c r="M62" s="51" t="s">
        <v>653</v>
      </c>
      <c r="N62" s="51"/>
      <c r="O62" s="4"/>
    </row>
    <row r="63" spans="1:15" ht="16">
      <c r="A63" s="83" t="s">
        <v>956</v>
      </c>
      <c r="B63" s="12" t="s">
        <v>572</v>
      </c>
      <c r="C63" s="12"/>
      <c r="D63" s="12" t="s">
        <v>429</v>
      </c>
      <c r="E63" s="8">
        <v>0</v>
      </c>
      <c r="F63" s="51" t="s">
        <v>223</v>
      </c>
      <c r="G63" s="51" t="s">
        <v>223</v>
      </c>
      <c r="H63" s="16" t="s">
        <v>22</v>
      </c>
      <c r="I63" s="16" t="s">
        <v>22</v>
      </c>
      <c r="J63" s="3" t="s">
        <v>653</v>
      </c>
      <c r="K63" s="51" t="s">
        <v>22</v>
      </c>
      <c r="L63" s="53"/>
      <c r="M63" s="51" t="s">
        <v>653</v>
      </c>
      <c r="N63" s="51"/>
      <c r="O63" s="4"/>
    </row>
    <row r="64" spans="1:15" ht="16">
      <c r="A64" s="83" t="s">
        <v>956</v>
      </c>
      <c r="B64" s="12" t="s">
        <v>574</v>
      </c>
      <c r="C64" s="12"/>
      <c r="D64" s="12" t="s">
        <v>429</v>
      </c>
      <c r="E64" s="8">
        <v>0</v>
      </c>
      <c r="F64" s="51" t="s">
        <v>223</v>
      </c>
      <c r="G64" s="51" t="s">
        <v>576</v>
      </c>
      <c r="H64" s="16" t="s">
        <v>22</v>
      </c>
      <c r="I64" s="16" t="s">
        <v>577</v>
      </c>
      <c r="J64" s="3" t="s">
        <v>653</v>
      </c>
      <c r="K64" s="51" t="s">
        <v>22</v>
      </c>
      <c r="L64" s="53"/>
      <c r="M64" s="51" t="s">
        <v>653</v>
      </c>
      <c r="N64" s="51"/>
      <c r="O64" s="4"/>
    </row>
    <row r="65" spans="1:15" ht="16">
      <c r="A65" s="83" t="s">
        <v>956</v>
      </c>
      <c r="B65" s="12" t="s">
        <v>578</v>
      </c>
      <c r="C65" s="12"/>
      <c r="D65" s="12" t="s">
        <v>429</v>
      </c>
      <c r="E65" s="8">
        <v>0</v>
      </c>
      <c r="F65" s="51" t="s">
        <v>223</v>
      </c>
      <c r="G65" s="51" t="s">
        <v>124</v>
      </c>
      <c r="H65" s="16" t="s">
        <v>22</v>
      </c>
      <c r="I65" s="16" t="s">
        <v>22</v>
      </c>
      <c r="J65" s="3" t="s">
        <v>653</v>
      </c>
      <c r="K65" s="51" t="s">
        <v>22</v>
      </c>
      <c r="L65" s="53"/>
      <c r="M65" s="51" t="s">
        <v>653</v>
      </c>
      <c r="N65" s="51"/>
      <c r="O65" s="4"/>
    </row>
    <row r="66" spans="1:15" ht="16">
      <c r="A66" s="83" t="s">
        <v>956</v>
      </c>
      <c r="B66" s="12" t="s">
        <v>456</v>
      </c>
      <c r="C66" s="12"/>
      <c r="D66" s="12" t="s">
        <v>429</v>
      </c>
      <c r="E66" s="8">
        <v>1</v>
      </c>
      <c r="F66" s="51" t="s">
        <v>223</v>
      </c>
      <c r="G66" s="51" t="s">
        <v>581</v>
      </c>
      <c r="H66" s="16" t="s">
        <v>22</v>
      </c>
      <c r="I66" s="16" t="s">
        <v>22</v>
      </c>
      <c r="J66" s="3" t="s">
        <v>653</v>
      </c>
      <c r="K66" s="51" t="s">
        <v>22</v>
      </c>
      <c r="L66" s="53"/>
      <c r="M66" s="51" t="s">
        <v>653</v>
      </c>
      <c r="N66" s="51"/>
      <c r="O66" s="4"/>
    </row>
    <row r="67" spans="1:15" ht="16">
      <c r="A67" s="83" t="s">
        <v>956</v>
      </c>
      <c r="B67" s="12" t="s">
        <v>582</v>
      </c>
      <c r="C67" s="12"/>
      <c r="D67" s="12" t="s">
        <v>429</v>
      </c>
      <c r="E67" s="8">
        <v>0</v>
      </c>
      <c r="F67" s="51" t="s">
        <v>223</v>
      </c>
      <c r="G67" s="51" t="s">
        <v>223</v>
      </c>
      <c r="H67" s="16" t="s">
        <v>22</v>
      </c>
      <c r="I67" s="16" t="s">
        <v>22</v>
      </c>
      <c r="J67" s="3" t="s">
        <v>653</v>
      </c>
      <c r="K67" s="51" t="s">
        <v>22</v>
      </c>
      <c r="L67" s="53"/>
      <c r="M67" s="51" t="s">
        <v>653</v>
      </c>
      <c r="N67" s="51"/>
      <c r="O67" s="4"/>
    </row>
    <row r="68" spans="1:15" ht="16">
      <c r="A68" s="83" t="s">
        <v>956</v>
      </c>
      <c r="B68" s="12" t="s">
        <v>585</v>
      </c>
      <c r="C68" s="12"/>
      <c r="D68" s="12" t="s">
        <v>429</v>
      </c>
      <c r="E68" s="8">
        <v>0</v>
      </c>
      <c r="F68" s="51" t="s">
        <v>586</v>
      </c>
      <c r="G68" s="51" t="s">
        <v>160</v>
      </c>
      <c r="H68" s="16" t="s">
        <v>22</v>
      </c>
      <c r="I68" s="16" t="s">
        <v>22</v>
      </c>
      <c r="J68" s="3" t="s">
        <v>653</v>
      </c>
      <c r="K68" s="51" t="s">
        <v>22</v>
      </c>
      <c r="L68" s="53"/>
      <c r="M68" s="51" t="s">
        <v>653</v>
      </c>
      <c r="N68" s="51"/>
      <c r="O68" s="4"/>
    </row>
    <row r="69" spans="1:15" ht="16">
      <c r="A69" s="83" t="s">
        <v>956</v>
      </c>
      <c r="B69" s="12" t="s">
        <v>587</v>
      </c>
      <c r="C69" s="12"/>
      <c r="D69" s="12" t="s">
        <v>429</v>
      </c>
      <c r="E69" s="8">
        <v>0</v>
      </c>
      <c r="F69" s="51" t="s">
        <v>223</v>
      </c>
      <c r="G69" s="51" t="s">
        <v>223</v>
      </c>
      <c r="H69" s="16" t="s">
        <v>22</v>
      </c>
      <c r="I69" s="16" t="s">
        <v>22</v>
      </c>
      <c r="J69" s="3" t="s">
        <v>653</v>
      </c>
      <c r="K69" s="51" t="s">
        <v>22</v>
      </c>
      <c r="L69" s="53"/>
      <c r="M69" s="51" t="s">
        <v>653</v>
      </c>
      <c r="N69" s="51"/>
      <c r="O69" s="4"/>
    </row>
    <row r="70" spans="1:15" ht="16">
      <c r="A70" s="83" t="s">
        <v>956</v>
      </c>
      <c r="B70" s="12" t="s">
        <v>589</v>
      </c>
      <c r="C70" s="12"/>
      <c r="D70" s="12" t="s">
        <v>429</v>
      </c>
      <c r="E70" s="8">
        <v>0</v>
      </c>
      <c r="F70" s="51" t="s">
        <v>223</v>
      </c>
      <c r="G70" s="51" t="s">
        <v>223</v>
      </c>
      <c r="H70" s="16" t="s">
        <v>22</v>
      </c>
      <c r="I70" s="16" t="s">
        <v>22</v>
      </c>
      <c r="J70" s="3" t="s">
        <v>653</v>
      </c>
      <c r="K70" s="51" t="s">
        <v>22</v>
      </c>
      <c r="L70" s="53"/>
      <c r="M70" s="51" t="s">
        <v>653</v>
      </c>
      <c r="N70" s="51"/>
      <c r="O70" s="4"/>
    </row>
    <row r="71" spans="1:15" ht="16">
      <c r="A71" s="83" t="s">
        <v>956</v>
      </c>
      <c r="B71" s="12" t="s">
        <v>591</v>
      </c>
      <c r="C71" s="12"/>
      <c r="D71" s="12" t="s">
        <v>429</v>
      </c>
      <c r="E71" s="8">
        <v>0</v>
      </c>
      <c r="F71" s="51" t="s">
        <v>592</v>
      </c>
      <c r="G71" s="51" t="s">
        <v>223</v>
      </c>
      <c r="H71" s="16" t="s">
        <v>22</v>
      </c>
      <c r="I71" s="16" t="s">
        <v>22</v>
      </c>
      <c r="J71" s="3" t="s">
        <v>653</v>
      </c>
      <c r="K71" s="51" t="s">
        <v>22</v>
      </c>
      <c r="L71" s="53"/>
      <c r="M71" s="51" t="s">
        <v>653</v>
      </c>
      <c r="N71" s="51"/>
      <c r="O71" s="4"/>
    </row>
    <row r="72" spans="1:15" ht="16">
      <c r="A72" s="83" t="s">
        <v>956</v>
      </c>
      <c r="B72" s="12" t="s">
        <v>594</v>
      </c>
      <c r="C72" s="12"/>
      <c r="D72" s="12" t="s">
        <v>429</v>
      </c>
      <c r="E72" s="8">
        <v>0</v>
      </c>
      <c r="F72" s="51" t="s">
        <v>223</v>
      </c>
      <c r="G72" s="51" t="s">
        <v>146</v>
      </c>
      <c r="H72" s="16" t="s">
        <v>595</v>
      </c>
      <c r="I72" s="16" t="s">
        <v>22</v>
      </c>
      <c r="J72" s="3" t="s">
        <v>653</v>
      </c>
      <c r="K72" s="51" t="s">
        <v>865</v>
      </c>
      <c r="L72" s="53"/>
      <c r="M72" s="51" t="s">
        <v>653</v>
      </c>
      <c r="N72" s="51"/>
      <c r="O72" s="4"/>
    </row>
    <row r="73" spans="1:15" ht="16">
      <c r="A73" s="83" t="s">
        <v>956</v>
      </c>
      <c r="B73" s="12" t="s">
        <v>597</v>
      </c>
      <c r="C73" s="12"/>
      <c r="D73" s="12" t="s">
        <v>429</v>
      </c>
      <c r="E73" s="8">
        <v>0</v>
      </c>
      <c r="F73" s="51" t="s">
        <v>223</v>
      </c>
      <c r="G73" s="51" t="s">
        <v>223</v>
      </c>
      <c r="H73" s="16" t="s">
        <v>22</v>
      </c>
      <c r="I73" s="16" t="s">
        <v>22</v>
      </c>
      <c r="J73" s="3" t="s">
        <v>653</v>
      </c>
      <c r="K73" s="51" t="s">
        <v>22</v>
      </c>
      <c r="L73" s="53"/>
      <c r="M73" s="51" t="s">
        <v>653</v>
      </c>
      <c r="N73" s="51"/>
      <c r="O73" s="4"/>
    </row>
    <row r="74" spans="1:15" ht="16">
      <c r="A74" s="83" t="s">
        <v>956</v>
      </c>
      <c r="B74" s="12" t="s">
        <v>599</v>
      </c>
      <c r="C74" s="12"/>
      <c r="D74" s="12" t="s">
        <v>429</v>
      </c>
      <c r="E74" s="8">
        <v>0</v>
      </c>
      <c r="F74" s="51" t="s">
        <v>223</v>
      </c>
      <c r="G74" s="51" t="s">
        <v>223</v>
      </c>
      <c r="H74" s="16" t="s">
        <v>22</v>
      </c>
      <c r="I74" s="16" t="s">
        <v>22</v>
      </c>
      <c r="J74" s="3" t="s">
        <v>653</v>
      </c>
      <c r="K74" s="51" t="s">
        <v>22</v>
      </c>
      <c r="L74" s="53"/>
      <c r="M74" s="51" t="s">
        <v>653</v>
      </c>
      <c r="N74" s="51"/>
      <c r="O74" s="4"/>
    </row>
    <row r="75" spans="1:15" ht="16">
      <c r="A75" s="83" t="s">
        <v>956</v>
      </c>
      <c r="B75" s="12" t="s">
        <v>601</v>
      </c>
      <c r="C75" s="12"/>
      <c r="D75" s="12" t="s">
        <v>429</v>
      </c>
      <c r="E75" s="8">
        <v>0</v>
      </c>
      <c r="F75" s="51" t="s">
        <v>223</v>
      </c>
      <c r="G75" s="51" t="s">
        <v>223</v>
      </c>
      <c r="H75" s="16" t="s">
        <v>22</v>
      </c>
      <c r="I75" s="16" t="s">
        <v>22</v>
      </c>
      <c r="J75" s="3" t="s">
        <v>653</v>
      </c>
      <c r="K75" s="51" t="s">
        <v>22</v>
      </c>
      <c r="L75" s="53"/>
      <c r="M75" s="51" t="s">
        <v>653</v>
      </c>
      <c r="N75" s="51"/>
      <c r="O75" s="4"/>
    </row>
    <row r="76" spans="1:15" ht="16">
      <c r="A76" s="83" t="s">
        <v>956</v>
      </c>
      <c r="B76" s="12" t="s">
        <v>602</v>
      </c>
      <c r="C76" s="12"/>
      <c r="D76" s="12" t="s">
        <v>429</v>
      </c>
      <c r="E76" s="8">
        <v>0</v>
      </c>
      <c r="F76" s="51" t="s">
        <v>223</v>
      </c>
      <c r="G76" s="51" t="s">
        <v>604</v>
      </c>
      <c r="H76" s="16" t="s">
        <v>22</v>
      </c>
      <c r="I76" s="16" t="s">
        <v>22</v>
      </c>
      <c r="J76" s="3" t="s">
        <v>653</v>
      </c>
      <c r="K76" s="51" t="s">
        <v>22</v>
      </c>
      <c r="L76" s="53"/>
      <c r="M76" s="51" t="s">
        <v>653</v>
      </c>
      <c r="N76" s="51"/>
      <c r="O76" s="4"/>
    </row>
    <row r="77" spans="1:15" ht="16">
      <c r="A77" s="83" t="s">
        <v>956</v>
      </c>
      <c r="B77" s="12" t="s">
        <v>605</v>
      </c>
      <c r="C77" s="12"/>
      <c r="D77" s="12" t="s">
        <v>429</v>
      </c>
      <c r="E77" s="8">
        <v>0</v>
      </c>
      <c r="F77" s="51" t="s">
        <v>223</v>
      </c>
      <c r="G77" s="51" t="s">
        <v>223</v>
      </c>
      <c r="H77" s="16" t="s">
        <v>22</v>
      </c>
      <c r="I77" s="16" t="s">
        <v>22</v>
      </c>
      <c r="J77" s="3" t="s">
        <v>653</v>
      </c>
      <c r="K77" s="51" t="s">
        <v>22</v>
      </c>
      <c r="L77" s="53"/>
      <c r="M77" s="51" t="s">
        <v>653</v>
      </c>
      <c r="N77" s="51"/>
      <c r="O77" s="4"/>
    </row>
    <row r="78" spans="1:15" ht="16">
      <c r="A78" s="83" t="s">
        <v>956</v>
      </c>
      <c r="B78" s="12" t="s">
        <v>139</v>
      </c>
      <c r="C78" s="12"/>
      <c r="D78" s="12" t="s">
        <v>429</v>
      </c>
      <c r="E78" s="8">
        <v>0</v>
      </c>
      <c r="F78" s="51" t="s">
        <v>223</v>
      </c>
      <c r="G78" s="51" t="s">
        <v>223</v>
      </c>
      <c r="H78" s="16" t="s">
        <v>22</v>
      </c>
      <c r="I78" s="16" t="s">
        <v>22</v>
      </c>
      <c r="J78" s="3" t="s">
        <v>653</v>
      </c>
      <c r="K78" s="51" t="s">
        <v>22</v>
      </c>
      <c r="L78" s="53"/>
      <c r="M78" s="51" t="s">
        <v>653</v>
      </c>
      <c r="N78" s="51"/>
      <c r="O78" s="4"/>
    </row>
    <row r="79" spans="1:15" ht="16">
      <c r="A79" s="83" t="s">
        <v>956</v>
      </c>
      <c r="B79" s="12" t="s">
        <v>608</v>
      </c>
      <c r="C79" s="12"/>
      <c r="D79" s="12" t="s">
        <v>429</v>
      </c>
      <c r="E79" s="8">
        <v>0</v>
      </c>
      <c r="F79" s="51" t="s">
        <v>223</v>
      </c>
      <c r="G79" s="51" t="s">
        <v>223</v>
      </c>
      <c r="H79" s="16" t="s">
        <v>22</v>
      </c>
      <c r="I79" s="16" t="s">
        <v>22</v>
      </c>
      <c r="J79" s="3" t="s">
        <v>653</v>
      </c>
      <c r="K79" s="51" t="s">
        <v>22</v>
      </c>
      <c r="L79" s="53"/>
      <c r="M79" s="51" t="s">
        <v>653</v>
      </c>
      <c r="N79" s="51"/>
      <c r="O79" s="4"/>
    </row>
    <row r="80" spans="1:15" ht="16">
      <c r="A80" s="83" t="s">
        <v>956</v>
      </c>
      <c r="B80" s="12" t="s">
        <v>610</v>
      </c>
      <c r="C80" s="12"/>
      <c r="D80" s="12" t="s">
        <v>429</v>
      </c>
      <c r="E80" s="8">
        <v>0</v>
      </c>
      <c r="F80" s="51" t="s">
        <v>223</v>
      </c>
      <c r="G80" s="51" t="s">
        <v>223</v>
      </c>
      <c r="H80" s="16" t="s">
        <v>22</v>
      </c>
      <c r="I80" s="16" t="s">
        <v>22</v>
      </c>
      <c r="J80" s="3" t="s">
        <v>653</v>
      </c>
      <c r="K80" s="51" t="s">
        <v>22</v>
      </c>
      <c r="L80" s="53"/>
      <c r="M80" s="51" t="s">
        <v>653</v>
      </c>
      <c r="N80" s="51"/>
      <c r="O80" s="4"/>
    </row>
    <row r="81" spans="1:15" ht="16">
      <c r="A81" s="83" t="s">
        <v>956</v>
      </c>
      <c r="B81" s="12" t="s">
        <v>612</v>
      </c>
      <c r="C81" s="12"/>
      <c r="D81" s="12" t="s">
        <v>429</v>
      </c>
      <c r="E81" s="8">
        <v>0</v>
      </c>
      <c r="F81" s="51" t="s">
        <v>223</v>
      </c>
      <c r="G81" s="51" t="s">
        <v>223</v>
      </c>
      <c r="H81" s="16" t="s">
        <v>22</v>
      </c>
      <c r="I81" s="16" t="s">
        <v>22</v>
      </c>
      <c r="J81" s="3" t="s">
        <v>653</v>
      </c>
      <c r="K81" s="51" t="s">
        <v>22</v>
      </c>
      <c r="L81" s="53"/>
      <c r="M81" s="51" t="s">
        <v>653</v>
      </c>
      <c r="N81" s="51"/>
      <c r="O81" s="4"/>
    </row>
    <row r="82" spans="1:15" ht="16">
      <c r="A82" s="83" t="s">
        <v>956</v>
      </c>
      <c r="B82" s="12" t="s">
        <v>614</v>
      </c>
      <c r="C82" s="12"/>
      <c r="D82" s="12" t="s">
        <v>429</v>
      </c>
      <c r="E82" s="8">
        <v>0</v>
      </c>
      <c r="F82" s="51" t="s">
        <v>223</v>
      </c>
      <c r="G82" s="51" t="s">
        <v>223</v>
      </c>
      <c r="H82" s="16" t="s">
        <v>22</v>
      </c>
      <c r="I82" s="16" t="s">
        <v>22</v>
      </c>
      <c r="J82" s="3" t="s">
        <v>653</v>
      </c>
      <c r="K82" s="51" t="s">
        <v>22</v>
      </c>
      <c r="L82" s="53"/>
      <c r="M82" s="51" t="s">
        <v>653</v>
      </c>
      <c r="N82" s="51"/>
      <c r="O82" s="4"/>
    </row>
    <row r="83" spans="1:15" ht="16">
      <c r="A83" s="83" t="s">
        <v>956</v>
      </c>
      <c r="B83" s="48" t="s">
        <v>615</v>
      </c>
      <c r="C83" s="48"/>
      <c r="D83" s="48" t="s">
        <v>18</v>
      </c>
      <c r="E83" s="35">
        <v>0</v>
      </c>
      <c r="F83" s="48" t="s">
        <v>223</v>
      </c>
      <c r="G83" s="48" t="s">
        <v>223</v>
      </c>
      <c r="H83" s="57" t="s">
        <v>22</v>
      </c>
      <c r="I83" s="57" t="s">
        <v>22</v>
      </c>
      <c r="J83" s="49" t="s">
        <v>653</v>
      </c>
      <c r="K83" s="48" t="s">
        <v>50</v>
      </c>
      <c r="L83" s="35"/>
      <c r="M83" s="48" t="s">
        <v>653</v>
      </c>
      <c r="N83" s="59"/>
      <c r="O83" s="34"/>
    </row>
    <row r="84" spans="1:15" ht="16">
      <c r="A84" s="83" t="s">
        <v>956</v>
      </c>
      <c r="B84" s="12" t="s">
        <v>618</v>
      </c>
      <c r="C84" s="12"/>
      <c r="D84" s="12" t="s">
        <v>429</v>
      </c>
      <c r="E84" s="8">
        <v>0</v>
      </c>
      <c r="F84" s="51" t="s">
        <v>223</v>
      </c>
      <c r="G84" s="51" t="s">
        <v>223</v>
      </c>
      <c r="H84" s="16" t="s">
        <v>22</v>
      </c>
      <c r="I84" s="16" t="s">
        <v>22</v>
      </c>
      <c r="J84" s="3" t="s">
        <v>653</v>
      </c>
      <c r="K84" s="51" t="s">
        <v>22</v>
      </c>
      <c r="L84" s="53"/>
      <c r="M84" s="51" t="s">
        <v>653</v>
      </c>
      <c r="N84" s="51"/>
      <c r="O84" s="4"/>
    </row>
    <row r="85" spans="1:15" ht="16">
      <c r="A85" s="83" t="s">
        <v>956</v>
      </c>
      <c r="B85" s="44" t="s">
        <v>620</v>
      </c>
      <c r="C85" s="44"/>
      <c r="D85" s="44" t="s">
        <v>48</v>
      </c>
      <c r="E85" s="40">
        <v>0</v>
      </c>
      <c r="F85" s="44"/>
      <c r="G85" s="44" t="s">
        <v>223</v>
      </c>
      <c r="H85" s="58" t="s">
        <v>22</v>
      </c>
      <c r="I85" s="58" t="s">
        <v>22</v>
      </c>
      <c r="J85" s="50" t="s">
        <v>125</v>
      </c>
      <c r="K85" s="44" t="s">
        <v>622</v>
      </c>
      <c r="L85" s="44"/>
      <c r="M85" s="44" t="s">
        <v>125</v>
      </c>
      <c r="N85" s="44" t="s">
        <v>866</v>
      </c>
      <c r="O85" s="39" t="s">
        <v>904</v>
      </c>
    </row>
    <row r="86" spans="1:15" ht="15.75" customHeight="1">
      <c r="A86" s="83" t="s">
        <v>956</v>
      </c>
      <c r="B86" s="44" t="s">
        <v>623</v>
      </c>
      <c r="C86" s="44"/>
      <c r="D86" s="44" t="s">
        <v>48</v>
      </c>
      <c r="E86" s="40">
        <v>0</v>
      </c>
      <c r="F86" s="44" t="s">
        <v>132</v>
      </c>
      <c r="G86" s="44" t="s">
        <v>223</v>
      </c>
      <c r="H86" s="58" t="s">
        <v>22</v>
      </c>
      <c r="I86" s="58" t="s">
        <v>22</v>
      </c>
      <c r="J86" s="50" t="s">
        <v>653</v>
      </c>
      <c r="K86" s="44" t="s">
        <v>22</v>
      </c>
      <c r="L86" s="40"/>
      <c r="M86" s="44"/>
      <c r="N86" s="44"/>
      <c r="O86" s="39"/>
    </row>
    <row r="89" spans="1:15" ht="13"/>
    <row r="90" spans="1:15" ht="15.75" customHeight="1">
      <c r="B90" s="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2"/>
  <sheetViews>
    <sheetView workbookViewId="0">
      <pane xSplit="2" topLeftCell="C1" activePane="topRight" state="frozen"/>
      <selection pane="topRight" activeCell="C1" sqref="C1"/>
    </sheetView>
  </sheetViews>
  <sheetFormatPr baseColWidth="10" defaultColWidth="14.5" defaultRowHeight="15.75" customHeight="1"/>
  <cols>
    <col min="1" max="16384" width="14.5" style="8"/>
  </cols>
  <sheetData>
    <row r="1" spans="1:15" ht="15.75" customHeight="1">
      <c r="A1" s="80" t="s">
        <v>950</v>
      </c>
      <c r="B1" s="70" t="s">
        <v>0</v>
      </c>
      <c r="C1" s="70" t="s">
        <v>1</v>
      </c>
      <c r="D1" s="70" t="s">
        <v>2</v>
      </c>
      <c r="E1" s="70" t="s">
        <v>3</v>
      </c>
      <c r="F1" s="71" t="s">
        <v>4</v>
      </c>
      <c r="G1" s="71" t="s">
        <v>5</v>
      </c>
      <c r="H1" s="71" t="s">
        <v>6</v>
      </c>
      <c r="I1" s="71" t="s">
        <v>7</v>
      </c>
      <c r="J1" s="71" t="s">
        <v>8</v>
      </c>
      <c r="K1" s="71" t="s">
        <v>9</v>
      </c>
      <c r="L1" s="71" t="s">
        <v>10</v>
      </c>
      <c r="M1" s="71" t="s">
        <v>11</v>
      </c>
      <c r="N1" s="71" t="s">
        <v>12</v>
      </c>
      <c r="O1" s="71" t="s">
        <v>13</v>
      </c>
    </row>
    <row r="2" spans="1:15" ht="16">
      <c r="A2" s="84" t="s">
        <v>370</v>
      </c>
      <c r="B2" s="55" t="s">
        <v>370</v>
      </c>
      <c r="C2" s="55"/>
      <c r="D2" s="55" t="s">
        <v>18</v>
      </c>
      <c r="E2" s="55">
        <v>1</v>
      </c>
      <c r="F2" s="26" t="s">
        <v>223</v>
      </c>
      <c r="G2" s="26" t="s">
        <v>374</v>
      </c>
      <c r="H2" s="55" t="s">
        <v>375</v>
      </c>
      <c r="I2" s="55" t="s">
        <v>376</v>
      </c>
      <c r="J2" s="76" t="s">
        <v>45</v>
      </c>
      <c r="K2" s="55" t="s">
        <v>905</v>
      </c>
      <c r="L2" s="55"/>
      <c r="M2" s="55" t="s">
        <v>45</v>
      </c>
      <c r="N2" s="55" t="s">
        <v>906</v>
      </c>
      <c r="O2" s="77" t="s">
        <v>944</v>
      </c>
    </row>
    <row r="3" spans="1:15" ht="16">
      <c r="A3" s="84" t="s">
        <v>370</v>
      </c>
      <c r="B3" s="32" t="s">
        <v>385</v>
      </c>
      <c r="C3" s="32"/>
      <c r="D3" s="32" t="s">
        <v>48</v>
      </c>
      <c r="E3" s="32">
        <v>0</v>
      </c>
      <c r="F3" s="30" t="s">
        <v>387</v>
      </c>
      <c r="G3" s="30" t="s">
        <v>223</v>
      </c>
      <c r="H3" s="32"/>
      <c r="I3" s="32"/>
      <c r="J3" s="78" t="s">
        <v>125</v>
      </c>
      <c r="K3" s="32"/>
      <c r="L3" s="32"/>
      <c r="M3" s="32" t="s">
        <v>125</v>
      </c>
      <c r="N3" s="32"/>
      <c r="O3" s="79" t="s">
        <v>945</v>
      </c>
    </row>
    <row r="4" spans="1:15" ht="16">
      <c r="A4" s="84" t="s">
        <v>370</v>
      </c>
      <c r="B4" s="32" t="s">
        <v>389</v>
      </c>
      <c r="C4" s="32"/>
      <c r="D4" s="32" t="s">
        <v>48</v>
      </c>
      <c r="E4" s="32">
        <v>0</v>
      </c>
      <c r="F4" s="30"/>
      <c r="G4" s="30" t="s">
        <v>209</v>
      </c>
      <c r="H4" s="32"/>
      <c r="I4" s="32"/>
      <c r="J4" s="78" t="s">
        <v>125</v>
      </c>
      <c r="K4" s="32"/>
      <c r="L4" s="32"/>
      <c r="M4" s="32" t="s">
        <v>125</v>
      </c>
      <c r="N4" s="32"/>
      <c r="O4" s="79" t="s">
        <v>946</v>
      </c>
    </row>
    <row r="5" spans="1:15" ht="16">
      <c r="A5" s="84" t="s">
        <v>370</v>
      </c>
      <c r="B5" s="55" t="s">
        <v>397</v>
      </c>
      <c r="C5" s="55"/>
      <c r="D5" s="55" t="s">
        <v>18</v>
      </c>
      <c r="E5" s="55">
        <v>1</v>
      </c>
      <c r="F5" s="55"/>
      <c r="G5" s="55"/>
      <c r="H5" s="55" t="s">
        <v>399</v>
      </c>
      <c r="I5" s="55"/>
      <c r="J5" s="76" t="s">
        <v>45</v>
      </c>
      <c r="K5" s="55" t="s">
        <v>907</v>
      </c>
      <c r="L5" s="55"/>
      <c r="M5" s="55" t="s">
        <v>45</v>
      </c>
      <c r="N5" s="55" t="s">
        <v>908</v>
      </c>
      <c r="O5" s="77" t="s">
        <v>947</v>
      </c>
    </row>
    <row r="6" spans="1:15" ht="16">
      <c r="A6" s="84" t="s">
        <v>370</v>
      </c>
      <c r="B6" s="55" t="s">
        <v>403</v>
      </c>
      <c r="C6" s="55"/>
      <c r="D6" s="55" t="s">
        <v>18</v>
      </c>
      <c r="E6" s="55">
        <v>0</v>
      </c>
      <c r="F6" s="55"/>
      <c r="G6" s="55"/>
      <c r="H6" s="55"/>
      <c r="I6" s="55"/>
      <c r="J6" s="76"/>
      <c r="K6" s="55"/>
      <c r="L6" s="55"/>
      <c r="M6" s="55"/>
      <c r="N6" s="55" t="s">
        <v>409</v>
      </c>
      <c r="O6" s="77" t="s">
        <v>948</v>
      </c>
    </row>
    <row r="7" spans="1:15" s="48" customFormat="1" ht="16">
      <c r="A7" s="84" t="s">
        <v>370</v>
      </c>
      <c r="B7" s="55" t="s">
        <v>410</v>
      </c>
      <c r="C7" s="55"/>
      <c r="D7" s="55" t="s">
        <v>48</v>
      </c>
      <c r="E7" s="55">
        <v>0</v>
      </c>
      <c r="F7" s="55"/>
      <c r="G7" s="55"/>
      <c r="H7" s="55"/>
      <c r="I7" s="55" t="s">
        <v>412</v>
      </c>
      <c r="J7" s="76"/>
      <c r="K7" s="55"/>
      <c r="L7" s="55"/>
      <c r="M7" s="55"/>
      <c r="N7" s="55" t="s">
        <v>418</v>
      </c>
      <c r="O7" s="77" t="s">
        <v>949</v>
      </c>
    </row>
    <row r="11" spans="1:15" ht="15.75" customHeight="1">
      <c r="B11" s="12"/>
    </row>
    <row r="12" spans="1:15" ht="15.75" customHeight="1">
      <c r="B12" s="20"/>
    </row>
  </sheetData>
  <phoneticPr fontId="37"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Cell Cycle</vt:lpstr>
      <vt:lpstr>HIPPO</vt:lpstr>
      <vt:lpstr>MYC</vt:lpstr>
      <vt:lpstr>NOTCH</vt:lpstr>
      <vt:lpstr>NRF2</vt:lpstr>
      <vt:lpstr>PI3K</vt:lpstr>
      <vt:lpstr>TGF-Beta</vt:lpstr>
      <vt:lpstr>RTK RAS</vt:lpstr>
      <vt:lpstr>TP53</vt:lpstr>
      <vt:lpstr>WNT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2017-10-30T20:16:26Z</dcterms:created>
  <dcterms:modified xsi:type="dcterms:W3CDTF">2022-01-07T13:47:07Z</dcterms:modified>
</cp:coreProperties>
</file>