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liosdigios/digios/analysis/working/"/>
    </mc:Choice>
  </mc:AlternateContent>
  <xr:revisionPtr revIDLastSave="0" documentId="8_{53E25C13-D147-0347-8C25-D433071923BA}" xr6:coauthVersionLast="43" xr6:coauthVersionMax="43" xr10:uidLastSave="{00000000-0000-0000-0000-000000000000}"/>
  <bookViews>
    <workbookView xWindow="17420" yWindow="8160" windowWidth="28040" windowHeight="17440" xr2:uid="{D242FEB2-4F49-9449-91CE-B3DBAD8DE1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9" i="1" l="1"/>
  <c r="E80" i="1" s="1"/>
  <c r="E76" i="1"/>
  <c r="E77" i="1" s="1"/>
  <c r="E74" i="1"/>
  <c r="E73" i="1"/>
  <c r="E70" i="1"/>
  <c r="E71" i="1" s="1"/>
  <c r="E68" i="1"/>
  <c r="E67" i="1"/>
  <c r="E65" i="1"/>
  <c r="E64" i="1"/>
  <c r="E61" i="1"/>
  <c r="E62" i="1" s="1"/>
  <c r="E58" i="1"/>
  <c r="E59" i="1" s="1"/>
  <c r="E55" i="1"/>
  <c r="E56" i="1" s="1"/>
  <c r="E52" i="1"/>
  <c r="E53" i="1" s="1"/>
  <c r="E49" i="1"/>
  <c r="E50" i="1" s="1"/>
  <c r="E46" i="1"/>
  <c r="E47" i="1" s="1"/>
  <c r="E43" i="1"/>
  <c r="E44" i="1" s="1"/>
  <c r="E41" i="1"/>
  <c r="E40" i="1"/>
  <c r="E38" i="1"/>
  <c r="E37" i="1"/>
  <c r="E35" i="1"/>
  <c r="E34" i="1"/>
  <c r="E31" i="1"/>
  <c r="E32" i="1" s="1"/>
  <c r="E28" i="1"/>
  <c r="E29" i="1" s="1"/>
  <c r="E25" i="1"/>
  <c r="E26" i="1" s="1"/>
  <c r="E22" i="1"/>
  <c r="E23" i="1" s="1"/>
  <c r="E20" i="1"/>
  <c r="E19" i="1"/>
  <c r="E16" i="1"/>
  <c r="E17" i="1" s="1"/>
  <c r="E14" i="1"/>
  <c r="E13" i="1"/>
  <c r="E10" i="1"/>
  <c r="E11" i="1" s="1"/>
  <c r="E8" i="1"/>
  <c r="E7" i="1"/>
  <c r="E2" i="1"/>
  <c r="E1" i="1"/>
  <c r="E4" i="1"/>
  <c r="E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7EE07-A718-D243-A669-90303C02DD4F}">
  <dimension ref="A1:E80"/>
  <sheetViews>
    <sheetView tabSelected="1" topLeftCell="A45" workbookViewId="0">
      <selection activeCell="E80" sqref="E80"/>
    </sheetView>
  </sheetViews>
  <sheetFormatPr baseColWidth="10" defaultRowHeight="16" x14ac:dyDescent="0.2"/>
  <sheetData>
    <row r="1" spans="1:5" x14ac:dyDescent="0.2">
      <c r="A1">
        <v>2178</v>
      </c>
      <c r="C1">
        <v>3.1827999999999999</v>
      </c>
      <c r="E1">
        <f>($C$2-$C$1)/(A2-A1)</f>
        <v>1.4375000000000002E-3</v>
      </c>
    </row>
    <row r="2" spans="1:5" x14ac:dyDescent="0.2">
      <c r="A2">
        <v>4002</v>
      </c>
      <c r="C2">
        <v>5.8048000000000002</v>
      </c>
      <c r="E2">
        <f>$C$2-E1*A2</f>
        <v>5.1924999999999777E-2</v>
      </c>
    </row>
    <row r="4" spans="1:5" x14ac:dyDescent="0.2">
      <c r="A4">
        <v>2171</v>
      </c>
      <c r="E4">
        <f>($C$2-$C$1)/(A5-A4)</f>
        <v>1.4320043691971602E-3</v>
      </c>
    </row>
    <row r="5" spans="1:5" x14ac:dyDescent="0.2">
      <c r="A5">
        <v>4002</v>
      </c>
      <c r="E5">
        <f>$C$2-E4*A5</f>
        <v>7.3918514472964603E-2</v>
      </c>
    </row>
    <row r="7" spans="1:5" x14ac:dyDescent="0.2">
      <c r="A7">
        <v>2091</v>
      </c>
      <c r="E7">
        <f>($C$2-$C$1)/(A8-A7)</f>
        <v>1.5405405405405407E-3</v>
      </c>
    </row>
    <row r="8" spans="1:5" x14ac:dyDescent="0.2">
      <c r="A8">
        <v>3793</v>
      </c>
      <c r="E8">
        <f>$C$2-E7*A8</f>
        <v>-3.847027027027039E-2</v>
      </c>
    </row>
    <row r="10" spans="1:5" x14ac:dyDescent="0.2">
      <c r="A10">
        <v>2047</v>
      </c>
      <c r="E10">
        <f>($C$2-$C$1)/(A11-A10)</f>
        <v>1.580470162748644E-3</v>
      </c>
    </row>
    <row r="11" spans="1:5" x14ac:dyDescent="0.2">
      <c r="A11">
        <v>3706</v>
      </c>
      <c r="E11">
        <f>$C$2-E10*A11</f>
        <v>-5.2422423146474273E-2</v>
      </c>
    </row>
    <row r="13" spans="1:5" x14ac:dyDescent="0.2">
      <c r="A13">
        <v>2134</v>
      </c>
      <c r="E13">
        <f>($C$2-$C$1)/(A14-A13)</f>
        <v>2.526011560693642E-3</v>
      </c>
    </row>
    <row r="14" spans="1:5" x14ac:dyDescent="0.2">
      <c r="A14">
        <v>3172</v>
      </c>
      <c r="E14">
        <f>$C$2-E13*A14</f>
        <v>-2.2077086705202316</v>
      </c>
    </row>
    <row r="16" spans="1:5" x14ac:dyDescent="0.2">
      <c r="A16">
        <v>2133</v>
      </c>
      <c r="E16">
        <f>($C$2-$C$1)/(A17-A16)</f>
        <v>1.5034403669724773E-3</v>
      </c>
    </row>
    <row r="17" spans="1:5" x14ac:dyDescent="0.2">
      <c r="A17">
        <v>3877</v>
      </c>
      <c r="E17">
        <f>$C$2-E16*A17</f>
        <v>-2.4038302752294349E-2</v>
      </c>
    </row>
    <row r="19" spans="1:5" x14ac:dyDescent="0.2">
      <c r="A19">
        <v>2177</v>
      </c>
      <c r="E19">
        <f>($C$2-$C$1)/(A20-A19)</f>
        <v>1.4705552439708358E-3</v>
      </c>
    </row>
    <row r="20" spans="1:5" x14ac:dyDescent="0.2">
      <c r="A20">
        <v>3960</v>
      </c>
      <c r="E20">
        <f>$C$2-E19*A20</f>
        <v>-1.8598766124509503E-2</v>
      </c>
    </row>
    <row r="22" spans="1:5" x14ac:dyDescent="0.2">
      <c r="A22">
        <v>1307</v>
      </c>
      <c r="E22">
        <f>($C$2-$C$1)/(A23-A22)</f>
        <v>3.0992907801418446E-3</v>
      </c>
    </row>
    <row r="23" spans="1:5" x14ac:dyDescent="0.2">
      <c r="A23">
        <v>2153</v>
      </c>
      <c r="E23">
        <f>$C$2-E22*A23</f>
        <v>-0.86797304964539101</v>
      </c>
    </row>
    <row r="25" spans="1:5" x14ac:dyDescent="0.2">
      <c r="A25">
        <v>2088</v>
      </c>
      <c r="E25">
        <f>($C$2-$C$1)/(A26-A25)</f>
        <v>1.5051664753157293E-3</v>
      </c>
    </row>
    <row r="26" spans="1:5" x14ac:dyDescent="0.2">
      <c r="A26">
        <v>3830</v>
      </c>
      <c r="E26">
        <f>$C$2-E25*A26</f>
        <v>4.001239954075686E-2</v>
      </c>
    </row>
    <row r="28" spans="1:5" x14ac:dyDescent="0.2">
      <c r="A28">
        <v>2347</v>
      </c>
      <c r="E28">
        <f>($C$2-$C$1)/(A29-A28)</f>
        <v>1.3418628454452406E-3</v>
      </c>
    </row>
    <row r="29" spans="1:5" x14ac:dyDescent="0.2">
      <c r="A29">
        <v>4301</v>
      </c>
      <c r="E29">
        <f>$C$2-E28*A29</f>
        <v>3.3447901740020214E-2</v>
      </c>
    </row>
    <row r="31" spans="1:5" x14ac:dyDescent="0.2">
      <c r="A31">
        <v>2177</v>
      </c>
      <c r="E31">
        <f>($C$2-$C$1)/(A32-A31)</f>
        <v>1.4689075630252102E-3</v>
      </c>
    </row>
    <row r="32" spans="1:5" x14ac:dyDescent="0.2">
      <c r="A32">
        <v>3962</v>
      </c>
      <c r="E32">
        <f>$C$2-E31*A32</f>
        <v>-1.5011764705882946E-2</v>
      </c>
    </row>
    <row r="34" spans="1:5" x14ac:dyDescent="0.2">
      <c r="A34">
        <v>2047</v>
      </c>
      <c r="E34">
        <f>($C$2-$C$1)/(A35-A34)</f>
        <v>1.5414462081128749E-3</v>
      </c>
    </row>
    <row r="35" spans="1:5" x14ac:dyDescent="0.2">
      <c r="A35">
        <v>3748</v>
      </c>
      <c r="E35">
        <f>$C$2-E34*A35</f>
        <v>2.7459611992944666E-2</v>
      </c>
    </row>
    <row r="37" spans="1:5" x14ac:dyDescent="0.2">
      <c r="A37">
        <v>2211</v>
      </c>
      <c r="E37">
        <f>($C$2-$C$1)/(A38-A37)</f>
        <v>1.4343544857768054E-3</v>
      </c>
    </row>
    <row r="38" spans="1:5" x14ac:dyDescent="0.2">
      <c r="A38">
        <v>4039</v>
      </c>
      <c r="E38">
        <f>$C$2-E37*A38</f>
        <v>1.1442231947483172E-2</v>
      </c>
    </row>
    <row r="40" spans="1:5" x14ac:dyDescent="0.2">
      <c r="A40">
        <v>2123</v>
      </c>
      <c r="E40">
        <f>($C$2-$C$1)/(A41-A40)</f>
        <v>1.4615384615384618E-3</v>
      </c>
    </row>
    <row r="41" spans="1:5" x14ac:dyDescent="0.2">
      <c r="A41">
        <v>3917</v>
      </c>
      <c r="E41">
        <f>$C$2-E40*A41</f>
        <v>7.9953846153845376E-2</v>
      </c>
    </row>
    <row r="43" spans="1:5" x14ac:dyDescent="0.2">
      <c r="A43">
        <v>2123</v>
      </c>
      <c r="E43">
        <f>($C$2-$C$1)/(A44-A43)</f>
        <v>1.4991423670668955E-3</v>
      </c>
    </row>
    <row r="44" spans="1:5" x14ac:dyDescent="0.2">
      <c r="A44">
        <v>3872</v>
      </c>
      <c r="E44">
        <f>$C$2-E43*A44</f>
        <v>1.2075471698036466E-4</v>
      </c>
    </row>
    <row r="46" spans="1:5" x14ac:dyDescent="0.2">
      <c r="A46">
        <v>2214</v>
      </c>
      <c r="E46">
        <f>($C$2-$C$1)/(A47-A46)</f>
        <v>1.4367123287671235E-3</v>
      </c>
    </row>
    <row r="47" spans="1:5" x14ac:dyDescent="0.2">
      <c r="A47">
        <v>4039</v>
      </c>
      <c r="E47">
        <f>$C$2-E46*A47</f>
        <v>1.9189041095888371E-3</v>
      </c>
    </row>
    <row r="49" spans="1:5" x14ac:dyDescent="0.2">
      <c r="A49">
        <v>2090</v>
      </c>
      <c r="E49">
        <f>($C$2-$C$1)/(A50-A49)</f>
        <v>1.5077630822311675E-3</v>
      </c>
    </row>
    <row r="50" spans="1:5" x14ac:dyDescent="0.2">
      <c r="A50">
        <v>3829</v>
      </c>
      <c r="E50">
        <f>$C$2-E49*A50</f>
        <v>3.1575158136860182E-2</v>
      </c>
    </row>
    <row r="52" spans="1:5" x14ac:dyDescent="0.2">
      <c r="A52">
        <v>2045</v>
      </c>
      <c r="E52">
        <f>($C$2-$C$1)/(A53-A52)</f>
        <v>1.5432607416127136E-3</v>
      </c>
    </row>
    <row r="53" spans="1:5" x14ac:dyDescent="0.2">
      <c r="A53">
        <v>3744</v>
      </c>
      <c r="E53">
        <f>$C$2-E52*A53</f>
        <v>2.6831783402000653E-2</v>
      </c>
    </row>
    <row r="55" spans="1:5" x14ac:dyDescent="0.2">
      <c r="A55">
        <v>2123</v>
      </c>
      <c r="E55">
        <f>($C$2-$C$1)/(A56-A55)</f>
        <v>1.4615384615384618E-3</v>
      </c>
    </row>
    <row r="56" spans="1:5" x14ac:dyDescent="0.2">
      <c r="A56">
        <v>3917</v>
      </c>
      <c r="E56">
        <f>$C$2-E55*A56</f>
        <v>7.9953846153845376E-2</v>
      </c>
    </row>
    <row r="58" spans="1:5" x14ac:dyDescent="0.2">
      <c r="A58">
        <v>2260</v>
      </c>
      <c r="E58">
        <f>($C$2-$C$1)/(A59-A58)</f>
        <v>1.379274066280905E-3</v>
      </c>
    </row>
    <row r="59" spans="1:5" x14ac:dyDescent="0.2">
      <c r="A59">
        <v>4161</v>
      </c>
      <c r="E59">
        <f>$C$2-E58*A59</f>
        <v>6.5640610205154104E-2</v>
      </c>
    </row>
    <row r="61" spans="1:5" x14ac:dyDescent="0.2">
      <c r="A61">
        <v>2123</v>
      </c>
      <c r="E61">
        <f>($C$2-$C$1)/(A62-A61)</f>
        <v>1.4615384615384618E-3</v>
      </c>
    </row>
    <row r="62" spans="1:5" x14ac:dyDescent="0.2">
      <c r="A62">
        <v>3917</v>
      </c>
      <c r="E62">
        <f>$C$2-E61*A62</f>
        <v>7.9953846153845376E-2</v>
      </c>
    </row>
    <row r="64" spans="1:5" x14ac:dyDescent="0.2">
      <c r="A64">
        <v>2260</v>
      </c>
      <c r="E64">
        <f>($C$2-$C$1)/(A65-A64)</f>
        <v>1.4021390374331553E-3</v>
      </c>
    </row>
    <row r="65" spans="1:5" x14ac:dyDescent="0.2">
      <c r="A65">
        <v>4130</v>
      </c>
      <c r="E65">
        <f>$C$2-E64*A65</f>
        <v>1.3965775401069358E-2</v>
      </c>
    </row>
    <row r="67" spans="1:5" x14ac:dyDescent="0.2">
      <c r="A67">
        <v>2087</v>
      </c>
      <c r="E67">
        <f>($C$2-$C$1)/(A68-A67)</f>
        <v>1.5017182130584194E-3</v>
      </c>
    </row>
    <row r="68" spans="1:5" x14ac:dyDescent="0.2">
      <c r="A68">
        <v>3833</v>
      </c>
      <c r="E68">
        <f>$C$2-E67*A68</f>
        <v>4.8714089347078549E-2</v>
      </c>
    </row>
    <row r="70" spans="1:5" x14ac:dyDescent="0.2">
      <c r="A70">
        <v>2217</v>
      </c>
      <c r="E70">
        <f>($C$2-$C$1)/(A71-A70)</f>
        <v>1.403640256959315E-3</v>
      </c>
    </row>
    <row r="71" spans="1:5" x14ac:dyDescent="0.2">
      <c r="A71">
        <v>4085</v>
      </c>
      <c r="E71">
        <f>$C$2-E70*A71</f>
        <v>7.0929550321198853E-2</v>
      </c>
    </row>
    <row r="73" spans="1:5" x14ac:dyDescent="0.2">
      <c r="A73">
        <v>2047</v>
      </c>
      <c r="E73">
        <f>($C$2-$C$1)/(A74-A73)</f>
        <v>1.5823777911888957E-3</v>
      </c>
    </row>
    <row r="74" spans="1:5" x14ac:dyDescent="0.2">
      <c r="A74">
        <v>3704</v>
      </c>
      <c r="E74">
        <f>$C$2-E73*A74</f>
        <v>-5.6327338563669116E-2</v>
      </c>
    </row>
    <row r="76" spans="1:5" x14ac:dyDescent="0.2">
      <c r="A76">
        <v>2214</v>
      </c>
      <c r="E76">
        <f>($C$2-$C$1)/(A77-A76)</f>
        <v>1.4367123287671235E-3</v>
      </c>
    </row>
    <row r="77" spans="1:5" x14ac:dyDescent="0.2">
      <c r="A77">
        <v>4039</v>
      </c>
      <c r="E77">
        <f>$C$2-E76*A77</f>
        <v>1.9189041095888371E-3</v>
      </c>
    </row>
    <row r="79" spans="1:5" x14ac:dyDescent="0.2">
      <c r="A79">
        <v>2133</v>
      </c>
      <c r="E79">
        <f>($C$2-$C$1)/(A80-A79)</f>
        <v>1.5051664753157293E-3</v>
      </c>
    </row>
    <row r="80" spans="1:5" x14ac:dyDescent="0.2">
      <c r="A80">
        <v>3875</v>
      </c>
      <c r="E80">
        <f>$C$2-E79*A80</f>
        <v>-2.7720091848451034E-2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Hoffman, Calem R.</dc:creator>
  <cp:lastModifiedBy>Hoffman, Calem R.</cp:lastModifiedBy>
  <dcterms:created xsi:type="dcterms:W3CDTF">2019-05-03T15:41:58Z</dcterms:created>
  <dcterms:modified xsi:type="dcterms:W3CDTF">2019-05-03T16:21:49Z</dcterms:modified>
</cp:coreProperties>
</file>