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0" i="1" l="1"/>
  <c r="J136" i="1"/>
  <c r="J128" i="1"/>
  <c r="F115" i="1"/>
  <c r="A42" i="1"/>
</calcChain>
</file>

<file path=xl/sharedStrings.xml><?xml version="1.0" encoding="utf-8"?>
<sst xmlns="http://schemas.openxmlformats.org/spreadsheetml/2006/main" count="193" uniqueCount="137">
  <si>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</si>
  <si>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</si>
  <si>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</si>
  <si>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</si>
  <si>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</si>
  <si>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</si>
  <si>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</si>
  <si>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</si>
  <si>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</si>
  <si>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</si>
  <si>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</si>
  <si>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</si>
  <si>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</si>
  <si>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</si>
  <si>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</si>
  <si>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</si>
  <si>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</si>
  <si>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</si>
  <si>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</si>
  <si>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</si>
  <si>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</si>
  <si>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</si>
  <si>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</si>
  <si>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</si>
  <si>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</si>
  <si>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</si>
  <si>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</si>
  <si>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</si>
  <si>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</si>
  <si>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</si>
  <si>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</si>
  <si>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</si>
  <si>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</si>
  <si>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</si>
  <si>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</si>
  <si>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</si>
  <si>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</si>
  <si>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</si>
  <si>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</si>
  <si>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</si>
  <si>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</si>
  <si>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</si>
  <si>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</si>
  <si>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</si>
  <si>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</si>
  <si>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</si>
  <si>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</si>
  <si>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</si>
  <si>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</si>
  <si>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</si>
  <si>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</si>
  <si>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</si>
  <si>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</si>
  <si>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</si>
  <si>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</si>
  <si>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</si>
  <si>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</si>
  <si>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</si>
  <si>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</si>
  <si>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</si>
  <si>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</si>
  <si>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</si>
  <si>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</si>
  <si>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</si>
  <si>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</si>
  <si>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</si>
  <si>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</si>
  <si>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</si>
  <si>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</si>
  <si>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</si>
  <si>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</si>
  <si>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</si>
  <si>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</si>
  <si>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</si>
  <si>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</si>
  <si>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</si>
  <si>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</si>
  <si>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</si>
  <si>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</si>
  <si>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</si>
  <si>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</si>
  <si>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</si>
  <si>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</si>
  <si>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</si>
  <si>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</si>
  <si>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</si>
  <si>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</si>
  <si>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</si>
  <si>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</si>
  <si>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</si>
  <si>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</si>
  <si>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</si>
  <si>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</si>
  <si>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</si>
  <si>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</si>
  <si>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</si>
  <si>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</si>
  <si>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</si>
  <si>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</si>
  <si>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</si>
  <si>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</si>
  <si>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</si>
  <si>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</si>
  <si>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</si>
  <si>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</si>
  <si>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</si>
  <si>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</si>
  <si>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</si>
  <si>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</si>
  <si>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</si>
  <si>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</si>
  <si>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</si>
  <si>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</si>
  <si>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</si>
  <si>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</si>
  <si>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</si>
  <si>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</si>
  <si>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</si>
  <si>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</si>
  <si>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</si>
  <si>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</si>
  <si>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</si>
  <si>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</si>
  <si>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</si>
  <si>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</si>
  <si>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</si>
  <si>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</si>
  <si>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</si>
  <si>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</si>
  <si>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</si>
  <si>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</si>
  <si>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</si>
  <si>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Implement elipse fitting</t>
  </si>
  <si>
    <t>Write State of the Art + Structure</t>
  </si>
  <si>
    <t>Create test data</t>
  </si>
  <si>
    <t>Write LRP algorithm</t>
  </si>
  <si>
    <t>Testing of implementation with new test data!!!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</si>
</sst>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7" borderId="0" xfId="0" applyFill="1"/>
    <xf numFmtId="0" fontId="11" fillId="0" borderId="0" xfId="0" applyFont="1"/>
    <xf numFmtId="0" fontId="0" fillId="25" borderId="0" xfId="0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topLeftCell="A103" workbookViewId="0">
      <selection activeCell="E136" sqref="E136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50" t="s">
        <v>110</v>
      </c>
      <c r="F110" s="50">
        <v>3</v>
      </c>
    </row>
    <row r="111" spans="1:9">
      <c r="E111" s="42" t="s">
        <v>111</v>
      </c>
      <c r="F111" s="42">
        <v>8</v>
      </c>
    </row>
    <row r="112" spans="1:9">
      <c r="E112" s="50" t="s">
        <v>93</v>
      </c>
      <c r="F112" s="50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2:10">
      <c r="E118" s="45" t="s">
        <v>115</v>
      </c>
      <c r="F118" s="45">
        <v>6</v>
      </c>
    </row>
    <row r="119" spans="2:10">
      <c r="E119" s="48" t="s">
        <v>128</v>
      </c>
      <c r="F119" s="48">
        <v>8</v>
      </c>
    </row>
    <row r="120" spans="2:10">
      <c r="E120" s="50" t="s">
        <v>135</v>
      </c>
      <c r="F120" s="50">
        <v>6</v>
      </c>
    </row>
    <row r="121" spans="2:10">
      <c r="B121" s="26" t="s">
        <v>136</v>
      </c>
      <c r="E121" t="s">
        <v>116</v>
      </c>
      <c r="F121">
        <v>4</v>
      </c>
      <c r="I121" t="s">
        <v>121</v>
      </c>
      <c r="J121">
        <v>5</v>
      </c>
    </row>
    <row r="122" spans="2:10">
      <c r="E122" t="s">
        <v>61</v>
      </c>
      <c r="F122">
        <v>2</v>
      </c>
      <c r="I122" t="s">
        <v>122</v>
      </c>
      <c r="J122">
        <v>1</v>
      </c>
    </row>
    <row r="123" spans="2:10">
      <c r="E123" t="s">
        <v>117</v>
      </c>
      <c r="F123">
        <v>4</v>
      </c>
      <c r="I123" t="s">
        <v>123</v>
      </c>
      <c r="J123">
        <v>1</v>
      </c>
    </row>
    <row r="124" spans="2:10">
      <c r="E124" s="46" t="s">
        <v>129</v>
      </c>
      <c r="F124" s="46">
        <v>2</v>
      </c>
      <c r="I124" t="s">
        <v>124</v>
      </c>
      <c r="J124">
        <v>3</v>
      </c>
    </row>
    <row r="125" spans="2:10">
      <c r="E125" t="s">
        <v>133</v>
      </c>
      <c r="F125">
        <v>6</v>
      </c>
      <c r="I125" t="s">
        <v>125</v>
      </c>
      <c r="J125">
        <v>8</v>
      </c>
    </row>
    <row r="126" spans="2:10">
      <c r="E126" s="47" t="s">
        <v>130</v>
      </c>
      <c r="F126" s="47">
        <v>2</v>
      </c>
      <c r="I126" t="s">
        <v>126</v>
      </c>
      <c r="J126">
        <v>4</v>
      </c>
    </row>
    <row r="127" spans="2:10">
      <c r="E127" t="s">
        <v>131</v>
      </c>
      <c r="F127">
        <v>4</v>
      </c>
      <c r="I127" t="s">
        <v>127</v>
      </c>
      <c r="J127">
        <v>2</v>
      </c>
    </row>
    <row r="128" spans="2:10">
      <c r="D128" s="26" t="s">
        <v>65</v>
      </c>
      <c r="E128" s="49" t="s">
        <v>132</v>
      </c>
      <c r="F128" s="49">
        <v>8</v>
      </c>
      <c r="J128" s="8">
        <f xml:space="preserve"> SUM(J121:J127)</f>
        <v>24</v>
      </c>
    </row>
    <row r="129" spans="4:10">
      <c r="D129" s="26" t="s">
        <v>65</v>
      </c>
      <c r="E129" s="42" t="s">
        <v>134</v>
      </c>
      <c r="F129" s="42">
        <v>3</v>
      </c>
      <c r="I129" t="s">
        <v>121</v>
      </c>
      <c r="J129">
        <v>2</v>
      </c>
    </row>
    <row r="130" spans="4:10">
      <c r="F130">
        <f>SUM(F117:F129)</f>
        <v>60</v>
      </c>
      <c r="I130" t="s">
        <v>122</v>
      </c>
      <c r="J130" s="14" t="s">
        <v>86</v>
      </c>
    </row>
    <row r="131" spans="4:10">
      <c r="I131" t="s">
        <v>123</v>
      </c>
      <c r="J131" s="14" t="s">
        <v>86</v>
      </c>
    </row>
    <row r="132" spans="4:10">
      <c r="I132" t="s">
        <v>124</v>
      </c>
      <c r="J132">
        <v>3</v>
      </c>
    </row>
    <row r="133" spans="4:10">
      <c r="I133" t="s">
        <v>125</v>
      </c>
      <c r="J133">
        <v>4</v>
      </c>
    </row>
    <row r="134" spans="4:10">
      <c r="I134" t="s">
        <v>126</v>
      </c>
      <c r="J134">
        <v>4</v>
      </c>
    </row>
    <row r="135" spans="4:10">
      <c r="I135" t="s">
        <v>127</v>
      </c>
      <c r="J135">
        <v>4</v>
      </c>
    </row>
    <row r="136" spans="4:10">
      <c r="J136" s="8">
        <f xml:space="preserve"> SUM(J129:J135)</f>
        <v>17</v>
      </c>
    </row>
  </sheetData>
  <conditionalFormatting sqref="J128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2018-05-07T20:30:37Z</dcterms:modified>
</cp:coreProperties>
</file>