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J184" i="1" l="1"/>
  <c r="J174" i="1"/>
  <c r="F148" i="1"/>
  <c r="J165" i="1"/>
  <c r="F138" i="1"/>
  <c r="J156" i="1"/>
  <c r="J148" i="1"/>
  <c r="F127" i="1"/>
  <c r="J136" i="1"/>
  <c r="J128" i="1"/>
  <c r="F115" i="1"/>
  <c r="A42" i="1"/>
</calcChain>
</file>

<file path=xl/sharedStrings.xml><?xml version="1.0" encoding="utf-8"?>
<sst xmlns="http://schemas.openxmlformats.org/spreadsheetml/2006/main" count="258" uniqueCount="158">
  <si>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</si>
  <si>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</si>
  <si>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</si>
  <si>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</si>
  <si>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</si>
  <si>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</si>
  <si>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</si>
  <si>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</si>
  <si>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</si>
  <si>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</si>
  <si>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</si>
  <si>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</si>
  <si>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</si>
  <si>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</si>
  <si>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</si>
  <si>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</si>
  <si>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</si>
  <si>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</si>
  <si>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</si>
  <si>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</si>
  <si>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</si>
  <si>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</si>
  <si>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</si>
  <si>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</si>
  <si>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</si>
  <si>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</si>
  <si>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</si>
  <si>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</si>
  <si>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</si>
  <si>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</si>
  <si>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</si>
  <si>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</si>
  <si>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</si>
  <si>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</si>
  <si>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</si>
  <si>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</si>
  <si>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</si>
  <si>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</si>
  <si>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</si>
  <si>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</si>
  <si>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</si>
  <si>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</si>
  <si>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</si>
  <si>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</si>
  <si>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</si>
  <si>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</si>
  <si>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</si>
  <si>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</si>
  <si>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</si>
  <si>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</si>
  <si>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</si>
  <si>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</si>
  <si>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</si>
  <si>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</si>
  <si>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</si>
  <si>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</si>
  <si>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</si>
  <si>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</si>
  <si>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</si>
  <si>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</si>
  <si>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</si>
  <si>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</si>
  <si>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</si>
  <si>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</si>
  <si>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</si>
  <si>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</si>
  <si>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</si>
  <si>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</si>
  <si>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</si>
  <si>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</si>
  <si>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</si>
  <si>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</si>
  <si>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</si>
  <si>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</si>
  <si>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</si>
  <si>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</si>
  <si>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</si>
  <si>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</si>
  <si>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</si>
  <si>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</si>
  <si>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</si>
  <si>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</si>
  <si>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</si>
  <si>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</si>
  <si>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</si>
  <si>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</si>
  <si>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</si>
  <si>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</si>
  <si>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</si>
  <si>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</si>
  <si>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</si>
  <si>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</si>
  <si>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</si>
  <si>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</si>
  <si>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</si>
  <si>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</si>
  <si>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</si>
  <si>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</si>
  <si>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</si>
  <si>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</si>
  <si>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</si>
  <si>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</si>
  <si>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</si>
  <si>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</si>
  <si>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</si>
  <si>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</si>
  <si>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</si>
  <si>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</si>
  <si>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</si>
  <si>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</si>
  <si>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</si>
  <si>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</si>
  <si>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</si>
  <si>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</si>
  <si>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</si>
  <si>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</si>
  <si>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</si>
  <si>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</si>
  <si>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</si>
  <si>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</si>
  <si>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</si>
  <si>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</si>
  <si>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</si>
  <si>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</si>
  <si>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</si>
  <si>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</si>
  <si>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</si>
  <si>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</si>
  <si>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</si>
  <si>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</si>
  <si>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</si>
  <si>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Write State of the Art + Structure</t>
  </si>
  <si>
    <t>Create test data</t>
  </si>
  <si>
    <t>Write LRP algorithm</t>
  </si>
  <si>
    <t>Testing of implementation with new test data!!!</t>
  </si>
  <si>
    <t>POSTPONE</t>
  </si>
  <si>
    <t>Read + Write FPFH</t>
  </si>
  <si>
    <t>Read + Write Normal Estimation</t>
  </si>
  <si>
    <t>Implement Normal flipping --&gt; first straight lines</t>
  </si>
  <si>
    <t>Histogram analysis + comparison</t>
  </si>
  <si>
    <t>Plotting of histograms</t>
  </si>
  <si>
    <t>Reciprocal point correspondences</t>
  </si>
  <si>
    <t>Add result images</t>
  </si>
  <si>
    <t>Implementation details + code snipets</t>
  </si>
  <si>
    <t xml:space="preserve">Articulated rigid parts? Same algorithm/rotation </t>
  </si>
  <si>
    <t>Images "State of the Art"</t>
  </si>
  <si>
    <t>Write "general pose capture" + related paper</t>
  </si>
  <si>
    <t>Write introduction</t>
  </si>
  <si>
    <t>Write conclusion</t>
  </si>
  <si>
    <t>Fix normal flipping</t>
  </si>
  <si>
    <t>Include head to pose</t>
  </si>
  <si>
    <t>Check histogram formular (FPFH)</t>
  </si>
  <si>
    <t>Add Results + images</t>
  </si>
  <si>
    <t>Project chapter completed + correction</t>
  </si>
  <si>
    <t>First thesis version + correction</t>
  </si>
  <si>
    <t>Create new dataset --&gt; more points, different shapes?</t>
  </si>
  <si>
    <t>Write State of the Art</t>
  </si>
  <si>
    <t>Summarize related work "Non rigid registration"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</si>
</sst>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  <font>
      <sz val="12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  <fill>
      <patternFill patternType="solid">
        <fgColor rgb="FF36FF10"/>
        <bgColor indexed="64"/>
      </patternFill>
    </fill>
    <fill>
      <patternFill patternType="solid">
        <fgColor rgb="FF35FF0F"/>
        <bgColor indexed="64"/>
      </patternFill>
    </fill>
    <fill>
      <patternFill patternType="solid">
        <fgColor rgb="FF34F90F"/>
        <bgColor indexed="64"/>
      </patternFill>
    </fill>
    <fill>
      <patternFill patternType="solid">
        <fgColor rgb="FFFFFF0C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8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1" fillId="0" borderId="0" xfId="0" applyFont="1"/>
    <xf numFmtId="0" fontId="0" fillId="25" borderId="0" xfId="0" applyFill="1"/>
    <xf numFmtId="0" fontId="0" fillId="26" borderId="0" xfId="0" applyFill="1"/>
    <xf numFmtId="0" fontId="0" fillId="7" borderId="0" xfId="0" applyFill="1"/>
    <xf numFmtId="0" fontId="0" fillId="27" borderId="0" xfId="0" applyFill="1"/>
    <xf numFmtId="0" fontId="0" fillId="28" borderId="0" xfId="0" applyFill="1"/>
  </cellXfs>
  <cellStyles count="8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28" workbookViewId="0">
      <selection activeCell="E160" sqref="E160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118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119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s="49" t="s">
        <v>110</v>
      </c>
      <c r="F110" s="49">
        <v>3</v>
      </c>
    </row>
    <row r="111" spans="1:9">
      <c r="E111" s="42" t="s">
        <v>111</v>
      </c>
      <c r="F111" s="42">
        <v>8</v>
      </c>
    </row>
    <row r="112" spans="1:9">
      <c r="E112" s="49" t="s">
        <v>93</v>
      </c>
      <c r="F112" s="49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117</v>
      </c>
      <c r="J117" s="44"/>
    </row>
    <row r="118" spans="2:10">
      <c r="E118" s="45" t="s">
        <v>115</v>
      </c>
      <c r="F118" s="45">
        <v>6</v>
      </c>
    </row>
    <row r="119" spans="2:10">
      <c r="E119" s="50" t="s">
        <v>127</v>
      </c>
      <c r="F119" s="50">
        <v>8</v>
      </c>
    </row>
    <row r="120" spans="2:10">
      <c r="E120" s="49" t="s">
        <v>133</v>
      </c>
      <c r="F120" s="49">
        <v>6</v>
      </c>
    </row>
    <row r="121" spans="2:10">
      <c r="B121" s="26" t="s">
        <v>134</v>
      </c>
      <c r="E121" s="50" t="s">
        <v>116</v>
      </c>
      <c r="F121" s="50">
        <v>4</v>
      </c>
      <c r="I121" t="s">
        <v>120</v>
      </c>
      <c r="J121">
        <v>5</v>
      </c>
    </row>
    <row r="122" spans="2:10">
      <c r="E122" s="46" t="s">
        <v>128</v>
      </c>
      <c r="F122" s="46">
        <v>2</v>
      </c>
      <c r="I122" t="s">
        <v>121</v>
      </c>
      <c r="J122">
        <v>1</v>
      </c>
    </row>
    <row r="123" spans="2:10">
      <c r="D123" t="s">
        <v>135</v>
      </c>
      <c r="E123" t="s">
        <v>131</v>
      </c>
      <c r="F123">
        <v>6</v>
      </c>
      <c r="I123" t="s">
        <v>122</v>
      </c>
      <c r="J123">
        <v>1</v>
      </c>
    </row>
    <row r="124" spans="2:10">
      <c r="E124" s="47" t="s">
        <v>129</v>
      </c>
      <c r="F124" s="47">
        <v>2</v>
      </c>
      <c r="I124" t="s">
        <v>123</v>
      </c>
      <c r="J124">
        <v>3</v>
      </c>
    </row>
    <row r="125" spans="2:10">
      <c r="D125" t="s">
        <v>135</v>
      </c>
      <c r="E125" t="s">
        <v>130</v>
      </c>
      <c r="F125">
        <v>4</v>
      </c>
      <c r="I125" t="s">
        <v>124</v>
      </c>
      <c r="J125">
        <v>8</v>
      </c>
    </row>
    <row r="126" spans="2:10">
      <c r="E126" s="42" t="s">
        <v>132</v>
      </c>
      <c r="F126" s="42">
        <v>3</v>
      </c>
      <c r="I126" t="s">
        <v>125</v>
      </c>
      <c r="J126">
        <v>4</v>
      </c>
    </row>
    <row r="127" spans="2:10">
      <c r="F127">
        <f>SUM(F117:F126)</f>
        <v>46</v>
      </c>
      <c r="I127" t="s">
        <v>126</v>
      </c>
      <c r="J127">
        <v>2</v>
      </c>
    </row>
    <row r="128" spans="2:10">
      <c r="D128" s="26"/>
      <c r="E128" s="48"/>
      <c r="F128" s="48"/>
      <c r="J128" s="8">
        <f xml:space="preserve"> SUM(J121:J127)</f>
        <v>24</v>
      </c>
    </row>
    <row r="129" spans="4:10">
      <c r="D129" s="32">
        <v>43228</v>
      </c>
      <c r="E129" s="50" t="s">
        <v>136</v>
      </c>
      <c r="F129" s="50">
        <v>6</v>
      </c>
      <c r="I129" t="s">
        <v>120</v>
      </c>
      <c r="J129">
        <v>2</v>
      </c>
    </row>
    <row r="130" spans="4:10">
      <c r="E130" s="50" t="s">
        <v>137</v>
      </c>
      <c r="F130" s="50">
        <v>4</v>
      </c>
      <c r="I130" t="s">
        <v>121</v>
      </c>
      <c r="J130" s="14" t="s">
        <v>86</v>
      </c>
    </row>
    <row r="131" spans="4:10">
      <c r="E131" s="51" t="s">
        <v>138</v>
      </c>
      <c r="F131" s="51">
        <v>6</v>
      </c>
      <c r="I131" t="s">
        <v>122</v>
      </c>
      <c r="J131" s="14" t="s">
        <v>86</v>
      </c>
    </row>
    <row r="132" spans="4:10">
      <c r="E132" s="52" t="s">
        <v>139</v>
      </c>
      <c r="F132" s="52">
        <v>6</v>
      </c>
      <c r="I132" t="s">
        <v>123</v>
      </c>
      <c r="J132">
        <v>3</v>
      </c>
    </row>
    <row r="133" spans="4:10">
      <c r="D133" t="s">
        <v>135</v>
      </c>
      <c r="E133" s="53" t="s">
        <v>140</v>
      </c>
      <c r="F133" s="53">
        <v>2</v>
      </c>
      <c r="I133" t="s">
        <v>124</v>
      </c>
      <c r="J133">
        <v>4</v>
      </c>
    </row>
    <row r="134" spans="4:10">
      <c r="E134" s="41" t="s">
        <v>141</v>
      </c>
      <c r="F134" s="41">
        <v>2</v>
      </c>
      <c r="I134" t="s">
        <v>125</v>
      </c>
      <c r="J134">
        <v>4</v>
      </c>
    </row>
    <row r="135" spans="4:10">
      <c r="D135" t="s">
        <v>135</v>
      </c>
      <c r="E135" t="s">
        <v>142</v>
      </c>
      <c r="F135">
        <v>2</v>
      </c>
      <c r="I135" t="s">
        <v>126</v>
      </c>
      <c r="J135">
        <v>8</v>
      </c>
    </row>
    <row r="136" spans="4:10">
      <c r="D136" t="s">
        <v>135</v>
      </c>
      <c r="E136" t="s">
        <v>143</v>
      </c>
      <c r="F136">
        <v>4</v>
      </c>
      <c r="J136" s="8">
        <f xml:space="preserve"> SUM(J129:J135)</f>
        <v>21</v>
      </c>
    </row>
    <row r="137" spans="4:10">
      <c r="E137" s="52" t="s">
        <v>144</v>
      </c>
      <c r="F137" s="52">
        <v>4</v>
      </c>
    </row>
    <row r="138" spans="4:10">
      <c r="F138">
        <f>SUM(F129:F137)</f>
        <v>36</v>
      </c>
      <c r="I138" t="s">
        <v>120</v>
      </c>
      <c r="J138" s="14">
        <v>2</v>
      </c>
    </row>
    <row r="139" spans="4:10">
      <c r="I139" t="s">
        <v>121</v>
      </c>
      <c r="J139" s="14">
        <v>2</v>
      </c>
    </row>
    <row r="140" spans="4:10">
      <c r="D140" s="32">
        <v>43243</v>
      </c>
      <c r="E140" t="s">
        <v>157</v>
      </c>
      <c r="F140">
        <v>8</v>
      </c>
      <c r="I140" t="s">
        <v>122</v>
      </c>
      <c r="J140" s="14">
        <v>3</v>
      </c>
    </row>
    <row r="141" spans="4:10">
      <c r="E141" t="s">
        <v>146</v>
      </c>
      <c r="F141">
        <v>8</v>
      </c>
      <c r="I141" t="s">
        <v>123</v>
      </c>
      <c r="J141" s="14">
        <v>2</v>
      </c>
    </row>
    <row r="142" spans="4:10">
      <c r="E142" t="s">
        <v>156</v>
      </c>
      <c r="F142">
        <v>8</v>
      </c>
      <c r="J142" s="14"/>
    </row>
    <row r="143" spans="4:10">
      <c r="E143" t="s">
        <v>145</v>
      </c>
      <c r="F143">
        <v>4</v>
      </c>
      <c r="I143" t="s">
        <v>124</v>
      </c>
      <c r="J143" s="14" t="s">
        <v>86</v>
      </c>
    </row>
    <row r="144" spans="4:10">
      <c r="E144" t="s">
        <v>147</v>
      </c>
      <c r="F144">
        <v>4</v>
      </c>
      <c r="I144" t="s">
        <v>125</v>
      </c>
      <c r="J144" s="14">
        <v>4</v>
      </c>
    </row>
    <row r="145" spans="4:10">
      <c r="E145" t="s">
        <v>152</v>
      </c>
      <c r="F145">
        <v>4</v>
      </c>
      <c r="J145" s="14"/>
    </row>
    <row r="146" spans="4:10">
      <c r="E146" s="51" t="s">
        <v>143</v>
      </c>
      <c r="F146" s="51">
        <v>4</v>
      </c>
      <c r="J146" s="14"/>
    </row>
    <row r="147" spans="4:10">
      <c r="E147" t="s">
        <v>148</v>
      </c>
      <c r="F147">
        <v>6</v>
      </c>
      <c r="I147" t="s">
        <v>126</v>
      </c>
      <c r="J147" s="14">
        <v>2</v>
      </c>
    </row>
    <row r="148" spans="4:10">
      <c r="F148">
        <f>SUM(F140:F147)</f>
        <v>46</v>
      </c>
      <c r="J148" s="8">
        <f xml:space="preserve"> SUM(J138:J147)</f>
        <v>15</v>
      </c>
    </row>
    <row r="149" spans="4:10">
      <c r="I149" t="s">
        <v>120</v>
      </c>
      <c r="J149" s="14">
        <v>2</v>
      </c>
    </row>
    <row r="150" spans="4:10">
      <c r="D150" s="32">
        <v>43252</v>
      </c>
      <c r="E150" t="s">
        <v>153</v>
      </c>
      <c r="F150">
        <v>3</v>
      </c>
      <c r="I150" t="s">
        <v>121</v>
      </c>
      <c r="J150" s="14">
        <v>3</v>
      </c>
    </row>
    <row r="151" spans="4:10">
      <c r="D151" s="32">
        <v>43255</v>
      </c>
      <c r="E151" t="s">
        <v>154</v>
      </c>
      <c r="F151">
        <v>5</v>
      </c>
      <c r="I151" t="s">
        <v>122</v>
      </c>
      <c r="J151" s="14">
        <v>2</v>
      </c>
    </row>
    <row r="152" spans="4:10">
      <c r="E152" s="48"/>
      <c r="I152" t="s">
        <v>123</v>
      </c>
      <c r="J152" s="14">
        <v>3</v>
      </c>
    </row>
    <row r="153" spans="4:10">
      <c r="D153" s="26" t="s">
        <v>89</v>
      </c>
      <c r="E153" s="48"/>
      <c r="I153" t="s">
        <v>124</v>
      </c>
      <c r="J153">
        <v>4</v>
      </c>
    </row>
    <row r="154" spans="4:10">
      <c r="E154" s="48" t="s">
        <v>149</v>
      </c>
      <c r="I154" t="s">
        <v>125</v>
      </c>
      <c r="J154">
        <v>3</v>
      </c>
    </row>
    <row r="155" spans="4:10">
      <c r="E155" s="48" t="s">
        <v>150</v>
      </c>
      <c r="I155" t="s">
        <v>126</v>
      </c>
      <c r="J155">
        <v>3</v>
      </c>
    </row>
    <row r="156" spans="4:10">
      <c r="E156" s="48" t="s">
        <v>151</v>
      </c>
      <c r="J156" s="8">
        <f xml:space="preserve"> SUM(J149:J155)</f>
        <v>20</v>
      </c>
    </row>
    <row r="157" spans="4:10">
      <c r="E157" s="26" t="s">
        <v>155</v>
      </c>
    </row>
    <row r="158" spans="4:10">
      <c r="I158" t="s">
        <v>120</v>
      </c>
      <c r="J158" s="14">
        <v>4</v>
      </c>
    </row>
    <row r="159" spans="4:10">
      <c r="I159" t="s">
        <v>121</v>
      </c>
      <c r="J159" s="14" t="s">
        <v>86</v>
      </c>
    </row>
    <row r="160" spans="4:10">
      <c r="I160" t="s">
        <v>122</v>
      </c>
      <c r="J160" s="14" t="s">
        <v>86</v>
      </c>
    </row>
    <row r="161" spans="9:10">
      <c r="I161" t="s">
        <v>123</v>
      </c>
      <c r="J161" s="14" t="s">
        <v>86</v>
      </c>
    </row>
    <row r="162" spans="9:10">
      <c r="I162" t="s">
        <v>124</v>
      </c>
      <c r="J162">
        <v>3</v>
      </c>
    </row>
    <row r="163" spans="9:10">
      <c r="I163" t="s">
        <v>125</v>
      </c>
      <c r="J163">
        <v>2</v>
      </c>
    </row>
    <row r="164" spans="9:10">
      <c r="I164" t="s">
        <v>126</v>
      </c>
      <c r="J164">
        <v>1</v>
      </c>
    </row>
    <row r="165" spans="9:10">
      <c r="J165" s="8">
        <f xml:space="preserve"> SUM(J158:J164)</f>
        <v>10</v>
      </c>
    </row>
    <row r="167" spans="9:10">
      <c r="I167" t="s">
        <v>120</v>
      </c>
      <c r="J167" s="14">
        <v>2</v>
      </c>
    </row>
    <row r="168" spans="9:10">
      <c r="I168" t="s">
        <v>121</v>
      </c>
      <c r="J168" s="14" t="s">
        <v>86</v>
      </c>
    </row>
    <row r="169" spans="9:10">
      <c r="I169" t="s">
        <v>122</v>
      </c>
      <c r="J169" s="14"/>
    </row>
    <row r="170" spans="9:10">
      <c r="I170" t="s">
        <v>123</v>
      </c>
      <c r="J170" s="14"/>
    </row>
    <row r="171" spans="9:10">
      <c r="I171" t="s">
        <v>124</v>
      </c>
    </row>
    <row r="172" spans="9:10">
      <c r="I172" t="s">
        <v>125</v>
      </c>
    </row>
    <row r="173" spans="9:10">
      <c r="I173" t="s">
        <v>126</v>
      </c>
    </row>
    <row r="174" spans="9:10">
      <c r="J174" s="8">
        <f xml:space="preserve"> SUM(J167:J173)</f>
        <v>2</v>
      </c>
    </row>
    <row r="177" spans="9:10">
      <c r="I177" t="s">
        <v>120</v>
      </c>
      <c r="J177" s="14">
        <v>2</v>
      </c>
    </row>
    <row r="178" spans="9:10">
      <c r="I178" t="s">
        <v>121</v>
      </c>
      <c r="J178" s="14" t="s">
        <v>86</v>
      </c>
    </row>
    <row r="179" spans="9:10">
      <c r="I179" t="s">
        <v>122</v>
      </c>
      <c r="J179" s="14"/>
    </row>
    <row r="180" spans="9:10">
      <c r="I180" t="s">
        <v>123</v>
      </c>
      <c r="J180" s="14"/>
    </row>
    <row r="181" spans="9:10">
      <c r="I181" t="s">
        <v>124</v>
      </c>
    </row>
    <row r="182" spans="9:10">
      <c r="I182" t="s">
        <v>125</v>
      </c>
    </row>
    <row r="183" spans="9:10">
      <c r="I183" t="s">
        <v>126</v>
      </c>
    </row>
    <row r="184" spans="9:10">
      <c r="J184" s="8">
        <f xml:space="preserve"> SUM(J177:J183)</f>
        <v>2</v>
      </c>
    </row>
  </sheetData>
  <conditionalFormatting sqref="J128">
    <cfRule type="colorScale" priority="1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1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8">
    <cfRule type="colorScale" priority="9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6">
    <cfRule type="colorScale" priority="7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5">
    <cfRule type="colorScale" priority="5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4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4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2018-05-31T18:02:27Z</dcterms:modified>
</cp:coreProperties>
</file>