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ooper.CWA-UNION\Documents\Organizing\ATT FMC\"/>
    </mc:Choice>
  </mc:AlternateContent>
  <bookViews>
    <workbookView xWindow="0" yWindow="0" windowWidth="21600" windowHeight="900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Sheet1!$A$1:$E$104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28" i="1"/>
  <c r="C3" i="1"/>
  <c r="C63" i="1"/>
  <c r="C87" i="1"/>
  <c r="C83" i="1"/>
  <c r="C85" i="1"/>
  <c r="C84" i="1"/>
  <c r="C94" i="1"/>
  <c r="C89" i="1"/>
  <c r="C102" i="1"/>
  <c r="C42" i="1"/>
  <c r="C82" i="1"/>
  <c r="C48" i="1"/>
  <c r="C70" i="1"/>
  <c r="C29" i="1"/>
  <c r="C4" i="1"/>
  <c r="C30" i="1"/>
  <c r="C5" i="1"/>
  <c r="C86" i="1"/>
  <c r="C31" i="1"/>
  <c r="C49" i="1"/>
  <c r="C6" i="1"/>
  <c r="C58" i="1"/>
  <c r="C43" i="1"/>
  <c r="C22" i="1"/>
  <c r="C32" i="1"/>
  <c r="C7" i="1"/>
  <c r="C8" i="1"/>
  <c r="C60" i="1"/>
  <c r="C46" i="1"/>
  <c r="C25" i="1"/>
  <c r="C92" i="1"/>
  <c r="C93" i="1"/>
  <c r="C33" i="1"/>
  <c r="C2" i="1"/>
  <c r="C50" i="1"/>
  <c r="C10" i="1"/>
  <c r="C9" i="1"/>
  <c r="C51" i="1"/>
  <c r="C57" i="1"/>
  <c r="C45" i="1"/>
  <c r="C23" i="1"/>
  <c r="C11" i="1"/>
  <c r="C72" i="1"/>
  <c r="C52" i="1"/>
  <c r="C34" i="1"/>
  <c r="C88" i="1"/>
  <c r="C97" i="1"/>
  <c r="C35" i="1"/>
  <c r="C12" i="1"/>
  <c r="C78" i="1"/>
  <c r="C36" i="1"/>
  <c r="C13" i="1"/>
  <c r="C14" i="1"/>
  <c r="C71" i="1"/>
  <c r="C68" i="1"/>
  <c r="C69" i="1"/>
  <c r="C64" i="1"/>
  <c r="C74" i="1"/>
  <c r="C53" i="1"/>
  <c r="C61" i="1"/>
  <c r="C65" i="1"/>
  <c r="C37" i="1"/>
  <c r="C15" i="1"/>
  <c r="C26" i="1"/>
  <c r="C95" i="1"/>
  <c r="C81" i="1"/>
  <c r="C79" i="1"/>
  <c r="C80" i="1"/>
  <c r="C67" i="1"/>
  <c r="C54" i="1"/>
  <c r="C62" i="1"/>
  <c r="C38" i="1"/>
  <c r="C16" i="1"/>
  <c r="C27" i="1"/>
  <c r="C90" i="1"/>
  <c r="C99" i="1"/>
  <c r="C100" i="1"/>
  <c r="C101" i="1"/>
  <c r="C103" i="1"/>
  <c r="C104" i="1"/>
  <c r="C91" i="1"/>
  <c r="C77" i="1"/>
  <c r="C75" i="1"/>
  <c r="C18" i="1"/>
  <c r="C17" i="1"/>
  <c r="C98" i="1"/>
  <c r="C39" i="1"/>
  <c r="C76" i="1"/>
  <c r="C55" i="1"/>
  <c r="C40" i="1"/>
  <c r="C19" i="1"/>
  <c r="C56" i="1"/>
  <c r="C66" i="1"/>
  <c r="C41" i="1"/>
  <c r="C21" i="1"/>
  <c r="C20" i="1"/>
  <c r="C59" i="1"/>
  <c r="C44" i="1"/>
  <c r="C24" i="1"/>
  <c r="C96" i="1"/>
</calcChain>
</file>

<file path=xl/sharedStrings.xml><?xml version="1.0" encoding="utf-8"?>
<sst xmlns="http://schemas.openxmlformats.org/spreadsheetml/2006/main" count="237" uniqueCount="109">
  <si>
    <t>Customer Support Specialist [CWA-MOB]</t>
  </si>
  <si>
    <t>Customer Service Rep I [CWA03-MOB]</t>
  </si>
  <si>
    <t>Business CS Specialist I [CWA03-MOB]</t>
  </si>
  <si>
    <t>Business CS Specialist I [CWA06-MOB]</t>
  </si>
  <si>
    <t>Customer Service Rep I [CWA-MOB]</t>
  </si>
  <si>
    <t>Business CS Specialist I [CWA-MOB]</t>
  </si>
  <si>
    <t>Cust Service Rep 1 [CWA06-MOB]</t>
  </si>
  <si>
    <t>Retail Sales Consultant [CWA-MOB]</t>
  </si>
  <si>
    <t>COS Sales Advocate [CWA-MOB]</t>
  </si>
  <si>
    <t>Sales Support Representative [CWA-MOB]</t>
  </si>
  <si>
    <t>Retail Sales Consultant [CWA06-MOB]</t>
  </si>
  <si>
    <t>Sales Support Representative [CWA03-MOB]</t>
  </si>
  <si>
    <t>Network Support Admin [CWA03-PR-MOB]</t>
  </si>
  <si>
    <t>Fraud Analyst [CWA-MOB]</t>
  </si>
  <si>
    <t>COS Sales Advocate [CWA03-MOB]</t>
  </si>
  <si>
    <t>Retail Sales Consultant [CWA03-MOB]</t>
  </si>
  <si>
    <t>Sales Support Representative [CWA06-MOB]</t>
  </si>
  <si>
    <t>COS Sales Advocate [CWA06-MOB]</t>
  </si>
  <si>
    <t>Business CS Specialist II [CWA-MOB]</t>
  </si>
  <si>
    <t>Coordinator 1 [CWA-MOB]</t>
  </si>
  <si>
    <t>Telesales Representative [CWA-MOB]</t>
  </si>
  <si>
    <t>Client Service Specialist [CWA-MOB]</t>
  </si>
  <si>
    <t>Clerical Associate [CWA06-MOB]</t>
  </si>
  <si>
    <t>Telesales Representative [CWA06-MOB]</t>
  </si>
  <si>
    <t>Client Service Specialist [CWA06-MOB]</t>
  </si>
  <si>
    <t>Customer Support Specialist [CWA06-MOB]</t>
  </si>
  <si>
    <t>Distribution Center Coord [CWA03-MOB]</t>
  </si>
  <si>
    <t>Telesales Representative [CWA03-MOB]</t>
  </si>
  <si>
    <t>Customer Support Specialist [CWA03-MOB]</t>
  </si>
  <si>
    <t>Client Service Specialist [CWA03-MOB]</t>
  </si>
  <si>
    <t>Rep I-Customer Care [CWA03-PR-MOB]</t>
  </si>
  <si>
    <t>Retail Sales Consultant [CWA03-PR-MOB]</t>
  </si>
  <si>
    <t>Wireless Technician [CWA-MOB]</t>
  </si>
  <si>
    <t>Administrative Assistant [CWA06-MOB]</t>
  </si>
  <si>
    <t>Wireless Technician [CWA06-MOB]</t>
  </si>
  <si>
    <t>Wireless Technician [CWA03-PR-MOB]</t>
  </si>
  <si>
    <t>Business CS Specialist I [CWA03-PR-MOB]</t>
  </si>
  <si>
    <t>Telesales Manager Inbound</t>
  </si>
  <si>
    <t>Sales Executive S1 Small Bus Retail*</t>
  </si>
  <si>
    <t>Sales Executive S1 Small Bus Retail**</t>
  </si>
  <si>
    <t>Assistant Manager, Store/Kiosk</t>
  </si>
  <si>
    <t>Assistant Store Manager</t>
  </si>
  <si>
    <t>Assistant (General Management)</t>
  </si>
  <si>
    <t>CS - Leader Intern</t>
  </si>
  <si>
    <t>CS - Team Manager</t>
  </si>
  <si>
    <t>Acquisition Sales Support Spec</t>
  </si>
  <si>
    <t>Flagship Assistant Manager</t>
  </si>
  <si>
    <t>Customer Care Associate [IBEW-CC]</t>
  </si>
  <si>
    <t>Business Account Executive [CWA06-MOB]</t>
  </si>
  <si>
    <t>Team Sales Manager</t>
  </si>
  <si>
    <t>Sales Executive S1 Fiber</t>
  </si>
  <si>
    <t>Business Acquisition Sales Executive*</t>
  </si>
  <si>
    <t>Business Operation Analyst</t>
  </si>
  <si>
    <t>Specialist - Customer Service</t>
  </si>
  <si>
    <t>Assoc Mktg Comm</t>
  </si>
  <si>
    <t>Sr Specialist-Tech Vendor Mgmt</t>
  </si>
  <si>
    <t>Administrative Assistant [CWA-MOB]</t>
  </si>
  <si>
    <t>Technical MSC/RNOC [CWA-MOB]</t>
  </si>
  <si>
    <t>Work Force Administrator [CWA-MOB]</t>
  </si>
  <si>
    <t>Business CS Specialist II [CWA06-MOB]</t>
  </si>
  <si>
    <t>Fraud Analyst [CWA06-MOB]</t>
  </si>
  <si>
    <t>Information Systems Tech [CWA06-MOB]</t>
  </si>
  <si>
    <t>Clerk [CWA03-MOB]</t>
  </si>
  <si>
    <t>Wireless Technician [CWA03-MOB]</t>
  </si>
  <si>
    <t>Ntwk Infrastructure Tech [CWA03-PR-MOB]</t>
  </si>
  <si>
    <t>Digital Technician [CWA03-PR-MOB]</t>
  </si>
  <si>
    <t>Analyst [CWA03-PR-MOB]</t>
  </si>
  <si>
    <t>CLERICAL ASSOCIATE [CWA03-PR-MOB]</t>
  </si>
  <si>
    <t>Strategic Account Exec S1- Inside Sales</t>
  </si>
  <si>
    <t>Indirect Sales Exec*</t>
  </si>
  <si>
    <t>Assistant Store Manager - Flagship</t>
  </si>
  <si>
    <t>Sr. Specialist - Customer Svc</t>
  </si>
  <si>
    <t>Associate-Client Services Proj Mgmt</t>
  </si>
  <si>
    <t>job code</t>
  </si>
  <si>
    <t>title</t>
  </si>
  <si>
    <t>category</t>
  </si>
  <si>
    <t>Customer Svc Rep II - C2 [CWA-MOB]</t>
  </si>
  <si>
    <t>Information Systems Technician [CWA-MOB]</t>
  </si>
  <si>
    <t>Finance Representative II [CWA06-MOB]</t>
  </si>
  <si>
    <t>Coordinator [CWA06-MOB]</t>
  </si>
  <si>
    <t>Work Force Administrator [CWA06-MOB]</t>
  </si>
  <si>
    <t>Work Force Administrator [CWA03-MOB]</t>
  </si>
  <si>
    <t>Clerk [CWA-MOB]</t>
  </si>
  <si>
    <t>Customer Service Rep II [CWA03-MOB]</t>
  </si>
  <si>
    <t>Sales Support Rep [CWA03-PR-MOB]</t>
  </si>
  <si>
    <t>Inventory Administrator [CWA03-PR-MOB]</t>
  </si>
  <si>
    <t>Technician MSC/RNOC [CWA06-MOB]</t>
  </si>
  <si>
    <t>Coordinator 2 [CWA-MOB]</t>
  </si>
  <si>
    <t>Retail Sales Associate [IBEW-MOB]</t>
  </si>
  <si>
    <t>RETAIL SALES CONSULTANT [CWA03-MOB]</t>
  </si>
  <si>
    <t>Financial Analyst I</t>
  </si>
  <si>
    <t>Sr Specialist-RAN Engineer+</t>
  </si>
  <si>
    <t>Specialist-Network Support</t>
  </si>
  <si>
    <t>Sr Specialist-Network Support</t>
  </si>
  <si>
    <t>Technician III Cell</t>
  </si>
  <si>
    <t>Sr Specialist-Technical Process/Quality</t>
  </si>
  <si>
    <t>Sales Communications Lead</t>
  </si>
  <si>
    <t>Administrative Assistant [CWA03-MOB]</t>
  </si>
  <si>
    <t>Associate Accountant</t>
  </si>
  <si>
    <t>?</t>
  </si>
  <si>
    <t>AO</t>
  </si>
  <si>
    <t>cc</t>
  </si>
  <si>
    <t>r</t>
  </si>
  <si>
    <t>IT</t>
  </si>
  <si>
    <t>it</t>
  </si>
  <si>
    <t>ao</t>
  </si>
  <si>
    <t>include</t>
  </si>
  <si>
    <t>CC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</si>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</sst>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ooper.CWA-UNION/Downloads/AT&amp;T%20Mobility%20Full%20Job%20Lis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ity"/>
    </sheetNames>
    <sheetDataSet>
      <sheetData sheetId="0">
        <row r="1">
          <cell r="A1" t="str">
            <v>Job Title</v>
          </cell>
          <cell r="B1" t="str">
            <v>Work</v>
          </cell>
        </row>
        <row r="2">
          <cell r="A2" t="str">
            <v>ADMINISTRATIVE ASSISTANT [CWA03-MOB]</v>
          </cell>
          <cell r="B2" t="str">
            <v>AO</v>
          </cell>
        </row>
        <row r="3">
          <cell r="A3" t="str">
            <v>ADMINISTRATIVE ASSISTANT [CWA06-MOB]</v>
          </cell>
          <cell r="B3" t="str">
            <v>AO</v>
          </cell>
        </row>
        <row r="4">
          <cell r="A4" t="str">
            <v>ADMINISTRATIVE ASSISTANT [CWA-MOB]</v>
          </cell>
          <cell r="B4" t="str">
            <v>AO</v>
          </cell>
        </row>
        <row r="5">
          <cell r="A5" t="str">
            <v>AF/TECH SUPPORT-CELLSITE [CWA03-PR-MOB]</v>
          </cell>
          <cell r="B5" t="str">
            <v>IT</v>
          </cell>
        </row>
        <row r="6">
          <cell r="A6" t="str">
            <v>AF/TECH SUPPORT-SWITCH [CWA03-PR-MOB]</v>
          </cell>
          <cell r="B6" t="str">
            <v>IT</v>
          </cell>
        </row>
        <row r="7">
          <cell r="A7" t="str">
            <v>ANALYST [CWA03-PR-MOB]</v>
          </cell>
          <cell r="B7" t="str">
            <v>AO</v>
          </cell>
        </row>
        <row r="8">
          <cell r="A8" t="str">
            <v>BUSINESS ACCOUNT EXECUTIVE [CWA06-MOB]</v>
          </cell>
          <cell r="B8" t="str">
            <v>CC</v>
          </cell>
        </row>
        <row r="9">
          <cell r="A9" t="str">
            <v>BUSINESS CS SPECIALIST I [CWA03-MOB]</v>
          </cell>
          <cell r="B9" t="str">
            <v>CC</v>
          </cell>
        </row>
        <row r="10">
          <cell r="A10" t="str">
            <v>BUSINESS CS SPECIALIST I [CWA03-PR-MOB]</v>
          </cell>
          <cell r="B10" t="str">
            <v>CC</v>
          </cell>
        </row>
        <row r="11">
          <cell r="A11" t="str">
            <v>BUSINESS CS SPECIALIST I [CWA06-MOB]</v>
          </cell>
          <cell r="B11" t="str">
            <v>CC</v>
          </cell>
        </row>
        <row r="12">
          <cell r="A12" t="str">
            <v>BUSINESS CS SPECIALIST I [CWA-MOB]</v>
          </cell>
          <cell r="B12" t="str">
            <v>CC</v>
          </cell>
        </row>
        <row r="13">
          <cell r="A13" t="str">
            <v>BUSINESS CS SPECIALIST II [CWA03-MOB]</v>
          </cell>
          <cell r="B13" t="str">
            <v>CC</v>
          </cell>
        </row>
        <row r="14">
          <cell r="A14" t="str">
            <v>BUSINESS CS SPECIALIST II [CWA06-MOB]</v>
          </cell>
          <cell r="B14" t="str">
            <v>CC</v>
          </cell>
        </row>
        <row r="15">
          <cell r="A15" t="str">
            <v>BUSINESS CS SPECIALIST II [CWA-MOB]</v>
          </cell>
          <cell r="B15" t="str">
            <v>CC</v>
          </cell>
        </row>
        <row r="16">
          <cell r="A16" t="str">
            <v>BUSINESS SALES SPECIALIST [CWA06-MOB]</v>
          </cell>
          <cell r="B16" t="str">
            <v>CC</v>
          </cell>
        </row>
        <row r="17">
          <cell r="A17" t="str">
            <v>CELLSITE TECHNICIAN [IBEW-MOB]</v>
          </cell>
          <cell r="B17" t="str">
            <v>IT</v>
          </cell>
        </row>
        <row r="18">
          <cell r="A18" t="str">
            <v>CLERICAL ASSOCIATE [CWA06-MOB]</v>
          </cell>
          <cell r="B18" t="str">
            <v>AO</v>
          </cell>
        </row>
        <row r="19">
          <cell r="A19" t="str">
            <v>CLERK [CWA03-MOB]</v>
          </cell>
          <cell r="B19" t="str">
            <v>AO</v>
          </cell>
        </row>
        <row r="20">
          <cell r="A20" t="str">
            <v>CLERK [CWA-MOB]</v>
          </cell>
          <cell r="B20" t="str">
            <v>AO</v>
          </cell>
        </row>
        <row r="21">
          <cell r="A21" t="str">
            <v>CLIENT SERVICE SPECIALIST [CWA03-MOB]</v>
          </cell>
          <cell r="B21" t="str">
            <v>CC</v>
          </cell>
        </row>
        <row r="22">
          <cell r="A22" t="str">
            <v>CLIENT SERVICE SPECIALIST [CWA06-MOB]</v>
          </cell>
          <cell r="B22" t="str">
            <v>CC</v>
          </cell>
        </row>
        <row r="23">
          <cell r="A23" t="str">
            <v>CLIENT SERVICE SPECIALIST [CWA-MOB]</v>
          </cell>
          <cell r="B23" t="str">
            <v>CC</v>
          </cell>
        </row>
        <row r="24">
          <cell r="A24" t="str">
            <v>COORDINATOR [CWA06-MOB]</v>
          </cell>
          <cell r="B24" t="str">
            <v>AO</v>
          </cell>
        </row>
        <row r="25">
          <cell r="A25" t="str">
            <v>COORDINATOR 1 [CWA-MOB]</v>
          </cell>
          <cell r="B25" t="str">
            <v>AO</v>
          </cell>
        </row>
        <row r="26">
          <cell r="A26" t="str">
            <v>COORDINATOR 2 [CWA-MOB]</v>
          </cell>
          <cell r="B26" t="str">
            <v>AO</v>
          </cell>
        </row>
        <row r="27">
          <cell r="A27" t="str">
            <v>COORDINATOR I [CWA03-MOB]</v>
          </cell>
          <cell r="B27" t="str">
            <v>AO</v>
          </cell>
        </row>
        <row r="28">
          <cell r="A28" t="str">
            <v>COORDINATOR II [CWA03-MOB]</v>
          </cell>
          <cell r="B28" t="str">
            <v>AO</v>
          </cell>
        </row>
        <row r="29">
          <cell r="A29" t="str">
            <v>COS SALES ADVOCATE [CWA03-MOB]</v>
          </cell>
          <cell r="B29" t="str">
            <v>R</v>
          </cell>
        </row>
        <row r="30">
          <cell r="A30" t="str">
            <v>COS SALES ADVOCATE [CWA06-MOB]</v>
          </cell>
          <cell r="B30" t="str">
            <v>R</v>
          </cell>
        </row>
        <row r="31">
          <cell r="A31" t="str">
            <v>COS SALES ADVOCATE [CWA-MOB]</v>
          </cell>
          <cell r="B31" t="str">
            <v>R</v>
          </cell>
        </row>
        <row r="32">
          <cell r="A32" t="str">
            <v>CSR 1 [OCCP-CC]</v>
          </cell>
          <cell r="B32" t="str">
            <v>CC</v>
          </cell>
        </row>
        <row r="33">
          <cell r="A33" t="str">
            <v>CSR 2 [OCCP-CC]</v>
          </cell>
          <cell r="B33" t="str">
            <v>CC</v>
          </cell>
        </row>
        <row r="34">
          <cell r="A34" t="str">
            <v>CSR 3 [OCCP-CC]</v>
          </cell>
          <cell r="B34" t="str">
            <v>CC</v>
          </cell>
        </row>
        <row r="35">
          <cell r="A35" t="str">
            <v>CSR 4 [OCCP-CC]</v>
          </cell>
          <cell r="B35" t="str">
            <v>CC</v>
          </cell>
        </row>
        <row r="36">
          <cell r="A36" t="str">
            <v>CUST SERVICE REP 1 [CWA06-MOB]</v>
          </cell>
          <cell r="B36" t="str">
            <v>CC</v>
          </cell>
        </row>
        <row r="37">
          <cell r="A37" t="str">
            <v>CUST SERVICE REP 2 [CWA06-MOB]</v>
          </cell>
          <cell r="B37" t="str">
            <v>CC</v>
          </cell>
        </row>
        <row r="38">
          <cell r="A38" t="str">
            <v>CUSTOMER SERVICE REP I [CWA03-MOB]</v>
          </cell>
          <cell r="B38" t="str">
            <v>CC</v>
          </cell>
        </row>
        <row r="39">
          <cell r="A39" t="str">
            <v>CUSTOMER SERVICE REP I [CWA-MOB]</v>
          </cell>
          <cell r="B39" t="str">
            <v>CC</v>
          </cell>
        </row>
        <row r="40">
          <cell r="A40" t="str">
            <v>CUSTOMER SERVICE REP II [CWA03-MOB]</v>
          </cell>
          <cell r="B40" t="str">
            <v>CC</v>
          </cell>
        </row>
        <row r="41">
          <cell r="A41" t="str">
            <v>CUSTOMER SERVICE REP II [CWA-MOB]</v>
          </cell>
          <cell r="B41" t="str">
            <v>CC</v>
          </cell>
        </row>
        <row r="42">
          <cell r="A42" t="str">
            <v>CUSTOMER SUPPORT SPECIALIST [CWA03-MOB]</v>
          </cell>
          <cell r="B42" t="str">
            <v>CC</v>
          </cell>
        </row>
        <row r="43">
          <cell r="A43" t="str">
            <v>CUSTOMER SUPPORT SPECIALIST [CWA06-MOB]</v>
          </cell>
          <cell r="B43" t="str">
            <v>CC</v>
          </cell>
        </row>
        <row r="44">
          <cell r="A44" t="str">
            <v>CUSTOMER SUPPORT SPECIALIST [CWA-MOB]</v>
          </cell>
          <cell r="B44" t="str">
            <v>CC</v>
          </cell>
        </row>
        <row r="45">
          <cell r="A45" t="str">
            <v>CUSTOMER SVC REP II - C2 [CWA-MOB]</v>
          </cell>
          <cell r="B45" t="str">
            <v>CC</v>
          </cell>
        </row>
        <row r="46">
          <cell r="A46" t="str">
            <v>DIGITAL TECHNICIAN [CWA03-PR-MOB]</v>
          </cell>
          <cell r="B46" t="str">
            <v>IT</v>
          </cell>
        </row>
        <row r="47">
          <cell r="A47" t="str">
            <v>DISTRIBUTION CENTER COORD [CWA03-MOB]</v>
          </cell>
          <cell r="B47" t="str">
            <v>AO</v>
          </cell>
        </row>
        <row r="48">
          <cell r="A48" t="str">
            <v>FINANCE REPRESENTATIVE I [CWA06-MOB]</v>
          </cell>
          <cell r="B48" t="str">
            <v>CC</v>
          </cell>
        </row>
        <row r="49">
          <cell r="A49" t="str">
            <v>FINANCE REPRESENTATIVE I [CWA-MOB]</v>
          </cell>
          <cell r="B49" t="str">
            <v>CC</v>
          </cell>
        </row>
        <row r="50">
          <cell r="A50" t="str">
            <v>FINANCE REPRESENTATIVE II [CWA06-MOB]</v>
          </cell>
          <cell r="B50" t="str">
            <v>CC</v>
          </cell>
        </row>
        <row r="51">
          <cell r="A51" t="str">
            <v>FINANCE REPRESENTATIVE II [CWA-MOB]</v>
          </cell>
          <cell r="B51" t="str">
            <v>CC</v>
          </cell>
        </row>
        <row r="52">
          <cell r="A52" t="str">
            <v>FRAUD ANALYST [CWA06-MOB]</v>
          </cell>
          <cell r="B52" t="str">
            <v>AO</v>
          </cell>
        </row>
        <row r="53">
          <cell r="A53" t="str">
            <v>FRAUD ANALYST [CWA-MOB]</v>
          </cell>
          <cell r="B53" t="str">
            <v>AO</v>
          </cell>
        </row>
        <row r="54">
          <cell r="A54" t="str">
            <v>INFORMATION SYSTEMS TECH [CWA06-MOB]</v>
          </cell>
          <cell r="B54" t="str">
            <v>IT</v>
          </cell>
        </row>
        <row r="55">
          <cell r="A55" t="str">
            <v>INFORMATION SYSTEMS TECH II [CWA06-MOB]</v>
          </cell>
          <cell r="B55" t="str">
            <v>IT</v>
          </cell>
        </row>
        <row r="56">
          <cell r="A56" t="str">
            <v>INFORMATION SYSTEMS TECHNICIAN [CWA-MOB]</v>
          </cell>
          <cell r="B56" t="str">
            <v>IT</v>
          </cell>
        </row>
        <row r="57">
          <cell r="A57" t="str">
            <v>INVENTORY ADMINISTRATOR [CWA03-PR-MOB]</v>
          </cell>
          <cell r="B57" t="str">
            <v>AO</v>
          </cell>
        </row>
        <row r="58">
          <cell r="A58" t="str">
            <v>NATL DISTRIBUTION ACCT EXEC [CWA06-MOB]</v>
          </cell>
          <cell r="B58" t="str">
            <v>AO</v>
          </cell>
        </row>
        <row r="59">
          <cell r="A59" t="str">
            <v>NETWORK SUPPORT ADMIN [CWA03-PR-MOB]</v>
          </cell>
          <cell r="B59" t="str">
            <v>AO</v>
          </cell>
        </row>
        <row r="60">
          <cell r="A60" t="str">
            <v>NTWK INFRASTRUCTURE TECH [CWA03-PR-MOB]</v>
          </cell>
          <cell r="B60" t="str">
            <v>IT</v>
          </cell>
        </row>
        <row r="61">
          <cell r="A61" t="str">
            <v>REP I-CREDIT&amp;COLLECTIONS [CWA03-PR-MOB]</v>
          </cell>
          <cell r="B61" t="str">
            <v>CC</v>
          </cell>
        </row>
        <row r="62">
          <cell r="A62" t="str">
            <v>REP I-CUSTOMER CARE [CWA03-PR-MOB]</v>
          </cell>
          <cell r="B62" t="str">
            <v>CC</v>
          </cell>
        </row>
        <row r="63">
          <cell r="A63" t="str">
            <v>REP II-CUSTOMER CARE [CWA03-PR-MOB]</v>
          </cell>
          <cell r="B63" t="str">
            <v>CC</v>
          </cell>
        </row>
        <row r="64">
          <cell r="A64" t="str">
            <v>REP, COMM CUST RETENTION (G) [OCCP-CC]</v>
          </cell>
          <cell r="B64" t="str">
            <v>CC</v>
          </cell>
        </row>
        <row r="65">
          <cell r="A65" t="str">
            <v>REP, COMM CUST RETENTION [OCCP-CC]</v>
          </cell>
          <cell r="B65" t="str">
            <v>CC</v>
          </cell>
        </row>
        <row r="66">
          <cell r="A66" t="str">
            <v>REP, COMM RET BACK OFFICE [OCCP-CC]</v>
          </cell>
          <cell r="B66" t="str">
            <v>CC</v>
          </cell>
        </row>
        <row r="67">
          <cell r="A67" t="str">
            <v>REP, MDU CARE [OCCP-CC]</v>
          </cell>
          <cell r="B67" t="str">
            <v>CC</v>
          </cell>
        </row>
        <row r="68">
          <cell r="A68" t="str">
            <v>REP, MDU SALES [OCCP-CC]</v>
          </cell>
          <cell r="B68" t="str">
            <v>CC</v>
          </cell>
        </row>
        <row r="69">
          <cell r="A69" t="str">
            <v>REP, MDU TECH SUPPORT [OCCP-CC]</v>
          </cell>
          <cell r="B69" t="str">
            <v>CC</v>
          </cell>
        </row>
        <row r="70">
          <cell r="A70" t="str">
            <v>RETAIL SALES ASSOCIATE [IBEW-MOB]</v>
          </cell>
          <cell r="B70" t="str">
            <v>R</v>
          </cell>
        </row>
        <row r="71">
          <cell r="A71" t="str">
            <v>RETAIL SALES CONSULTANT [CWA03-MOB]</v>
          </cell>
          <cell r="B71" t="str">
            <v>R</v>
          </cell>
        </row>
        <row r="72">
          <cell r="A72" t="str">
            <v>RETAIL SALES CONSULTANT [CWA03-PR-MOB]</v>
          </cell>
          <cell r="B72" t="str">
            <v>R</v>
          </cell>
        </row>
        <row r="73">
          <cell r="A73" t="str">
            <v>RETAIL SALES CONSULTANT [CWA06-MOB]</v>
          </cell>
          <cell r="B73" t="str">
            <v>R</v>
          </cell>
        </row>
        <row r="74">
          <cell r="A74" t="str">
            <v>RETAIL SALES CONSULTANT [CWA-MOB]</v>
          </cell>
          <cell r="B74" t="str">
            <v>R</v>
          </cell>
        </row>
        <row r="75">
          <cell r="A75" t="str">
            <v>SALES SPECIALIST [CWA-MOB]</v>
          </cell>
          <cell r="B75" t="str">
            <v>CC</v>
          </cell>
        </row>
        <row r="76">
          <cell r="A76" t="str">
            <v>SALES SUPPORT ASSISTANT [IBEW-MOB]</v>
          </cell>
          <cell r="B76" t="str">
            <v>CC</v>
          </cell>
        </row>
        <row r="77">
          <cell r="A77" t="str">
            <v>SALES SUPPORT REP [CWA03-PR-MOB]</v>
          </cell>
          <cell r="B77" t="str">
            <v>CC</v>
          </cell>
        </row>
        <row r="78">
          <cell r="A78" t="str">
            <v>SALES SUPPORT REPRESENTATIVE [CWA03-MOB]</v>
          </cell>
          <cell r="B78" t="str">
            <v>CC</v>
          </cell>
        </row>
        <row r="79">
          <cell r="A79" t="str">
            <v>SALES SUPPORT REPRESENTATIVE [CWA06-MOB]</v>
          </cell>
          <cell r="B79" t="str">
            <v>CC</v>
          </cell>
        </row>
        <row r="80">
          <cell r="A80" t="str">
            <v>SALES SUPPORT REPRESENTATIVE [CWA-MOB]</v>
          </cell>
          <cell r="B80" t="str">
            <v>CC</v>
          </cell>
        </row>
        <row r="81">
          <cell r="A81" t="str">
            <v>SERVICE SPECIALIST [CWA06-MOB]</v>
          </cell>
          <cell r="B81" t="str">
            <v>CC</v>
          </cell>
        </row>
        <row r="82">
          <cell r="A82" t="str">
            <v>SERVICE TECHNICIAN [CWA-MOB]</v>
          </cell>
          <cell r="B82" t="str">
            <v>CC</v>
          </cell>
        </row>
        <row r="83">
          <cell r="A83" t="str">
            <v>SPECIALIST, CUST RESOLUTION [OCCP-CC]</v>
          </cell>
          <cell r="B83" t="str">
            <v>CC</v>
          </cell>
        </row>
        <row r="84">
          <cell r="A84" t="str">
            <v>SR AF/TECH SUPPORT [CWA03-PR-MOB]</v>
          </cell>
          <cell r="B84" t="str">
            <v>CC</v>
          </cell>
        </row>
        <row r="85">
          <cell r="A85" t="str">
            <v>SR RETAIL SALES CONSULTANT [CWA03-MOB]</v>
          </cell>
          <cell r="B85" t="str">
            <v>R</v>
          </cell>
        </row>
        <row r="86">
          <cell r="A86" t="str">
            <v>TECHNICAL MSC/RNOC [CWA-MOB]</v>
          </cell>
          <cell r="B86" t="str">
            <v>IT</v>
          </cell>
        </row>
        <row r="87">
          <cell r="A87" t="str">
            <v>TECHNICIAN II-MSC/RNOC [CWA03-MOB]</v>
          </cell>
          <cell r="B87" t="str">
            <v>IT</v>
          </cell>
        </row>
        <row r="88">
          <cell r="A88" t="str">
            <v>TECHNICIAN MSC/RNOC [CWA06-MOB]</v>
          </cell>
          <cell r="B88" t="str">
            <v>IT</v>
          </cell>
        </row>
        <row r="89">
          <cell r="A89" t="str">
            <v>TELESALES REPRESENTATIVE [CWA03-MOB]</v>
          </cell>
          <cell r="B89" t="str">
            <v>CC</v>
          </cell>
        </row>
        <row r="90">
          <cell r="A90" t="str">
            <v>TELESALES REPRESENTATIVE [CWA06-MOB]</v>
          </cell>
          <cell r="B90" t="str">
            <v>CC</v>
          </cell>
        </row>
        <row r="91">
          <cell r="A91" t="str">
            <v>TELESALES REPRESENTATIVE [CWA-MOB]</v>
          </cell>
          <cell r="B91" t="str">
            <v>CC</v>
          </cell>
        </row>
        <row r="92">
          <cell r="A92" t="str">
            <v>WIRELESS TECHNICIAN [CWA03-MOB]</v>
          </cell>
          <cell r="B92" t="str">
            <v>IT</v>
          </cell>
        </row>
        <row r="93">
          <cell r="A93" t="str">
            <v>WIRELESS TECHNICIAN [CWA03-PR-MOB]</v>
          </cell>
          <cell r="B93" t="str">
            <v>IT</v>
          </cell>
        </row>
        <row r="94">
          <cell r="A94" t="str">
            <v>WIRELESS TECHNICIAN [CWA06-MOB]</v>
          </cell>
          <cell r="B94" t="str">
            <v>IT</v>
          </cell>
        </row>
        <row r="95">
          <cell r="A95" t="str">
            <v>WIRELESS TECHNICIAN [CWA-MOB]</v>
          </cell>
          <cell r="B95" t="str">
            <v>IT</v>
          </cell>
        </row>
        <row r="96">
          <cell r="A96" t="str">
            <v>WIRELESS TECHNICIAN II [CWA06-MOB]</v>
          </cell>
          <cell r="B96" t="str">
            <v>IT</v>
          </cell>
        </row>
        <row r="97">
          <cell r="A97" t="str">
            <v>WORK FORCE ADMINISTRATOR [CWA03-MOB]</v>
          </cell>
          <cell r="B97" t="str">
            <v>AO</v>
          </cell>
        </row>
        <row r="98">
          <cell r="A98" t="str">
            <v>WORK FORCE ADMINISTRATOR [CWA03-PR-MOB]</v>
          </cell>
          <cell r="B98" t="str">
            <v>AO</v>
          </cell>
        </row>
        <row r="99">
          <cell r="A99" t="str">
            <v>WORK FORCE ADMINISTRATOR [CWA06-MOB]</v>
          </cell>
          <cell r="B99" t="str">
            <v>AO</v>
          </cell>
        </row>
        <row r="100">
          <cell r="A100" t="str">
            <v>WORK FORCE ADMINISTRATOR [CWA-MOB]</v>
          </cell>
          <cell r="B100" t="str">
            <v>AO</v>
          </cell>
        </row>
        <row r="102">
          <cell r="A102" t="str">
            <v>Total</v>
          </cell>
        </row>
        <row r="106">
          <cell r="A106" t="str">
            <v>Orange</v>
          </cell>
          <cell r="B106" t="str">
            <v>CWA</v>
          </cell>
        </row>
        <row r="107">
          <cell r="A107" t="str">
            <v>Retail</v>
          </cell>
          <cell r="B107" t="str">
            <v>R</v>
          </cell>
        </row>
        <row r="108">
          <cell r="A108" t="str">
            <v>Call Center</v>
          </cell>
          <cell r="B108" t="str">
            <v>CC</v>
          </cell>
        </row>
        <row r="109">
          <cell r="A109" t="str">
            <v>Inside Technician</v>
          </cell>
          <cell r="B109" t="str">
            <v>IT</v>
          </cell>
        </row>
        <row r="110">
          <cell r="A110" t="str">
            <v>Admin/Other (including warehouse/logistics)</v>
          </cell>
          <cell r="B110" t="str">
            <v>AO</v>
          </cell>
        </row>
        <row r="111">
          <cell r="A111" t="str">
            <v>Black</v>
          </cell>
          <cell r="B111" t="str">
            <v>CWA03</v>
          </cell>
        </row>
        <row r="112">
          <cell r="A112" t="str">
            <v>Retail</v>
          </cell>
          <cell r="B112" t="str">
            <v>R</v>
          </cell>
        </row>
        <row r="113">
          <cell r="A113" t="str">
            <v>Call Center</v>
          </cell>
          <cell r="B113" t="str">
            <v>CC</v>
          </cell>
        </row>
        <row r="114">
          <cell r="A114" t="str">
            <v>Inside Technician</v>
          </cell>
          <cell r="B114" t="str">
            <v>IT</v>
          </cell>
        </row>
        <row r="115">
          <cell r="A115" t="str">
            <v>Admin/Other (including warehouse/logistics)</v>
          </cell>
          <cell r="B115" t="str">
            <v>AO</v>
          </cell>
        </row>
        <row r="116">
          <cell r="A116" t="str">
            <v>Purple</v>
          </cell>
          <cell r="B116" t="str">
            <v>CWA06</v>
          </cell>
        </row>
        <row r="117">
          <cell r="A117" t="str">
            <v>Retail</v>
          </cell>
          <cell r="B117" t="str">
            <v>R</v>
          </cell>
        </row>
        <row r="118">
          <cell r="A118" t="str">
            <v>Call Center</v>
          </cell>
          <cell r="B118" t="str">
            <v>CC</v>
          </cell>
        </row>
        <row r="119">
          <cell r="A119" t="str">
            <v>Inside Technician</v>
          </cell>
          <cell r="B119" t="str">
            <v>IT</v>
          </cell>
        </row>
        <row r="120">
          <cell r="A120" t="str">
            <v>Admin/Other (including warehouse/logistics)</v>
          </cell>
          <cell r="B120" t="str">
            <v>AO</v>
          </cell>
        </row>
        <row r="121">
          <cell r="A121" t="str">
            <v>Green</v>
          </cell>
          <cell r="B121" t="str">
            <v>CWA03-PR</v>
          </cell>
        </row>
        <row r="122">
          <cell r="A122" t="str">
            <v>Retail</v>
          </cell>
          <cell r="B122" t="str">
            <v>R</v>
          </cell>
        </row>
        <row r="123">
          <cell r="A123" t="str">
            <v>Call Center</v>
          </cell>
          <cell r="B123" t="str">
            <v>CC</v>
          </cell>
        </row>
        <row r="124">
          <cell r="A124" t="str">
            <v>Inside Technician</v>
          </cell>
          <cell r="B124" t="str">
            <v>IT</v>
          </cell>
        </row>
        <row r="125">
          <cell r="A125" t="str">
            <v>Admin/Other (including warehouse/logistics)</v>
          </cell>
          <cell r="B125" t="str">
            <v>AO</v>
          </cell>
        </row>
        <row r="126">
          <cell r="A126" t="str">
            <v>Former DTV</v>
          </cell>
          <cell r="B126" t="str">
            <v>OCCP-CC</v>
          </cell>
        </row>
        <row r="127">
          <cell r="A127" t="str">
            <v>Retail</v>
          </cell>
          <cell r="B127" t="str">
            <v>R</v>
          </cell>
        </row>
        <row r="128">
          <cell r="A128" t="str">
            <v>Call Center</v>
          </cell>
          <cell r="B128" t="str">
            <v>CC</v>
          </cell>
        </row>
        <row r="129">
          <cell r="A129" t="str">
            <v>Inside Technician</v>
          </cell>
          <cell r="B129" t="str">
            <v>IT</v>
          </cell>
        </row>
        <row r="130">
          <cell r="A130" t="str">
            <v>Admin/Other (including warehouse/logistics)</v>
          </cell>
          <cell r="B130" t="str">
            <v>AO</v>
          </cell>
        </row>
        <row r="131">
          <cell r="A131" t="str">
            <v>IBEW</v>
          </cell>
          <cell r="B131" t="str">
            <v>IBEW</v>
          </cell>
        </row>
        <row r="132">
          <cell r="A132" t="str">
            <v>Retail</v>
          </cell>
          <cell r="B132" t="str">
            <v>R</v>
          </cell>
        </row>
        <row r="133">
          <cell r="A133" t="str">
            <v>Call Center</v>
          </cell>
          <cell r="B133" t="str">
            <v>CC</v>
          </cell>
        </row>
        <row r="134">
          <cell r="A134" t="str">
            <v>Inside Technician</v>
          </cell>
          <cell r="B134" t="str">
            <v>IT</v>
          </cell>
        </row>
        <row r="135">
          <cell r="A135" t="str">
            <v>Admin/Other (including warehouse/logistics)</v>
          </cell>
          <cell r="B135" t="str">
            <v>AO</v>
          </cell>
        </row>
        <row r="137">
          <cell r="A137" t="str">
            <v>Total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04"/>
  <sheetViews>
    <sheetView tabSelected="1" zoomScaleNormal="100" workbookViewId="0">
      <selection activeCell="A13" sqref="A13:A72"/>
    </sheetView>
  </sheetViews>
  <sheetFormatPr defaultRowHeight="15" x14ac:dyDescent="0.25"/>
  <cols>
    <col min="1" max="1" width="9" bestFit="1" customWidth="1"/>
    <col min="2" max="2" width="41.140625" bestFit="1" customWidth="1"/>
    <col min="3" max="3" width="41.140625" customWidth="1"/>
    <col min="4" max="4" width="10.140625" bestFit="1" customWidth="1"/>
    <col min="6" max="6" width="9" bestFit="1" customWidth="1"/>
    <col min="7" max="7" width="41.140625" bestFit="1" customWidth="1"/>
  </cols>
  <sheetData>
    <row r="1" spans="1:5" x14ac:dyDescent="0.25">
      <c r="A1" t="s">
        <v>73</v>
      </c>
      <c r="B1" t="s">
        <v>74</v>
      </c>
      <c r="D1" t="s">
        <v>75</v>
      </c>
      <c r="E1" t="s">
        <v>106</v>
      </c>
    </row>
    <row r="2" spans="1:5" hidden="1" x14ac:dyDescent="0.25">
      <c r="A2">
        <v>13009013</v>
      </c>
      <c r="B2" t="s">
        <v>47</v>
      </c>
      <c r="C2" t="e">
        <f>VLOOKUP(B2,[1]Mobility!$A:$B,2,FALSE)</f>
        <v>#N/A</v>
      </c>
      <c r="D2" t="s">
        <v>101</v>
      </c>
    </row>
    <row r="3" spans="1:5" hidden="1" x14ac:dyDescent="0.25">
      <c r="A3">
        <v>16000002</v>
      </c>
      <c r="B3" t="s">
        <v>56</v>
      </c>
      <c r="C3" t="str">
        <f>VLOOKUP(B3,[1]Mobility!$A:$B,2,FALSE)</f>
        <v>AO</v>
      </c>
      <c r="D3" t="s">
        <v>100</v>
      </c>
    </row>
    <row r="4" spans="1:5" hidden="1" x14ac:dyDescent="0.25">
      <c r="A4">
        <v>16000003</v>
      </c>
      <c r="B4" t="s">
        <v>5</v>
      </c>
      <c r="C4" t="str">
        <f>VLOOKUP(B4,[1]Mobility!$A:$B,2,FALSE)</f>
        <v>CC</v>
      </c>
      <c r="D4" t="s">
        <v>101</v>
      </c>
    </row>
    <row r="5" spans="1:5" hidden="1" x14ac:dyDescent="0.25">
      <c r="A5">
        <v>16000004</v>
      </c>
      <c r="B5" t="s">
        <v>18</v>
      </c>
      <c r="C5" t="str">
        <f>VLOOKUP(B5,[1]Mobility!$A:$B,2,FALSE)</f>
        <v>CC</v>
      </c>
      <c r="D5" t="s">
        <v>101</v>
      </c>
    </row>
    <row r="6" spans="1:5" hidden="1" x14ac:dyDescent="0.25">
      <c r="A6">
        <v>16000007</v>
      </c>
      <c r="B6" t="s">
        <v>82</v>
      </c>
      <c r="C6" t="str">
        <f>VLOOKUP(B6,[1]Mobility!$A:$B,2,FALSE)</f>
        <v>AO</v>
      </c>
      <c r="D6" t="s">
        <v>100</v>
      </c>
      <c r="E6" t="s">
        <v>99</v>
      </c>
    </row>
    <row r="7" spans="1:5" hidden="1" x14ac:dyDescent="0.25">
      <c r="A7">
        <v>16000009</v>
      </c>
      <c r="B7" t="s">
        <v>19</v>
      </c>
      <c r="C7" t="str">
        <f>VLOOKUP(B7,[1]Mobility!$A:$B,2,FALSE)</f>
        <v>AO</v>
      </c>
      <c r="D7" t="s">
        <v>101</v>
      </c>
    </row>
    <row r="8" spans="1:5" hidden="1" x14ac:dyDescent="0.25">
      <c r="A8">
        <v>16000011</v>
      </c>
      <c r="B8" t="s">
        <v>87</v>
      </c>
      <c r="C8" t="str">
        <f>VLOOKUP(B8,[1]Mobility!$A:$B,2,FALSE)</f>
        <v>AO</v>
      </c>
      <c r="D8" t="s">
        <v>101</v>
      </c>
    </row>
    <row r="9" spans="1:5" hidden="1" x14ac:dyDescent="0.25">
      <c r="A9">
        <v>16000012</v>
      </c>
      <c r="B9" t="s">
        <v>4</v>
      </c>
      <c r="C9" t="str">
        <f>VLOOKUP(B9,[1]Mobility!$A:$B,2,FALSE)</f>
        <v>CC</v>
      </c>
      <c r="D9" t="s">
        <v>101</v>
      </c>
    </row>
    <row r="10" spans="1:5" hidden="1" x14ac:dyDescent="0.25">
      <c r="A10">
        <v>16000013</v>
      </c>
      <c r="B10" t="s">
        <v>4</v>
      </c>
      <c r="C10" t="str">
        <f>VLOOKUP(B10,[1]Mobility!$A:$B,2,FALSE)</f>
        <v>CC</v>
      </c>
      <c r="D10" t="s">
        <v>101</v>
      </c>
    </row>
    <row r="11" spans="1:5" hidden="1" x14ac:dyDescent="0.25">
      <c r="A11">
        <v>16000016</v>
      </c>
      <c r="B11" t="s">
        <v>76</v>
      </c>
      <c r="C11" t="str">
        <f>VLOOKUP(B11,[1]Mobility!$A:$B,2,FALSE)</f>
        <v>CC</v>
      </c>
      <c r="D11" t="s">
        <v>101</v>
      </c>
    </row>
    <row r="12" spans="1:5" hidden="1" x14ac:dyDescent="0.25">
      <c r="A12">
        <v>16000021</v>
      </c>
      <c r="B12" t="s">
        <v>13</v>
      </c>
      <c r="C12" t="str">
        <f>VLOOKUP(B12,[1]Mobility!$A:$B,2,FALSE)</f>
        <v>AO</v>
      </c>
      <c r="D12" t="s">
        <v>100</v>
      </c>
    </row>
    <row r="13" spans="1:5" x14ac:dyDescent="0.25">
      <c r="A13">
        <v>16000022</v>
      </c>
      <c r="B13" t="s">
        <v>77</v>
      </c>
      <c r="C13" t="str">
        <f>VLOOKUP(B13,[1]Mobility!$A:$B,2,FALSE)</f>
        <v>IT</v>
      </c>
      <c r="D13" t="s">
        <v>103</v>
      </c>
    </row>
    <row r="14" spans="1:5" x14ac:dyDescent="0.25">
      <c r="A14">
        <v>16000023</v>
      </c>
      <c r="B14" t="s">
        <v>77</v>
      </c>
      <c r="C14" t="str">
        <f>VLOOKUP(B14,[1]Mobility!$A:$B,2,FALSE)</f>
        <v>IT</v>
      </c>
      <c r="D14" t="s">
        <v>103</v>
      </c>
    </row>
    <row r="15" spans="1:5" hidden="1" x14ac:dyDescent="0.25">
      <c r="A15">
        <v>16000025</v>
      </c>
      <c r="B15" t="s">
        <v>7</v>
      </c>
      <c r="C15" t="str">
        <f>VLOOKUP(B15,[1]Mobility!$A:$B,2,FALSE)</f>
        <v>R</v>
      </c>
      <c r="D15" t="s">
        <v>102</v>
      </c>
    </row>
    <row r="16" spans="1:5" hidden="1" x14ac:dyDescent="0.25">
      <c r="A16">
        <v>16000029</v>
      </c>
      <c r="B16" t="s">
        <v>9</v>
      </c>
      <c r="C16" t="str">
        <f>VLOOKUP(B16,[1]Mobility!$A:$B,2,FALSE)</f>
        <v>CC</v>
      </c>
      <c r="D16" t="s">
        <v>101</v>
      </c>
    </row>
    <row r="17" spans="1:5" x14ac:dyDescent="0.25">
      <c r="A17">
        <v>16000033</v>
      </c>
      <c r="B17" t="s">
        <v>57</v>
      </c>
      <c r="C17" t="str">
        <f>VLOOKUP(B17,[1]Mobility!$A:$B,2,FALSE)</f>
        <v>IT</v>
      </c>
      <c r="D17" t="s">
        <v>103</v>
      </c>
      <c r="E17" t="s">
        <v>99</v>
      </c>
    </row>
    <row r="18" spans="1:5" x14ac:dyDescent="0.25">
      <c r="A18">
        <v>16000034</v>
      </c>
      <c r="B18" t="s">
        <v>57</v>
      </c>
      <c r="C18" t="str">
        <f>VLOOKUP(B18,[1]Mobility!$A:$B,2,FALSE)</f>
        <v>IT</v>
      </c>
      <c r="D18" t="s">
        <v>103</v>
      </c>
      <c r="E18" t="s">
        <v>99</v>
      </c>
    </row>
    <row r="19" spans="1:5" hidden="1" x14ac:dyDescent="0.25">
      <c r="A19">
        <v>16000035</v>
      </c>
      <c r="B19" t="s">
        <v>20</v>
      </c>
      <c r="C19" t="str">
        <f>VLOOKUP(B19,[1]Mobility!$A:$B,2,FALSE)</f>
        <v>CC</v>
      </c>
      <c r="D19" t="s">
        <v>101</v>
      </c>
    </row>
    <row r="20" spans="1:5" x14ac:dyDescent="0.25">
      <c r="A20">
        <v>16000038</v>
      </c>
      <c r="B20" t="s">
        <v>32</v>
      </c>
      <c r="C20" t="str">
        <f>VLOOKUP(B20,[1]Mobility!$A:$B,2,FALSE)</f>
        <v>IT</v>
      </c>
      <c r="D20" t="s">
        <v>104</v>
      </c>
    </row>
    <row r="21" spans="1:5" x14ac:dyDescent="0.25">
      <c r="A21">
        <v>16000039</v>
      </c>
      <c r="B21" t="s">
        <v>32</v>
      </c>
      <c r="C21" t="str">
        <f>VLOOKUP(B21,[1]Mobility!$A:$B,2,FALSE)</f>
        <v>IT</v>
      </c>
      <c r="D21" t="s">
        <v>104</v>
      </c>
    </row>
    <row r="22" spans="1:5" hidden="1" x14ac:dyDescent="0.25">
      <c r="A22">
        <v>16000041</v>
      </c>
      <c r="B22" t="s">
        <v>21</v>
      </c>
      <c r="C22" t="str">
        <f>VLOOKUP(B22,[1]Mobility!$A:$B,2,FALSE)</f>
        <v>CC</v>
      </c>
      <c r="D22" t="s">
        <v>101</v>
      </c>
    </row>
    <row r="23" spans="1:5" hidden="1" x14ac:dyDescent="0.25">
      <c r="A23">
        <v>16000043</v>
      </c>
      <c r="B23" t="s">
        <v>0</v>
      </c>
      <c r="C23" t="str">
        <f>VLOOKUP(B23,[1]Mobility!$A:$B,2,FALSE)</f>
        <v>CC</v>
      </c>
      <c r="D23" t="s">
        <v>101</v>
      </c>
    </row>
    <row r="24" spans="1:5" hidden="1" x14ac:dyDescent="0.25">
      <c r="A24">
        <v>16000045</v>
      </c>
      <c r="B24" t="s">
        <v>58</v>
      </c>
      <c r="C24" t="str">
        <f>VLOOKUP(B24,[1]Mobility!$A:$B,2,FALSE)</f>
        <v>AO</v>
      </c>
      <c r="D24" t="s">
        <v>105</v>
      </c>
    </row>
    <row r="25" spans="1:5" hidden="1" x14ac:dyDescent="0.25">
      <c r="A25">
        <v>16000047</v>
      </c>
      <c r="B25" t="s">
        <v>8</v>
      </c>
      <c r="C25" t="str">
        <f>VLOOKUP(B25,[1]Mobility!$A:$B,2,FALSE)</f>
        <v>R</v>
      </c>
      <c r="D25" t="s">
        <v>102</v>
      </c>
    </row>
    <row r="26" spans="1:5" hidden="1" x14ac:dyDescent="0.25">
      <c r="A26">
        <v>16000048</v>
      </c>
      <c r="B26" t="s">
        <v>7</v>
      </c>
      <c r="C26" t="str">
        <f>VLOOKUP(B26,[1]Mobility!$A:$B,2,FALSE)</f>
        <v>R</v>
      </c>
      <c r="D26" t="s">
        <v>102</v>
      </c>
    </row>
    <row r="27" spans="1:5" hidden="1" x14ac:dyDescent="0.25">
      <c r="A27">
        <v>16000049</v>
      </c>
      <c r="B27" t="s">
        <v>9</v>
      </c>
      <c r="C27" t="str">
        <f>VLOOKUP(B27,[1]Mobility!$A:$B,2,FALSE)</f>
        <v>CC</v>
      </c>
      <c r="D27" t="s">
        <v>101</v>
      </c>
    </row>
    <row r="28" spans="1:5" hidden="1" x14ac:dyDescent="0.25">
      <c r="A28">
        <v>16100001</v>
      </c>
      <c r="B28" t="s">
        <v>33</v>
      </c>
      <c r="C28" t="str">
        <f>VLOOKUP(B28,[1]Mobility!$A:$B,2,FALSE)</f>
        <v>AO</v>
      </c>
      <c r="D28" t="s">
        <v>100</v>
      </c>
    </row>
    <row r="29" spans="1:5" hidden="1" x14ac:dyDescent="0.25">
      <c r="A29">
        <v>16100002</v>
      </c>
      <c r="B29" t="s">
        <v>3</v>
      </c>
      <c r="C29" t="str">
        <f>VLOOKUP(B29,[1]Mobility!$A:$B,2,FALSE)</f>
        <v>CC</v>
      </c>
      <c r="D29" t="s">
        <v>101</v>
      </c>
    </row>
    <row r="30" spans="1:5" hidden="1" x14ac:dyDescent="0.25">
      <c r="A30">
        <v>16100003</v>
      </c>
      <c r="B30" t="s">
        <v>59</v>
      </c>
      <c r="C30" t="str">
        <f>VLOOKUP(B30,[1]Mobility!$A:$B,2,FALSE)</f>
        <v>CC</v>
      </c>
      <c r="D30" t="s">
        <v>101</v>
      </c>
    </row>
    <row r="31" spans="1:5" hidden="1" x14ac:dyDescent="0.25">
      <c r="A31">
        <v>16100005</v>
      </c>
      <c r="B31" t="s">
        <v>22</v>
      </c>
      <c r="C31" t="str">
        <f>VLOOKUP(B31,[1]Mobility!$A:$B,2,FALSE)</f>
        <v>AO</v>
      </c>
      <c r="D31" t="s">
        <v>100</v>
      </c>
      <c r="E31" t="s">
        <v>99</v>
      </c>
    </row>
    <row r="32" spans="1:5" hidden="1" x14ac:dyDescent="0.25">
      <c r="A32">
        <v>16100006</v>
      </c>
      <c r="B32" t="s">
        <v>79</v>
      </c>
      <c r="C32" t="str">
        <f>VLOOKUP(B32,[1]Mobility!$A:$B,2,FALSE)</f>
        <v>AO</v>
      </c>
      <c r="D32" t="s">
        <v>101</v>
      </c>
    </row>
    <row r="33" spans="1:5" hidden="1" x14ac:dyDescent="0.25">
      <c r="A33">
        <v>16100007</v>
      </c>
      <c r="B33" t="s">
        <v>6</v>
      </c>
      <c r="C33" t="str">
        <f>VLOOKUP(B33,[1]Mobility!$A:$B,2,FALSE)</f>
        <v>CC</v>
      </c>
      <c r="D33" t="s">
        <v>101</v>
      </c>
    </row>
    <row r="34" spans="1:5" hidden="1" x14ac:dyDescent="0.25">
      <c r="A34">
        <v>16100012</v>
      </c>
      <c r="B34" t="s">
        <v>78</v>
      </c>
      <c r="C34" t="str">
        <f>VLOOKUP(B34,[1]Mobility!$A:$B,2,FALSE)</f>
        <v>CC</v>
      </c>
      <c r="D34" t="s">
        <v>101</v>
      </c>
    </row>
    <row r="35" spans="1:5" hidden="1" x14ac:dyDescent="0.25">
      <c r="A35">
        <v>16100013</v>
      </c>
      <c r="B35" t="s">
        <v>60</v>
      </c>
      <c r="C35" t="str">
        <f>VLOOKUP(B35,[1]Mobility!$A:$B,2,FALSE)</f>
        <v>AO</v>
      </c>
      <c r="D35" t="s">
        <v>100</v>
      </c>
    </row>
    <row r="36" spans="1:5" x14ac:dyDescent="0.25">
      <c r="A36">
        <v>16100016</v>
      </c>
      <c r="B36" t="s">
        <v>61</v>
      </c>
      <c r="C36" t="str">
        <f>VLOOKUP(B36,[1]Mobility!$A:$B,2,FALSE)</f>
        <v>IT</v>
      </c>
      <c r="D36" t="s">
        <v>103</v>
      </c>
    </row>
    <row r="37" spans="1:5" hidden="1" x14ac:dyDescent="0.25">
      <c r="A37">
        <v>16100019</v>
      </c>
      <c r="B37" t="s">
        <v>10</v>
      </c>
      <c r="C37" t="str">
        <f>VLOOKUP(B37,[1]Mobility!$A:$B,2,FALSE)</f>
        <v>R</v>
      </c>
      <c r="D37" t="s">
        <v>102</v>
      </c>
    </row>
    <row r="38" spans="1:5" hidden="1" x14ac:dyDescent="0.25">
      <c r="A38">
        <v>16100020</v>
      </c>
      <c r="B38" t="s">
        <v>16</v>
      </c>
      <c r="C38" t="str">
        <f>VLOOKUP(B38,[1]Mobility!$A:$B,2,FALSE)</f>
        <v>CC</v>
      </c>
      <c r="D38" t="s">
        <v>101</v>
      </c>
    </row>
    <row r="39" spans="1:5" hidden="1" x14ac:dyDescent="0.25">
      <c r="A39">
        <v>16100023</v>
      </c>
      <c r="B39" t="s">
        <v>86</v>
      </c>
      <c r="C39" t="str">
        <f>VLOOKUP(B39,[1]Mobility!$A:$B,2,FALSE)</f>
        <v>IT</v>
      </c>
      <c r="D39" t="s">
        <v>99</v>
      </c>
    </row>
    <row r="40" spans="1:5" hidden="1" x14ac:dyDescent="0.25">
      <c r="A40">
        <v>16100026</v>
      </c>
      <c r="B40" t="s">
        <v>23</v>
      </c>
      <c r="C40" t="str">
        <f>VLOOKUP(B40,[1]Mobility!$A:$B,2,FALSE)</f>
        <v>CC</v>
      </c>
      <c r="D40" t="s">
        <v>101</v>
      </c>
    </row>
    <row r="41" spans="1:5" x14ac:dyDescent="0.25">
      <c r="A41">
        <v>16100029</v>
      </c>
      <c r="B41" t="s">
        <v>34</v>
      </c>
      <c r="C41" t="str">
        <f>VLOOKUP(B41,[1]Mobility!$A:$B,2,FALSE)</f>
        <v>IT</v>
      </c>
      <c r="D41" t="s">
        <v>104</v>
      </c>
    </row>
    <row r="42" spans="1:5" hidden="1" x14ac:dyDescent="0.25">
      <c r="A42">
        <v>16100030</v>
      </c>
      <c r="B42" t="s">
        <v>48</v>
      </c>
      <c r="C42" t="str">
        <f>VLOOKUP(B42,[1]Mobility!$A:$B,2,FALSE)</f>
        <v>CC</v>
      </c>
      <c r="D42" t="s">
        <v>107</v>
      </c>
      <c r="E42" t="s">
        <v>99</v>
      </c>
    </row>
    <row r="43" spans="1:5" hidden="1" x14ac:dyDescent="0.25">
      <c r="A43">
        <v>16100031</v>
      </c>
      <c r="B43" t="s">
        <v>24</v>
      </c>
      <c r="C43" t="str">
        <f>VLOOKUP(B43,[1]Mobility!$A:$B,2,FALSE)</f>
        <v>CC</v>
      </c>
      <c r="D43" t="s">
        <v>101</v>
      </c>
    </row>
    <row r="44" spans="1:5" hidden="1" x14ac:dyDescent="0.25">
      <c r="A44">
        <v>16100032</v>
      </c>
      <c r="B44" t="s">
        <v>80</v>
      </c>
      <c r="C44" t="str">
        <f>VLOOKUP(B44,[1]Mobility!$A:$B,2,FALSE)</f>
        <v>AO</v>
      </c>
      <c r="D44" t="s">
        <v>105</v>
      </c>
    </row>
    <row r="45" spans="1:5" hidden="1" x14ac:dyDescent="0.25">
      <c r="A45">
        <v>16100033</v>
      </c>
      <c r="B45" t="s">
        <v>25</v>
      </c>
      <c r="C45" t="str">
        <f>VLOOKUP(B45,[1]Mobility!$A:$B,2,FALSE)</f>
        <v>CC</v>
      </c>
      <c r="D45" t="s">
        <v>101</v>
      </c>
    </row>
    <row r="46" spans="1:5" hidden="1" x14ac:dyDescent="0.25">
      <c r="A46">
        <v>16100035</v>
      </c>
      <c r="B46" t="s">
        <v>17</v>
      </c>
      <c r="C46" t="str">
        <f>VLOOKUP(B46,[1]Mobility!$A:$B,2,FALSE)</f>
        <v>R</v>
      </c>
      <c r="D46" t="s">
        <v>102</v>
      </c>
    </row>
    <row r="47" spans="1:5" hidden="1" x14ac:dyDescent="0.25">
      <c r="A47">
        <v>16200001</v>
      </c>
      <c r="B47" t="s">
        <v>97</v>
      </c>
      <c r="C47" t="str">
        <f>VLOOKUP(B47,[1]Mobility!$A:$B,2,FALSE)</f>
        <v>AO</v>
      </c>
      <c r="D47" t="s">
        <v>100</v>
      </c>
    </row>
    <row r="48" spans="1:5" hidden="1" x14ac:dyDescent="0.25">
      <c r="A48">
        <v>16200002</v>
      </c>
      <c r="B48" t="s">
        <v>2</v>
      </c>
      <c r="C48" t="str">
        <f>VLOOKUP(B48,[1]Mobility!$A:$B,2,FALSE)</f>
        <v>CC</v>
      </c>
      <c r="D48" t="s">
        <v>101</v>
      </c>
    </row>
    <row r="49" spans="1:5" hidden="1" x14ac:dyDescent="0.25">
      <c r="A49">
        <v>16200004</v>
      </c>
      <c r="B49" t="s">
        <v>62</v>
      </c>
      <c r="C49" t="str">
        <f>VLOOKUP(B49,[1]Mobility!$A:$B,2,FALSE)</f>
        <v>AO</v>
      </c>
      <c r="D49" t="s">
        <v>100</v>
      </c>
      <c r="E49" t="s">
        <v>99</v>
      </c>
    </row>
    <row r="50" spans="1:5" hidden="1" x14ac:dyDescent="0.25">
      <c r="A50">
        <v>16200007</v>
      </c>
      <c r="B50" t="s">
        <v>1</v>
      </c>
      <c r="C50" t="str">
        <f>VLOOKUP(B50,[1]Mobility!$A:$B,2,FALSE)</f>
        <v>CC</v>
      </c>
      <c r="D50" t="s">
        <v>101</v>
      </c>
    </row>
    <row r="51" spans="1:5" hidden="1" x14ac:dyDescent="0.25">
      <c r="A51">
        <v>16200008</v>
      </c>
      <c r="B51" t="s">
        <v>83</v>
      </c>
      <c r="C51" t="str">
        <f>VLOOKUP(B51,[1]Mobility!$A:$B,2,FALSE)</f>
        <v>CC</v>
      </c>
      <c r="D51" t="s">
        <v>101</v>
      </c>
    </row>
    <row r="52" spans="1:5" hidden="1" x14ac:dyDescent="0.25">
      <c r="A52">
        <v>16200009</v>
      </c>
      <c r="B52" t="s">
        <v>26</v>
      </c>
      <c r="C52" t="str">
        <f>VLOOKUP(B52,[1]Mobility!$A:$B,2,FALSE)</f>
        <v>AO</v>
      </c>
      <c r="D52" t="s">
        <v>100</v>
      </c>
      <c r="E52" t="s">
        <v>99</v>
      </c>
    </row>
    <row r="53" spans="1:5" hidden="1" x14ac:dyDescent="0.25">
      <c r="A53">
        <v>16200013</v>
      </c>
      <c r="B53" t="s">
        <v>15</v>
      </c>
      <c r="C53" t="str">
        <f>VLOOKUP(B53,[1]Mobility!$A:$B,2,FALSE)</f>
        <v>R</v>
      </c>
      <c r="D53" t="s">
        <v>102</v>
      </c>
    </row>
    <row r="54" spans="1:5" hidden="1" x14ac:dyDescent="0.25">
      <c r="A54">
        <v>16200014</v>
      </c>
      <c r="B54" t="s">
        <v>11</v>
      </c>
      <c r="C54" t="str">
        <f>VLOOKUP(B54,[1]Mobility!$A:$B,2,FALSE)</f>
        <v>CC</v>
      </c>
      <c r="D54" t="s">
        <v>101</v>
      </c>
    </row>
    <row r="55" spans="1:5" hidden="1" x14ac:dyDescent="0.25">
      <c r="A55">
        <v>16200019</v>
      </c>
      <c r="B55" t="s">
        <v>27</v>
      </c>
      <c r="C55" t="str">
        <f>VLOOKUP(B55,[1]Mobility!$A:$B,2,FALSE)</f>
        <v>CC</v>
      </c>
      <c r="D55" t="s">
        <v>101</v>
      </c>
    </row>
    <row r="56" spans="1:5" x14ac:dyDescent="0.25">
      <c r="A56">
        <v>16200021</v>
      </c>
      <c r="B56" t="s">
        <v>63</v>
      </c>
      <c r="C56" t="str">
        <f>VLOOKUP(B56,[1]Mobility!$A:$B,2,FALSE)</f>
        <v>IT</v>
      </c>
      <c r="D56" t="s">
        <v>104</v>
      </c>
    </row>
    <row r="57" spans="1:5" hidden="1" x14ac:dyDescent="0.25">
      <c r="A57">
        <v>16200022</v>
      </c>
      <c r="B57" t="s">
        <v>28</v>
      </c>
      <c r="C57" t="str">
        <f>VLOOKUP(B57,[1]Mobility!$A:$B,2,FALSE)</f>
        <v>CC</v>
      </c>
      <c r="D57" t="s">
        <v>101</v>
      </c>
    </row>
    <row r="58" spans="1:5" hidden="1" x14ac:dyDescent="0.25">
      <c r="A58">
        <v>16200023</v>
      </c>
      <c r="B58" t="s">
        <v>29</v>
      </c>
      <c r="C58" t="str">
        <f>VLOOKUP(B58,[1]Mobility!$A:$B,2,FALSE)</f>
        <v>CC</v>
      </c>
      <c r="D58" t="s">
        <v>101</v>
      </c>
    </row>
    <row r="59" spans="1:5" hidden="1" x14ac:dyDescent="0.25">
      <c r="A59">
        <v>16200024</v>
      </c>
      <c r="B59" t="s">
        <v>81</v>
      </c>
      <c r="C59" t="str">
        <f>VLOOKUP(B59,[1]Mobility!$A:$B,2,FALSE)</f>
        <v>AO</v>
      </c>
      <c r="D59" t="s">
        <v>105</v>
      </c>
    </row>
    <row r="60" spans="1:5" hidden="1" x14ac:dyDescent="0.25">
      <c r="A60">
        <v>16200025</v>
      </c>
      <c r="B60" t="s">
        <v>14</v>
      </c>
      <c r="C60" t="str">
        <f>VLOOKUP(B60,[1]Mobility!$A:$B,2,FALSE)</f>
        <v>R</v>
      </c>
      <c r="D60" t="s">
        <v>102</v>
      </c>
    </row>
    <row r="61" spans="1:5" hidden="1" x14ac:dyDescent="0.25">
      <c r="A61">
        <v>16200026</v>
      </c>
      <c r="B61" t="s">
        <v>89</v>
      </c>
      <c r="C61" t="str">
        <f>VLOOKUP(B61,[1]Mobility!$A:$B,2,FALSE)</f>
        <v>R</v>
      </c>
      <c r="D61" t="s">
        <v>102</v>
      </c>
    </row>
    <row r="62" spans="1:5" hidden="1" x14ac:dyDescent="0.25">
      <c r="A62">
        <v>16200027</v>
      </c>
      <c r="B62" t="s">
        <v>11</v>
      </c>
      <c r="C62" t="str">
        <f>VLOOKUP(B62,[1]Mobility!$A:$B,2,FALSE)</f>
        <v>CC</v>
      </c>
      <c r="D62" t="s">
        <v>101</v>
      </c>
    </row>
    <row r="63" spans="1:5" hidden="1" x14ac:dyDescent="0.25">
      <c r="A63">
        <v>16300001</v>
      </c>
      <c r="B63" t="s">
        <v>66</v>
      </c>
      <c r="C63" t="str">
        <f>VLOOKUP(B63,[1]Mobility!$A:$B,2,FALSE)</f>
        <v>AO</v>
      </c>
      <c r="D63" t="s">
        <v>99</v>
      </c>
    </row>
    <row r="64" spans="1:5" hidden="1" x14ac:dyDescent="0.25">
      <c r="A64">
        <v>16300004</v>
      </c>
      <c r="B64" t="s">
        <v>30</v>
      </c>
      <c r="C64" t="str">
        <f>VLOOKUP(B64,[1]Mobility!$A:$B,2,FALSE)</f>
        <v>CC</v>
      </c>
      <c r="D64" t="s">
        <v>101</v>
      </c>
    </row>
    <row r="65" spans="1:5" hidden="1" x14ac:dyDescent="0.25">
      <c r="A65">
        <v>16300008</v>
      </c>
      <c r="B65" t="s">
        <v>31</v>
      </c>
      <c r="C65" t="str">
        <f>VLOOKUP(B65,[1]Mobility!$A:$B,2,FALSE)</f>
        <v>R</v>
      </c>
      <c r="D65" t="s">
        <v>102</v>
      </c>
    </row>
    <row r="66" spans="1:5" x14ac:dyDescent="0.25">
      <c r="A66">
        <v>16300009</v>
      </c>
      <c r="B66" t="s">
        <v>35</v>
      </c>
      <c r="C66" t="str">
        <f>VLOOKUP(B66,[1]Mobility!$A:$B,2,FALSE)</f>
        <v>IT</v>
      </c>
      <c r="D66" t="s">
        <v>104</v>
      </c>
    </row>
    <row r="67" spans="1:5" hidden="1" x14ac:dyDescent="0.25">
      <c r="A67">
        <v>16300010</v>
      </c>
      <c r="B67" t="s">
        <v>84</v>
      </c>
      <c r="C67" t="str">
        <f>VLOOKUP(B67,[1]Mobility!$A:$B,2,FALSE)</f>
        <v>CC</v>
      </c>
      <c r="D67" t="s">
        <v>101</v>
      </c>
    </row>
    <row r="68" spans="1:5" hidden="1" x14ac:dyDescent="0.25">
      <c r="A68">
        <v>16300012</v>
      </c>
      <c r="B68" t="s">
        <v>12</v>
      </c>
      <c r="C68" t="str">
        <f>VLOOKUP(B68,[1]Mobility!$A:$B,2,FALSE)</f>
        <v>AO</v>
      </c>
      <c r="D68" t="s">
        <v>100</v>
      </c>
      <c r="E68" t="s">
        <v>99</v>
      </c>
    </row>
    <row r="69" spans="1:5" x14ac:dyDescent="0.25">
      <c r="A69">
        <v>16300013</v>
      </c>
      <c r="B69" t="s">
        <v>64</v>
      </c>
      <c r="C69" t="str">
        <f>VLOOKUP(B69,[1]Mobility!$A:$B,2,FALSE)</f>
        <v>IT</v>
      </c>
      <c r="D69" t="s">
        <v>103</v>
      </c>
      <c r="E69" t="s">
        <v>99</v>
      </c>
    </row>
    <row r="70" spans="1:5" hidden="1" x14ac:dyDescent="0.25">
      <c r="A70">
        <v>16300014</v>
      </c>
      <c r="B70" t="s">
        <v>36</v>
      </c>
      <c r="C70" t="str">
        <f>VLOOKUP(B70,[1]Mobility!$A:$B,2,FALSE)</f>
        <v>CC</v>
      </c>
      <c r="D70" t="s">
        <v>101</v>
      </c>
    </row>
    <row r="71" spans="1:5" hidden="1" x14ac:dyDescent="0.25">
      <c r="A71">
        <v>16300017</v>
      </c>
      <c r="B71" t="s">
        <v>85</v>
      </c>
      <c r="C71" t="str">
        <f>VLOOKUP(B71,[1]Mobility!$A:$B,2,FALSE)</f>
        <v>AO</v>
      </c>
      <c r="D71" t="s">
        <v>100</v>
      </c>
      <c r="E71" t="s">
        <v>99</v>
      </c>
    </row>
    <row r="72" spans="1:5" x14ac:dyDescent="0.25">
      <c r="A72">
        <v>16300018</v>
      </c>
      <c r="B72" t="s">
        <v>65</v>
      </c>
      <c r="C72" t="str">
        <f>VLOOKUP(B72,[1]Mobility!$A:$B,2,FALSE)</f>
        <v>IT</v>
      </c>
      <c r="D72" t="s">
        <v>103</v>
      </c>
      <c r="E72" t="s">
        <v>99</v>
      </c>
    </row>
    <row r="73" spans="1:5" hidden="1" x14ac:dyDescent="0.25">
      <c r="A73">
        <v>16300019</v>
      </c>
      <c r="B73" t="s">
        <v>67</v>
      </c>
      <c r="C73" t="s">
        <v>100</v>
      </c>
      <c r="D73" t="s">
        <v>100</v>
      </c>
      <c r="E73" t="s">
        <v>99</v>
      </c>
    </row>
    <row r="74" spans="1:5" hidden="1" x14ac:dyDescent="0.25">
      <c r="A74">
        <v>16400008</v>
      </c>
      <c r="B74" t="s">
        <v>88</v>
      </c>
      <c r="C74" t="str">
        <f>VLOOKUP(B74,[1]Mobility!$A:$B,2,FALSE)</f>
        <v>R</v>
      </c>
      <c r="D74" t="s">
        <v>108</v>
      </c>
      <c r="E74" t="s">
        <v>99</v>
      </c>
    </row>
    <row r="75" spans="1:5" hidden="1" x14ac:dyDescent="0.25">
      <c r="A75">
        <v>24101011</v>
      </c>
      <c r="B75" t="s">
        <v>49</v>
      </c>
      <c r="C75" t="e">
        <f>VLOOKUP(B75,[1]Mobility!$A:$B,2,FALSE)</f>
        <v>#N/A</v>
      </c>
      <c r="D75" t="s">
        <v>99</v>
      </c>
    </row>
    <row r="76" spans="1:5" hidden="1" x14ac:dyDescent="0.25">
      <c r="A76">
        <v>24101102</v>
      </c>
      <c r="B76" t="s">
        <v>37</v>
      </c>
      <c r="C76" t="e">
        <f>VLOOKUP(B76,[1]Mobility!$A:$B,2,FALSE)</f>
        <v>#N/A</v>
      </c>
      <c r="D76" t="s">
        <v>99</v>
      </c>
    </row>
    <row r="77" spans="1:5" hidden="1" x14ac:dyDescent="0.25">
      <c r="A77">
        <v>24103024</v>
      </c>
      <c r="B77" t="s">
        <v>68</v>
      </c>
      <c r="C77" t="e">
        <f>VLOOKUP(B77,[1]Mobility!$A:$B,2,FALSE)</f>
        <v>#N/A</v>
      </c>
      <c r="D77" t="s">
        <v>99</v>
      </c>
    </row>
    <row r="78" spans="1:5" hidden="1" x14ac:dyDescent="0.25">
      <c r="A78">
        <v>24206104</v>
      </c>
      <c r="B78" t="s">
        <v>69</v>
      </c>
      <c r="C78" t="e">
        <f>VLOOKUP(B78,[1]Mobility!$A:$B,2,FALSE)</f>
        <v>#N/A</v>
      </c>
      <c r="D78" t="s">
        <v>99</v>
      </c>
    </row>
    <row r="79" spans="1:5" hidden="1" x14ac:dyDescent="0.25">
      <c r="A79">
        <v>24312500</v>
      </c>
      <c r="B79" t="s">
        <v>38</v>
      </c>
      <c r="C79" t="e">
        <f>VLOOKUP(B79,[1]Mobility!$A:$B,2,FALSE)</f>
        <v>#N/A</v>
      </c>
      <c r="D79" t="s">
        <v>99</v>
      </c>
    </row>
    <row r="80" spans="1:5" hidden="1" x14ac:dyDescent="0.25">
      <c r="A80">
        <v>24312501</v>
      </c>
      <c r="B80" t="s">
        <v>39</v>
      </c>
      <c r="C80" t="e">
        <f>VLOOKUP(B80,[1]Mobility!$A:$B,2,FALSE)</f>
        <v>#N/A</v>
      </c>
      <c r="D80" t="s">
        <v>99</v>
      </c>
    </row>
    <row r="81" spans="1:5" hidden="1" x14ac:dyDescent="0.25">
      <c r="A81">
        <v>24312605</v>
      </c>
      <c r="B81" t="s">
        <v>50</v>
      </c>
      <c r="C81" t="e">
        <f>VLOOKUP(B81,[1]Mobility!$A:$B,2,FALSE)</f>
        <v>#N/A</v>
      </c>
      <c r="D81" t="s">
        <v>99</v>
      </c>
    </row>
    <row r="82" spans="1:5" hidden="1" x14ac:dyDescent="0.25">
      <c r="A82">
        <v>24313011</v>
      </c>
      <c r="B82" t="s">
        <v>51</v>
      </c>
      <c r="C82" t="e">
        <f>VLOOKUP(B82,[1]Mobility!$A:$B,2,FALSE)</f>
        <v>#N/A</v>
      </c>
      <c r="D82" t="s">
        <v>99</v>
      </c>
    </row>
    <row r="83" spans="1:5" hidden="1" x14ac:dyDescent="0.25">
      <c r="A83">
        <v>24601103</v>
      </c>
      <c r="B83" t="s">
        <v>40</v>
      </c>
      <c r="C83" t="e">
        <f>VLOOKUP(B83,[1]Mobility!$A:$B,2,FALSE)</f>
        <v>#N/A</v>
      </c>
      <c r="D83" t="s">
        <v>99</v>
      </c>
      <c r="E83" t="s">
        <v>99</v>
      </c>
    </row>
    <row r="84" spans="1:5" hidden="1" x14ac:dyDescent="0.25">
      <c r="A84">
        <v>24601148</v>
      </c>
      <c r="B84" t="s">
        <v>70</v>
      </c>
      <c r="C84" t="e">
        <f>VLOOKUP(B84,[1]Mobility!$A:$B,2,FALSE)</f>
        <v>#N/A</v>
      </c>
      <c r="D84" t="s">
        <v>99</v>
      </c>
    </row>
    <row r="85" spans="1:5" hidden="1" x14ac:dyDescent="0.25">
      <c r="A85">
        <v>24606102</v>
      </c>
      <c r="B85" t="s">
        <v>41</v>
      </c>
      <c r="C85" t="e">
        <f>VLOOKUP(B85,[1]Mobility!$A:$B,2,FALSE)</f>
        <v>#N/A</v>
      </c>
      <c r="D85" t="s">
        <v>99</v>
      </c>
    </row>
    <row r="86" spans="1:5" hidden="1" x14ac:dyDescent="0.25">
      <c r="A86">
        <v>30091706</v>
      </c>
      <c r="B86" t="s">
        <v>52</v>
      </c>
      <c r="C86" t="e">
        <f>VLOOKUP(B86,[1]Mobility!$A:$B,2,FALSE)</f>
        <v>#N/A</v>
      </c>
      <c r="D86" t="s">
        <v>99</v>
      </c>
    </row>
    <row r="87" spans="1:5" hidden="1" x14ac:dyDescent="0.25">
      <c r="A87">
        <v>30190000</v>
      </c>
      <c r="B87" t="s">
        <v>42</v>
      </c>
      <c r="C87" t="e">
        <f>VLOOKUP(B87,[1]Mobility!$A:$B,2,FALSE)</f>
        <v>#N/A</v>
      </c>
      <c r="D87" t="s">
        <v>99</v>
      </c>
    </row>
    <row r="88" spans="1:5" hidden="1" x14ac:dyDescent="0.25">
      <c r="A88">
        <v>30390602</v>
      </c>
      <c r="B88" t="s">
        <v>90</v>
      </c>
      <c r="C88" t="e">
        <f>VLOOKUP(B88,[1]Mobility!$A:$B,2,FALSE)</f>
        <v>#N/A</v>
      </c>
      <c r="D88" t="s">
        <v>99</v>
      </c>
    </row>
    <row r="89" spans="1:5" hidden="1" x14ac:dyDescent="0.25">
      <c r="A89">
        <v>30390700</v>
      </c>
      <c r="B89" t="s">
        <v>98</v>
      </c>
      <c r="C89" t="e">
        <f>VLOOKUP(B89,[1]Mobility!$A:$B,2,FALSE)</f>
        <v>#N/A</v>
      </c>
      <c r="D89" t="s">
        <v>99</v>
      </c>
    </row>
    <row r="90" spans="1:5" hidden="1" x14ac:dyDescent="0.25">
      <c r="A90">
        <v>31490200</v>
      </c>
      <c r="B90" t="s">
        <v>53</v>
      </c>
      <c r="C90" t="e">
        <f>VLOOKUP(B90,[1]Mobility!$A:$B,2,FALSE)</f>
        <v>#N/A</v>
      </c>
      <c r="D90" t="s">
        <v>99</v>
      </c>
    </row>
    <row r="91" spans="1:5" hidden="1" x14ac:dyDescent="0.25">
      <c r="A91">
        <v>31490201</v>
      </c>
      <c r="B91" t="s">
        <v>71</v>
      </c>
      <c r="C91" t="e">
        <f>VLOOKUP(B91,[1]Mobility!$A:$B,2,FALSE)</f>
        <v>#N/A</v>
      </c>
      <c r="D91" t="s">
        <v>99</v>
      </c>
    </row>
    <row r="92" spans="1:5" hidden="1" x14ac:dyDescent="0.25">
      <c r="A92">
        <v>31490705</v>
      </c>
      <c r="B92" t="s">
        <v>43</v>
      </c>
      <c r="C92" t="e">
        <f>VLOOKUP(B92,[1]Mobility!$A:$B,2,FALSE)</f>
        <v>#N/A</v>
      </c>
      <c r="D92" t="s">
        <v>99</v>
      </c>
    </row>
    <row r="93" spans="1:5" hidden="1" x14ac:dyDescent="0.25">
      <c r="A93">
        <v>31490721</v>
      </c>
      <c r="B93" t="s">
        <v>44</v>
      </c>
      <c r="C93" t="e">
        <f>VLOOKUP(B93,[1]Mobility!$A:$B,2,FALSE)</f>
        <v>#N/A</v>
      </c>
      <c r="D93" t="s">
        <v>99</v>
      </c>
    </row>
    <row r="94" spans="1:5" hidden="1" x14ac:dyDescent="0.25">
      <c r="A94">
        <v>31690306</v>
      </c>
      <c r="B94" t="s">
        <v>54</v>
      </c>
      <c r="C94" t="e">
        <f>VLOOKUP(B94,[1]Mobility!$A:$B,2,FALSE)</f>
        <v>#N/A</v>
      </c>
      <c r="D94" t="s">
        <v>99</v>
      </c>
    </row>
    <row r="95" spans="1:5" hidden="1" x14ac:dyDescent="0.25">
      <c r="A95">
        <v>32090056</v>
      </c>
      <c r="B95" t="s">
        <v>96</v>
      </c>
      <c r="C95" t="e">
        <f>VLOOKUP(B95,[1]Mobility!$A:$B,2,FALSE)</f>
        <v>#N/A</v>
      </c>
      <c r="D95" t="s">
        <v>99</v>
      </c>
    </row>
    <row r="96" spans="1:5" hidden="1" x14ac:dyDescent="0.25">
      <c r="A96">
        <v>32090063</v>
      </c>
      <c r="B96" t="s">
        <v>45</v>
      </c>
      <c r="C96" t="e">
        <f>VLOOKUP(B96,[1]Mobility!$A:$B,2,FALSE)</f>
        <v>#N/A</v>
      </c>
      <c r="D96" t="s">
        <v>99</v>
      </c>
    </row>
    <row r="97" spans="1:4" hidden="1" x14ac:dyDescent="0.25">
      <c r="A97">
        <v>32090128</v>
      </c>
      <c r="B97" t="s">
        <v>46</v>
      </c>
      <c r="C97" t="e">
        <f>VLOOKUP(B97,[1]Mobility!$A:$B,2,FALSE)</f>
        <v>#N/A</v>
      </c>
      <c r="D97" t="s">
        <v>99</v>
      </c>
    </row>
    <row r="98" spans="1:4" hidden="1" x14ac:dyDescent="0.25">
      <c r="A98">
        <v>40791541</v>
      </c>
      <c r="B98" t="s">
        <v>94</v>
      </c>
      <c r="C98" t="e">
        <f>VLOOKUP(B98,[1]Mobility!$A:$B,2,FALSE)</f>
        <v>#N/A</v>
      </c>
      <c r="D98" t="s">
        <v>99</v>
      </c>
    </row>
    <row r="99" spans="1:4" hidden="1" x14ac:dyDescent="0.25">
      <c r="A99">
        <v>49091102</v>
      </c>
      <c r="B99" t="s">
        <v>92</v>
      </c>
      <c r="C99" t="e">
        <f>VLOOKUP(B99,[1]Mobility!$A:$B,2,FALSE)</f>
        <v>#N/A</v>
      </c>
      <c r="D99" t="s">
        <v>99</v>
      </c>
    </row>
    <row r="100" spans="1:4" hidden="1" x14ac:dyDescent="0.25">
      <c r="A100">
        <v>49091107</v>
      </c>
      <c r="B100" t="s">
        <v>93</v>
      </c>
      <c r="C100" t="e">
        <f>VLOOKUP(B100,[1]Mobility!$A:$B,2,FALSE)</f>
        <v>#N/A</v>
      </c>
      <c r="D100" t="s">
        <v>99</v>
      </c>
    </row>
    <row r="101" spans="1:4" hidden="1" x14ac:dyDescent="0.25">
      <c r="A101">
        <v>49092004</v>
      </c>
      <c r="B101" t="s">
        <v>91</v>
      </c>
      <c r="C101" t="e">
        <f>VLOOKUP(B101,[1]Mobility!$A:$B,2,FALSE)</f>
        <v>#N/A</v>
      </c>
      <c r="D101" t="s">
        <v>99</v>
      </c>
    </row>
    <row r="102" spans="1:4" hidden="1" x14ac:dyDescent="0.25">
      <c r="A102">
        <v>49092300</v>
      </c>
      <c r="B102" t="s">
        <v>72</v>
      </c>
      <c r="C102" t="e">
        <f>VLOOKUP(B102,[1]Mobility!$A:$B,2,FALSE)</f>
        <v>#N/A</v>
      </c>
      <c r="D102" t="s">
        <v>99</v>
      </c>
    </row>
    <row r="103" spans="1:4" hidden="1" x14ac:dyDescent="0.25">
      <c r="A103">
        <v>49093302</v>
      </c>
      <c r="B103" t="s">
        <v>55</v>
      </c>
      <c r="C103" t="e">
        <f>VLOOKUP(B103,[1]Mobility!$A:$B,2,FALSE)</f>
        <v>#N/A</v>
      </c>
      <c r="D103" t="s">
        <v>99</v>
      </c>
    </row>
    <row r="104" spans="1:4" hidden="1" x14ac:dyDescent="0.25">
      <c r="A104">
        <v>49093801</v>
      </c>
      <c r="B104" t="s">
        <v>95</v>
      </c>
      <c r="C104" t="e">
        <f>VLOOKUP(B104,[1]Mobility!$A:$B,2,FALSE)</f>
        <v>#N/A</v>
      </c>
      <c r="D104" t="s">
        <v>99</v>
      </c>
    </row>
  </sheetData>
  <autoFilter ref="A1:E104">
    <filterColumn colId="3">
      <filters>
        <filter val="IT"/>
      </filters>
    </filterColumn>
  </autoFilter>
  <sortState ref="A2:C115">
    <sortCondition ref="B2"/>
  </sortState>
  <conditionalFormatting sqref="A235:A1048576 A2:A7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5" x14ac:dyDescent="0.25"/>
  <cols>
    <col min="1" max="1" width="40" bestFit="1" customWidth="1"/>
  </cols>
  <sheetData>
    <row r="1" spans="1:1" x14ac:dyDescent="0.25">
      <c r="A1" t="s">
        <v>40</v>
      </c>
    </row>
    <row r="2" spans="1:1" x14ac:dyDescent="0.25">
      <c r="A2" t="s">
        <v>48</v>
      </c>
    </row>
    <row r="3" spans="1:1" x14ac:dyDescent="0.25">
      <c r="A3" t="s">
        <v>67</v>
      </c>
    </row>
    <row r="4" spans="1:1" x14ac:dyDescent="0.25">
      <c r="A4" t="s">
        <v>22</v>
      </c>
    </row>
    <row r="5" spans="1:1" x14ac:dyDescent="0.25">
      <c r="A5" t="s">
        <v>82</v>
      </c>
    </row>
    <row r="6" spans="1:1" x14ac:dyDescent="0.25">
      <c r="A6" t="s">
        <v>65</v>
      </c>
    </row>
    <row r="7" spans="1:1" x14ac:dyDescent="0.25">
      <c r="A7" t="s">
        <v>26</v>
      </c>
    </row>
    <row r="8" spans="1:1" x14ac:dyDescent="0.25">
      <c r="A8" t="s">
        <v>85</v>
      </c>
    </row>
    <row r="9" spans="1:1" x14ac:dyDescent="0.25">
      <c r="A9" t="s">
        <v>12</v>
      </c>
    </row>
    <row r="10" spans="1:1" x14ac:dyDescent="0.25">
      <c r="A10" t="s">
        <v>64</v>
      </c>
    </row>
    <row r="11" spans="1:1" x14ac:dyDescent="0.25">
      <c r="A11" t="s">
        <v>88</v>
      </c>
    </row>
    <row r="12" spans="1:1" x14ac:dyDescent="0.25">
      <c r="A1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ACooper</dc:creator>
  <cp:lastModifiedBy>ACooper</cp:lastModifiedBy>
  <dcterms:created xsi:type="dcterms:W3CDTF">2018-07-09T15:17:11Z</dcterms:created>
  <dcterms:modified xsi:type="dcterms:W3CDTF">2018-07-11T16:22:05Z</dcterms:modified>
</cp:coreProperties>
</file>