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atel/eclipse-workspace/cora/src/test/resources/"/>
    </mc:Choice>
  </mc:AlternateContent>
  <xr:revisionPtr revIDLastSave="0" documentId="8_{A05535D5-B239-C14A-AB23-F602B8705285}" xr6:coauthVersionLast="47" xr6:coauthVersionMax="47" xr10:uidLastSave="{00000000-0000-0000-0000-000000000000}"/>
  <bookViews>
    <workbookView xWindow="0" yWindow="460" windowWidth="35840" windowHeight="20920" xr2:uid="{00000000-000D-0000-FFFF-FFFF00000000}"/>
  </bookViews>
  <sheets>
    <sheet name="Cora Intake Manifest" sheetId="1" r:id="rId1"/>
    <sheet name="Intake Lookups" sheetId="2" r:id="rId2"/>
  </sheets>
  <definedNames>
    <definedName name="Compartment">'Intake Lookups'!$E$4</definedName>
    <definedName name="ContainerType">'Intake Lookups'!$B$4:$B$12</definedName>
    <definedName name="Ethnicity">'Intake Lookups'!$I$4:$I$5</definedName>
    <definedName name="HoldingContainerType">'Intake Lookups'!$A$4:$A$21</definedName>
    <definedName name="Product_Codes">'Intake Lookups'!#REF!</definedName>
    <definedName name="Race">'Intake Lookups'!$H$4:$H$9</definedName>
    <definedName name="Sex">'Intake Lookups'!$G$4:$G$6</definedName>
    <definedName name="Species">'Intake Lookups'!$F$4:$F$5</definedName>
    <definedName name="SpecimenSource">'Intake Lookups'!$D$4:$D$15</definedName>
    <definedName name="SpecimenType">'Intake Lookups'!$C$4:$C$18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1" i="1" l="1"/>
  <c r="AH10" i="1"/>
  <c r="AH9" i="1"/>
  <c r="AH8" i="1"/>
  <c r="AH7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<sst xmlns="http://schemas.openxmlformats.org/spreadsheetml/2006/main" count="208" uniqueCount="159">
  <si>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</si>
  <si>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</si>
  <si>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</si>
  <si>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</si>
  <si>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</si>
  <si>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</si>
  <si>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</si>
  <si>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</si>
  <si>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</si>
  <si>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</si>
  <si>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</si>
  <si>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</si>
  <si>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</si>
  <si>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</si>
  <si>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</si>
  <si>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</si>
  <si>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</si>
  <si>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</si>
  <si>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</si>
  <si>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</si>
  <si>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</si>
  <si>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</si>
  <si>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</si>
  <si>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</si>
  <si>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</si>
  <si>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</si>
  <si>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</si>
  <si>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</si>
  <si>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</si>
  <si>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</si>
  <si>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</si>
  <si>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</si>
  <si>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</si>
  <si>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</si>
  <si>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</si>
  <si>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</si>
  <si>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</si>
  <si>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</si>
  <si>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</si>
  <si>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</si>
  <si>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</si>
  <si>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</si>
  <si>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</si>
  <si>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</si>
  <si>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</si>
  <si>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</si>
  <si>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</si>
  <si>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</si>
  <si>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</si>
  <si>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</si>
  <si>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</si>
  <si>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</si>
  <si>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</si>
  <si>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</si>
  <si>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</si>
  <si>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</si>
  <si>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</si>
  <si>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</si>
  <si>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</si>
  <si>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</si>
  <si>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</si>
  <si>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</si>
  <si>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</si>
  <si>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</si>
  <si>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</si>
  <si>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</si>
  <si>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</si>
  <si>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</si>
  <si>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</si>
  <si>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</si>
  <si>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</si>
  <si>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</si>
  <si>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</si>
  <si>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</si>
  <si>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</si>
  <si>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</si>
  <si>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</si>
  <si>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</si>
  <si>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</si>
  <si>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</si>
  <si>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</si>
  <si>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</si>
  <si>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</si>
  <si>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</si>
  <si>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</si>
  <si>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</si>
  <si>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</si>
  <si>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</si>
  <si>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</si>
  <si>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</si>
  <si>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</si>
  <si>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</si>
  <si>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</si>
  <si>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</si>
  <si>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</si>
  <si>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</si>
  <si>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</si>
  <si>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</si>
  <si>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</si>
  <si>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</si>
  <si>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</si>
  <si>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</si>
  <si>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</si>
  <si>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test instructions from customer if available; not stored at Intake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</si>
  <si>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</si>
  <si>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</si>
  <si>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</si>
  <si>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</si>
  <si>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</si>
  <si>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</si>
  <si>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</si>
  <si>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</si>
  <si>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</si>
  <si>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</si>
  <si>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</si>
  <si>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</si>
  <si>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</si>
  <si>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</si>
  <si>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</si>
  <si>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</si>
  <si>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</si>
  <si>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OCT Tissue</t>
  </si>
  <si>
    <t>Matrix rack (4x6)</t>
  </si>
  <si>
    <t>Matrix rack (8x12)</t>
  </si>
  <si>
    <t>Plasma Input Volume</t>
  </si>
  <si>
    <t>DNA Elution Volume</t>
  </si>
  <si>
    <t>cfDNA</t>
  </si>
  <si>
    <t>Project.Var6</t>
  </si>
  <si>
    <t>Project.Var7</t>
  </si>
  <si>
    <t>Project.Var8</t>
  </si>
  <si>
    <t>Project.Var9</t>
  </si>
  <si>
    <t>Project.Var10</t>
  </si>
  <si>
    <t>Project.Subject Age</t>
  </si>
  <si>
    <t>Project.Sex</t>
  </si>
  <si>
    <t>Project.Race</t>
  </si>
  <si>
    <t>Project.Ethnicity</t>
  </si>
  <si>
    <t>Sex</t>
  </si>
  <si>
    <t>Race</t>
  </si>
  <si>
    <t>Ethinicity</t>
  </si>
  <si>
    <t>Integer</t>
  </si>
  <si>
    <t>Male</t>
  </si>
  <si>
    <t>Female</t>
  </si>
  <si>
    <t>American Indian or Alaska Native</t>
  </si>
  <si>
    <t>Asian</t>
  </si>
  <si>
    <t>Black or African American</t>
  </si>
  <si>
    <t>Native Hawaiian or Other Pacific Islander</t>
  </si>
  <si>
    <t>White</t>
  </si>
  <si>
    <t>Hispanic or Latino</t>
  </si>
  <si>
    <t>Not Hispanic or Latino</t>
  </si>
  <si>
    <t>Version 8</t>
  </si>
  <si>
    <t>Slide w/o coverslip-1</t>
  </si>
  <si>
    <t>Slide w/o coverslip-2</t>
  </si>
  <si>
    <t>Slide w/o coverslip-3</t>
  </si>
  <si>
    <t>Slide w/o coverslip-4</t>
  </si>
  <si>
    <t>Slide w/o coverslip-5</t>
  </si>
  <si>
    <t>hsBcell</t>
  </si>
  <si>
    <t>Tracking (MRD)</t>
  </si>
  <si>
    <t>Project.Var11</t>
  </si>
  <si>
    <t>Project.Var12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</si>
</sst>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_);\(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9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/>
    <xf numFmtId="0" fontId="6" fillId="5" borderId="0" xfId="0" applyFont="1" applyFill="1"/>
    <xf numFmtId="0" fontId="0" fillId="6" borderId="0" xfId="0" applyNumberFormat="1" applyFont="1" applyFill="1" applyAlignment="1">
      <alignment horizontal="left" readingOrder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0" fillId="6" borderId="0" xfId="0" applyFill="1"/>
    <xf numFmtId="0" fontId="0" fillId="0" borderId="0" xfId="0" applyFill="1"/>
    <xf numFmtId="0" fontId="6" fillId="0" borderId="2" xfId="0" applyFont="1" applyBorder="1" applyAlignment="1">
      <alignment horizontal="left"/>
    </xf>
    <xf numFmtId="14" fontId="6" fillId="0" borderId="2" xfId="0" applyNumberFormat="1" applyFont="1" applyBorder="1"/>
    <xf numFmtId="0" fontId="2" fillId="6" borderId="0" xfId="1" applyFill="1"/>
    <xf numFmtId="0" fontId="7" fillId="6" borderId="0" xfId="0" applyFont="1" applyFill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49" fontId="0" fillId="6" borderId="0" xfId="0" applyNumberFormat="1" applyFill="1"/>
    <xf numFmtId="49" fontId="8" fillId="7" borderId="3" xfId="3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/>
    </xf>
    <xf numFmtId="49" fontId="6" fillId="6" borderId="0" xfId="0" applyNumberFormat="1" applyFont="1" applyFill="1"/>
    <xf numFmtId="49" fontId="0" fillId="0" borderId="0" xfId="0" applyNumberFormat="1"/>
    <xf numFmtId="49" fontId="6" fillId="6" borderId="0" xfId="0" applyNumberFormat="1" applyFont="1" applyFill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5" fillId="6" borderId="0" xfId="0" applyNumberFormat="1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4" fillId="6" borderId="0" xfId="4" applyNumberFormat="1" applyFont="1" applyFill="1" applyAlignment="1">
      <alignment horizontal="center" vertical="center"/>
    </xf>
    <xf numFmtId="49" fontId="6" fillId="0" borderId="2" xfId="0" applyNumberFormat="1" applyFont="1" applyBorder="1"/>
    <xf numFmtId="14" fontId="0" fillId="6" borderId="0" xfId="0" applyNumberFormat="1" applyFill="1"/>
    <xf numFmtId="14" fontId="8" fillId="7" borderId="3" xfId="3" applyNumberFormat="1" applyFont="1" applyFill="1" applyBorder="1" applyAlignment="1">
      <alignment horizontal="center" vertical="center" wrapText="1"/>
    </xf>
    <xf numFmtId="14" fontId="4" fillId="6" borderId="0" xfId="4" applyNumberFormat="1" applyFont="1" applyFill="1" applyAlignment="1">
      <alignment horizontal="center" vertical="center"/>
    </xf>
    <xf numFmtId="14" fontId="6" fillId="6" borderId="0" xfId="0" applyNumberFormat="1" applyFont="1" applyFill="1"/>
    <xf numFmtId="14" fontId="0" fillId="0" borderId="0" xfId="0" applyNumberFormat="1"/>
    <xf numFmtId="14" fontId="6" fillId="6" borderId="0" xfId="0" applyNumberFormat="1" applyFont="1" applyFill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/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7" fillId="0" borderId="0" xfId="4" applyNumberFormat="1" applyFont="1" applyBorder="1" applyAlignment="1">
      <alignment horizontal="center" vertical="center"/>
    </xf>
    <xf numFmtId="14" fontId="17" fillId="0" borderId="0" xfId="4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0" fontId="6" fillId="0" borderId="2" xfId="0" applyFont="1" applyBorder="1"/>
    <xf numFmtId="49" fontId="8" fillId="7" borderId="0" xfId="3" applyNumberFormat="1" applyFont="1" applyFill="1" applyBorder="1" applyAlignment="1">
      <alignment horizontal="center" vertical="center" wrapText="1"/>
    </xf>
    <xf numFmtId="164" fontId="6" fillId="0" borderId="2" xfId="5" applyNumberFormat="1" applyFont="1" applyBorder="1"/>
    <xf numFmtId="2" fontId="6" fillId="0" borderId="0" xfId="0" applyNumberFormat="1" applyFont="1"/>
    <xf numFmtId="0" fontId="20" fillId="0" borderId="7" xfId="0" applyFont="1" applyBorder="1" applyAlignment="1">
      <alignment vertical="center"/>
    </xf>
    <xf numFmtId="0" fontId="14" fillId="4" borderId="0" xfId="0" applyFont="1" applyFill="1" applyBorder="1" applyAlignment="1">
      <alignment horizontal="center"/>
    </xf>
    <xf numFmtId="49" fontId="8" fillId="7" borderId="4" xfId="3" applyNumberFormat="1" applyFont="1" applyFill="1" applyBorder="1" applyAlignment="1">
      <alignment horizontal="center" vertical="center" wrapText="1"/>
    </xf>
    <xf numFmtId="49" fontId="8" fillId="7" borderId="5" xfId="3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 wrapText="1"/>
    </xf>
  </cellXfs>
  <cellStyles count="6">
    <cellStyle name="Bad" xfId="2" builtinId="27"/>
    <cellStyle name="Comma" xfId="5" builtinId="3"/>
    <cellStyle name="Normal" xfId="0" builtinId="0"/>
    <cellStyle name="Normal 10" xfId="4" xr:uid="{00000000-0005-0000-0000-000002000000}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"/>
  <sheetViews>
    <sheetView showGridLines="0" tabSelected="1" topLeftCell="AR1" workbookViewId="0">
      <selection activeCell="BF5" sqref="BF5"/>
    </sheetView>
  </sheetViews>
  <sheetFormatPr baseColWidth="10" defaultColWidth="13.5" defaultRowHeight="15" x14ac:dyDescent="0.2"/>
  <cols>
    <col min="1" max="1" width="17.6640625" customWidth="1"/>
    <col min="2" max="2" width="20" customWidth="1"/>
    <col min="3" max="4" width="20" style="22" customWidth="1"/>
    <col min="5" max="5" width="20" customWidth="1"/>
    <col min="6" max="6" width="20" style="22" customWidth="1"/>
    <col min="7" max="7" width="22.5" style="22" bestFit="1" customWidth="1"/>
    <col min="8" max="8" width="18.33203125" style="22" customWidth="1"/>
    <col min="9" max="9" width="16.5" style="22" customWidth="1"/>
    <col min="10" max="10" width="15.83203125" style="22" customWidth="1"/>
    <col min="11" max="11" width="19.1640625" style="33" customWidth="1"/>
    <col min="12" max="12" width="18.33203125" style="22" customWidth="1"/>
    <col min="13" max="13" width="7" style="22" customWidth="1"/>
    <col min="14" max="14" width="18.1640625" style="22" bestFit="1" customWidth="1"/>
    <col min="15" max="19" width="16.5" style="22" customWidth="1"/>
    <col min="20" max="20" width="15.1640625" style="22" customWidth="1"/>
    <col min="21" max="21" width="15.83203125" style="22" customWidth="1"/>
    <col min="22" max="24" width="18.33203125" customWidth="1"/>
    <col min="25" max="26" width="18.33203125" style="1" customWidth="1"/>
    <col min="27" max="27" width="18" style="22" customWidth="1"/>
    <col min="28" max="28" width="15.83203125" style="22" customWidth="1"/>
    <col min="29" max="29" width="18.33203125" style="22" customWidth="1"/>
    <col min="30" max="30" width="15.83203125" style="22" customWidth="1"/>
    <col min="31" max="31" width="21.1640625" style="33" customWidth="1"/>
    <col min="32" max="32" width="20.83203125" style="22" customWidth="1"/>
    <col min="33" max="33" width="19.5" style="22" customWidth="1"/>
    <col min="34" max="37" width="15.83203125" style="22" customWidth="1"/>
    <col min="38" max="38" width="18.5" style="22" customWidth="1"/>
    <col min="39" max="41" width="15.83203125" style="22" customWidth="1"/>
    <col min="42" max="42" width="23.5" style="22" customWidth="1"/>
    <col min="43" max="43" width="14.5" style="22" bestFit="1" customWidth="1"/>
    <col min="44" max="44" width="10.33203125" style="22" customWidth="1"/>
    <col min="45" max="45" width="36.83203125" style="22" customWidth="1"/>
    <col min="46" max="46" width="20" style="22" customWidth="1"/>
    <col min="47" max="56" width="15.83203125" style="22" customWidth="1"/>
    <col min="57" max="57" width="13" customWidth="1"/>
  </cols>
  <sheetData>
    <row r="1" spans="1:58" ht="24" x14ac:dyDescent="0.3">
      <c r="A1" s="14" t="s">
        <v>0</v>
      </c>
      <c r="B1" s="10"/>
      <c r="C1" s="17"/>
      <c r="D1" s="17"/>
      <c r="E1" s="10"/>
      <c r="F1" s="17"/>
      <c r="G1" s="17"/>
      <c r="H1" s="17"/>
      <c r="I1" s="17"/>
      <c r="J1" s="17"/>
      <c r="K1" s="29"/>
      <c r="L1" s="17"/>
      <c r="M1" s="17"/>
      <c r="N1" s="17"/>
      <c r="O1" s="17"/>
      <c r="P1" s="17"/>
      <c r="Q1" s="17"/>
      <c r="R1" s="17"/>
      <c r="S1" s="17"/>
      <c r="T1" s="17"/>
      <c r="U1" s="17"/>
      <c r="V1" s="10"/>
      <c r="W1" s="10"/>
      <c r="X1" s="10"/>
      <c r="Y1" s="10"/>
      <c r="Z1" s="10"/>
      <c r="AA1" s="17"/>
      <c r="AB1" s="17"/>
      <c r="AC1" s="17"/>
      <c r="AD1" s="17"/>
      <c r="AE1" s="29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58" ht="26" x14ac:dyDescent="0.2">
      <c r="A2" s="15" t="s">
        <v>149</v>
      </c>
      <c r="B2" s="16" t="s">
        <v>107</v>
      </c>
      <c r="C2" s="18" t="s">
        <v>21</v>
      </c>
      <c r="D2" s="18" t="s">
        <v>22</v>
      </c>
      <c r="E2" s="16" t="s">
        <v>26</v>
      </c>
      <c r="F2" s="18" t="s">
        <v>23</v>
      </c>
      <c r="G2" s="18" t="s">
        <v>108</v>
      </c>
      <c r="H2" s="18" t="s">
        <v>108</v>
      </c>
      <c r="I2" s="18" t="s">
        <v>27</v>
      </c>
      <c r="J2" s="18"/>
      <c r="K2" s="30" t="s">
        <v>110</v>
      </c>
      <c r="L2" s="18"/>
      <c r="M2" s="18"/>
      <c r="N2" s="59" t="s">
        <v>103</v>
      </c>
      <c r="O2" s="60"/>
      <c r="P2" s="60"/>
      <c r="Q2" s="60"/>
      <c r="R2" s="60"/>
      <c r="S2" s="60"/>
      <c r="T2" s="18" t="s">
        <v>109</v>
      </c>
      <c r="U2" s="18" t="s">
        <v>56</v>
      </c>
      <c r="V2" s="16" t="s">
        <v>105</v>
      </c>
      <c r="W2" s="16" t="s">
        <v>104</v>
      </c>
      <c r="X2" s="16" t="s">
        <v>106</v>
      </c>
      <c r="Y2" s="16"/>
      <c r="Z2" s="16"/>
      <c r="AA2" s="18"/>
      <c r="AB2" s="18"/>
      <c r="AC2" s="18"/>
      <c r="AD2" s="18"/>
      <c r="AE2" s="30" t="s">
        <v>110</v>
      </c>
      <c r="AF2" s="18"/>
      <c r="AG2" s="18" t="s">
        <v>25</v>
      </c>
      <c r="AH2" s="18" t="s">
        <v>111</v>
      </c>
      <c r="AI2" s="18"/>
      <c r="AJ2" s="18"/>
      <c r="AK2" s="18"/>
      <c r="AL2" s="18"/>
      <c r="AM2" s="18"/>
      <c r="AN2" s="18"/>
      <c r="AO2" s="18"/>
      <c r="AP2" s="18"/>
      <c r="AQ2" s="18" t="s">
        <v>139</v>
      </c>
      <c r="AR2" s="18"/>
      <c r="AS2" s="18"/>
      <c r="AT2" s="18"/>
      <c r="AU2" s="18"/>
      <c r="AV2" s="18"/>
      <c r="AW2" s="18"/>
      <c r="AX2" s="18"/>
      <c r="AY2" s="18"/>
      <c r="AZ2" s="54"/>
      <c r="BA2" s="54"/>
      <c r="BB2" s="54"/>
      <c r="BC2" s="54"/>
      <c r="BD2" s="54"/>
      <c r="BE2" s="54"/>
      <c r="BF2" s="54"/>
    </row>
    <row r="3" spans="1:58" s="11" customFormat="1" x14ac:dyDescent="0.2">
      <c r="A3" s="3" t="s">
        <v>1</v>
      </c>
      <c r="B3" s="58" t="s">
        <v>24</v>
      </c>
      <c r="C3" s="58"/>
      <c r="D3" s="58"/>
      <c r="E3" s="58"/>
      <c r="F3" s="58"/>
      <c r="G3" s="42"/>
      <c r="H3" s="42"/>
      <c r="I3" s="42"/>
      <c r="J3" s="42"/>
      <c r="K3" s="44"/>
      <c r="L3" s="42"/>
      <c r="M3" s="42"/>
      <c r="N3" s="61" t="s">
        <v>100</v>
      </c>
      <c r="O3" s="61"/>
      <c r="P3" s="61" t="s">
        <v>101</v>
      </c>
      <c r="Q3" s="61"/>
      <c r="R3" s="61" t="s">
        <v>102</v>
      </c>
      <c r="S3" s="61"/>
      <c r="T3" s="42"/>
      <c r="U3" s="42"/>
      <c r="V3" s="43"/>
      <c r="W3" s="43"/>
      <c r="X3" s="43"/>
      <c r="Y3" s="43"/>
      <c r="Z3" s="43"/>
      <c r="AA3" s="42"/>
      <c r="AB3" s="42"/>
      <c r="AC3" s="42"/>
      <c r="AD3" s="42"/>
      <c r="AE3" s="44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</row>
    <row r="4" spans="1:58" x14ac:dyDescent="0.2">
      <c r="A4" s="4"/>
      <c r="B4" s="45" t="s">
        <v>2</v>
      </c>
      <c r="C4" s="46" t="s">
        <v>3</v>
      </c>
      <c r="D4" s="46" t="s">
        <v>4</v>
      </c>
      <c r="E4" s="45" t="s">
        <v>5</v>
      </c>
      <c r="F4" s="46" t="s">
        <v>6</v>
      </c>
      <c r="G4" s="47" t="s">
        <v>57</v>
      </c>
      <c r="H4" s="47" t="s">
        <v>58</v>
      </c>
      <c r="I4" s="47" t="s">
        <v>8</v>
      </c>
      <c r="J4" s="47" t="s">
        <v>68</v>
      </c>
      <c r="K4" s="51" t="s">
        <v>84</v>
      </c>
      <c r="L4" s="47" t="s">
        <v>69</v>
      </c>
      <c r="M4" s="47" t="s">
        <v>28</v>
      </c>
      <c r="N4" s="48" t="s">
        <v>94</v>
      </c>
      <c r="O4" s="48" t="s">
        <v>95</v>
      </c>
      <c r="P4" s="48" t="s">
        <v>96</v>
      </c>
      <c r="Q4" s="48" t="s">
        <v>97</v>
      </c>
      <c r="R4" s="48" t="s">
        <v>98</v>
      </c>
      <c r="S4" s="48" t="s">
        <v>99</v>
      </c>
      <c r="T4" s="50" t="s">
        <v>87</v>
      </c>
      <c r="U4" s="47" t="s">
        <v>11</v>
      </c>
      <c r="V4" s="49" t="s">
        <v>79</v>
      </c>
      <c r="W4" s="49" t="s">
        <v>80</v>
      </c>
      <c r="X4" s="49" t="s">
        <v>81</v>
      </c>
      <c r="Y4" s="49" t="s">
        <v>124</v>
      </c>
      <c r="Z4" s="49" t="s">
        <v>125</v>
      </c>
      <c r="AA4" s="50" t="s">
        <v>82</v>
      </c>
      <c r="AB4" s="47" t="s">
        <v>10</v>
      </c>
      <c r="AC4" s="47" t="s">
        <v>83</v>
      </c>
      <c r="AD4" s="47" t="s">
        <v>9</v>
      </c>
      <c r="AE4" s="52" t="s">
        <v>86</v>
      </c>
      <c r="AF4" s="47" t="s">
        <v>85</v>
      </c>
      <c r="AG4" s="47" t="s">
        <v>7</v>
      </c>
      <c r="AH4" s="47" t="s">
        <v>67</v>
      </c>
      <c r="AI4" s="47" t="s">
        <v>60</v>
      </c>
      <c r="AJ4" s="47" t="s">
        <v>12</v>
      </c>
      <c r="AK4" s="47" t="s">
        <v>61</v>
      </c>
      <c r="AL4" s="47" t="s">
        <v>62</v>
      </c>
      <c r="AM4" s="47" t="s">
        <v>63</v>
      </c>
      <c r="AN4" s="47" t="s">
        <v>64</v>
      </c>
      <c r="AO4" s="47" t="s">
        <v>65</v>
      </c>
      <c r="AP4" s="47" t="s">
        <v>66</v>
      </c>
      <c r="AQ4" s="47" t="s">
        <v>132</v>
      </c>
      <c r="AR4" s="47" t="s">
        <v>133</v>
      </c>
      <c r="AS4" s="47" t="s">
        <v>134</v>
      </c>
      <c r="AT4" s="47" t="s">
        <v>135</v>
      </c>
      <c r="AU4" s="47" t="s">
        <v>13</v>
      </c>
      <c r="AV4" s="47" t="s">
        <v>14</v>
      </c>
      <c r="AW4" s="47" t="s">
        <v>15</v>
      </c>
      <c r="AX4" s="47" t="s">
        <v>16</v>
      </c>
      <c r="AY4" s="47" t="s">
        <v>17</v>
      </c>
      <c r="AZ4" s="47" t="s">
        <v>127</v>
      </c>
      <c r="BA4" s="47" t="s">
        <v>128</v>
      </c>
      <c r="BB4" s="47" t="s">
        <v>129</v>
      </c>
      <c r="BC4" s="47" t="s">
        <v>130</v>
      </c>
      <c r="BD4" s="47" t="s">
        <v>131</v>
      </c>
      <c r="BE4" s="47" t="s">
        <v>157</v>
      </c>
      <c r="BF4" s="47" t="s">
        <v>158</v>
      </c>
    </row>
    <row r="5" spans="1:58" x14ac:dyDescent="0.2">
      <c r="A5" s="3" t="s">
        <v>18</v>
      </c>
      <c r="B5" s="6"/>
      <c r="C5" s="19"/>
      <c r="D5" s="19"/>
      <c r="E5" s="5"/>
      <c r="F5" s="19"/>
      <c r="G5" s="25"/>
      <c r="H5" s="25"/>
      <c r="I5" s="19"/>
      <c r="J5" s="19"/>
      <c r="K5" s="31"/>
      <c r="L5" s="19"/>
      <c r="M5" s="19"/>
      <c r="N5" s="40"/>
      <c r="O5" s="40"/>
      <c r="P5" s="40"/>
      <c r="Q5" s="40"/>
      <c r="R5" s="40"/>
      <c r="S5" s="40"/>
      <c r="T5" s="27"/>
      <c r="U5" s="19"/>
      <c r="V5" s="5"/>
      <c r="W5" s="5"/>
      <c r="X5" s="5"/>
      <c r="Y5" s="5"/>
      <c r="Z5" s="5"/>
      <c r="AA5" s="27"/>
      <c r="AB5" s="19"/>
      <c r="AC5" s="19"/>
      <c r="AD5" s="19"/>
      <c r="AE5" s="34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40"/>
      <c r="AR5" s="40"/>
      <c r="AS5" s="40"/>
      <c r="AT5" s="40"/>
      <c r="AU5" s="19"/>
      <c r="AV5" s="19"/>
      <c r="AW5" s="19"/>
      <c r="AX5" s="19"/>
      <c r="AY5" s="19"/>
      <c r="AZ5" s="40"/>
      <c r="BA5" s="40"/>
      <c r="BB5" s="40"/>
      <c r="BC5" s="40"/>
      <c r="BD5" s="40"/>
      <c r="BE5" s="40"/>
      <c r="BF5" s="40"/>
    </row>
    <row r="6" spans="1:58" x14ac:dyDescent="0.2">
      <c r="A6" s="3" t="s">
        <v>19</v>
      </c>
      <c r="B6" s="7"/>
      <c r="C6" s="20"/>
      <c r="D6" s="23"/>
      <c r="E6" s="8"/>
      <c r="F6" s="19"/>
      <c r="G6" s="25"/>
      <c r="H6" s="25"/>
      <c r="I6" s="19"/>
      <c r="J6" s="19"/>
      <c r="K6" s="31"/>
      <c r="L6" s="19"/>
      <c r="M6" s="19"/>
      <c r="N6" s="40"/>
      <c r="O6" s="40"/>
      <c r="P6" s="40"/>
      <c r="Q6" s="40"/>
      <c r="R6" s="40"/>
      <c r="S6" s="40"/>
      <c r="T6" s="27"/>
      <c r="U6" s="19"/>
      <c r="V6" s="5"/>
      <c r="W6" s="5"/>
      <c r="X6" s="5"/>
      <c r="Y6" s="5"/>
      <c r="Z6" s="5"/>
      <c r="AA6" s="27"/>
      <c r="AB6" s="19"/>
      <c r="AC6" s="19"/>
      <c r="AD6" s="19"/>
      <c r="AE6" s="34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40"/>
      <c r="AR6" s="40"/>
      <c r="AS6" s="40"/>
      <c r="AT6" s="40"/>
      <c r="AU6" s="19"/>
      <c r="AV6" s="19"/>
      <c r="AW6" s="19"/>
      <c r="AX6" s="19"/>
      <c r="AY6" s="19"/>
      <c r="AZ6" s="40"/>
      <c r="BA6" s="40"/>
      <c r="BB6" s="40"/>
      <c r="BC6" s="40"/>
      <c r="BD6" s="40"/>
      <c r="BE6" s="40"/>
      <c r="BF6" s="40"/>
    </row>
    <row r="7" spans="1:58" x14ac:dyDescent="0.2">
      <c r="A7" s="5"/>
      <c r="B7" s="12" t="s">
        <v>114</v>
      </c>
      <c r="C7" s="24" t="s">
        <v>114</v>
      </c>
      <c r="D7" s="24"/>
      <c r="E7" s="12" t="s">
        <v>77</v>
      </c>
      <c r="F7" s="57" t="s">
        <v>150</v>
      </c>
      <c r="G7" s="28" t="s">
        <v>37</v>
      </c>
      <c r="H7" s="28" t="s">
        <v>41</v>
      </c>
      <c r="I7" s="57" t="str">
        <f>F7</f>
        <v>Slide w/o coverslip-1</v>
      </c>
      <c r="J7" s="26"/>
      <c r="K7" s="13"/>
      <c r="L7" s="28"/>
      <c r="M7" s="28" t="s">
        <v>32</v>
      </c>
      <c r="N7" s="28" t="s">
        <v>155</v>
      </c>
      <c r="O7" s="28" t="s">
        <v>156</v>
      </c>
      <c r="P7" s="28"/>
      <c r="Q7" s="28"/>
      <c r="R7" s="28"/>
      <c r="S7" s="28"/>
      <c r="T7" s="28"/>
      <c r="U7" s="26"/>
      <c r="V7" s="53"/>
      <c r="W7" s="53"/>
      <c r="X7" s="56"/>
      <c r="Y7" s="53"/>
      <c r="Z7" s="53"/>
      <c r="AA7" s="28"/>
      <c r="AB7" s="28"/>
      <c r="AC7" s="28"/>
      <c r="AD7" s="28"/>
      <c r="AE7" s="13"/>
      <c r="AF7" s="28"/>
      <c r="AG7" s="28"/>
      <c r="AH7" s="57" t="str">
        <f>I7</f>
        <v>Slide w/o coverslip-1</v>
      </c>
      <c r="AI7" s="28"/>
      <c r="AJ7" s="28"/>
      <c r="AK7" s="28"/>
      <c r="AL7" s="28"/>
      <c r="AM7" s="28"/>
      <c r="AN7" s="28"/>
      <c r="AO7" s="28"/>
      <c r="AP7" s="28"/>
      <c r="AQ7" s="55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</row>
    <row r="8" spans="1:58" x14ac:dyDescent="0.2">
      <c r="A8" s="5"/>
      <c r="B8" s="12" t="s">
        <v>114</v>
      </c>
      <c r="C8" s="24" t="s">
        <v>114</v>
      </c>
      <c r="D8" s="24"/>
      <c r="E8" s="12" t="s">
        <v>77</v>
      </c>
      <c r="F8" s="57" t="s">
        <v>151</v>
      </c>
      <c r="G8" s="28" t="s">
        <v>37</v>
      </c>
      <c r="H8" s="28" t="s">
        <v>41</v>
      </c>
      <c r="I8" s="57" t="str">
        <f t="shared" ref="I8:I11" si="0">F8</f>
        <v>Slide w/o coverslip-2</v>
      </c>
      <c r="J8" s="26"/>
      <c r="K8" s="13"/>
      <c r="L8" s="28"/>
      <c r="M8" s="28" t="s">
        <v>32</v>
      </c>
      <c r="N8" s="28" t="s">
        <v>155</v>
      </c>
      <c r="O8" s="28" t="s">
        <v>156</v>
      </c>
      <c r="P8" s="28"/>
      <c r="Q8" s="28"/>
      <c r="R8" s="28"/>
      <c r="S8" s="28"/>
      <c r="T8" s="28"/>
      <c r="U8" s="26"/>
      <c r="V8" s="53"/>
      <c r="W8" s="53"/>
      <c r="X8" s="53"/>
      <c r="Y8" s="53"/>
      <c r="Z8" s="53"/>
      <c r="AA8" s="28"/>
      <c r="AB8" s="28"/>
      <c r="AC8" s="28"/>
      <c r="AD8" s="28"/>
      <c r="AE8" s="13"/>
      <c r="AF8" s="28"/>
      <c r="AG8" s="28"/>
      <c r="AH8" s="57" t="str">
        <f t="shared" ref="AH8:AH11" si="1">I8</f>
        <v>Slide w/o coverslip-2</v>
      </c>
      <c r="AI8" s="28"/>
      <c r="AJ8" s="28"/>
      <c r="AK8" s="28"/>
      <c r="AL8" s="28"/>
      <c r="AM8" s="28"/>
      <c r="AN8" s="28"/>
      <c r="AO8" s="28"/>
      <c r="AP8" s="28"/>
      <c r="AQ8" s="55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</row>
    <row r="9" spans="1:58" s="1" customFormat="1" x14ac:dyDescent="0.2">
      <c r="A9" s="5"/>
      <c r="B9" s="12" t="s">
        <v>114</v>
      </c>
      <c r="C9" s="24" t="s">
        <v>114</v>
      </c>
      <c r="D9" s="24"/>
      <c r="E9" s="12" t="s">
        <v>77</v>
      </c>
      <c r="F9" s="57" t="s">
        <v>152</v>
      </c>
      <c r="G9" s="28" t="s">
        <v>37</v>
      </c>
      <c r="H9" s="28" t="s">
        <v>41</v>
      </c>
      <c r="I9" s="57" t="str">
        <f t="shared" si="0"/>
        <v>Slide w/o coverslip-3</v>
      </c>
      <c r="J9" s="26"/>
      <c r="K9" s="13"/>
      <c r="L9" s="28"/>
      <c r="M9" s="28" t="s">
        <v>32</v>
      </c>
      <c r="N9" s="28" t="s">
        <v>155</v>
      </c>
      <c r="O9" s="28" t="s">
        <v>156</v>
      </c>
      <c r="P9" s="28"/>
      <c r="Q9" s="28"/>
      <c r="R9" s="28"/>
      <c r="S9" s="28"/>
      <c r="T9" s="28"/>
      <c r="U9" s="26"/>
      <c r="V9" s="53"/>
      <c r="W9" s="53"/>
      <c r="X9" s="53"/>
      <c r="Y9" s="53"/>
      <c r="Z9" s="53"/>
      <c r="AA9" s="28"/>
      <c r="AB9" s="28"/>
      <c r="AC9" s="28"/>
      <c r="AD9" s="28"/>
      <c r="AE9" s="13"/>
      <c r="AF9" s="28"/>
      <c r="AG9" s="28"/>
      <c r="AH9" s="57" t="str">
        <f t="shared" si="1"/>
        <v>Slide w/o coverslip-3</v>
      </c>
      <c r="AI9" s="28"/>
      <c r="AJ9" s="28"/>
      <c r="AK9" s="28"/>
      <c r="AL9" s="28"/>
      <c r="AM9" s="28"/>
      <c r="AN9" s="28"/>
      <c r="AO9" s="28"/>
      <c r="AP9" s="28"/>
      <c r="AQ9" s="55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</row>
    <row r="10" spans="1:58" s="1" customFormat="1" x14ac:dyDescent="0.2">
      <c r="A10" s="5"/>
      <c r="B10" s="12" t="s">
        <v>114</v>
      </c>
      <c r="C10" s="24" t="s">
        <v>114</v>
      </c>
      <c r="D10" s="24"/>
      <c r="E10" s="12" t="s">
        <v>77</v>
      </c>
      <c r="F10" s="57" t="s">
        <v>153</v>
      </c>
      <c r="G10" s="28" t="s">
        <v>37</v>
      </c>
      <c r="H10" s="28" t="s">
        <v>41</v>
      </c>
      <c r="I10" s="57" t="str">
        <f t="shared" si="0"/>
        <v>Slide w/o coverslip-4</v>
      </c>
      <c r="J10" s="26"/>
      <c r="K10" s="13"/>
      <c r="L10" s="28"/>
      <c r="M10" s="28" t="s">
        <v>32</v>
      </c>
      <c r="N10" s="28" t="s">
        <v>155</v>
      </c>
      <c r="O10" s="28" t="s">
        <v>156</v>
      </c>
      <c r="P10" s="28"/>
      <c r="Q10" s="28"/>
      <c r="R10" s="28"/>
      <c r="S10" s="28"/>
      <c r="T10" s="28"/>
      <c r="U10" s="26"/>
      <c r="V10" s="53"/>
      <c r="W10" s="53"/>
      <c r="X10" s="53"/>
      <c r="Y10" s="53"/>
      <c r="Z10" s="53"/>
      <c r="AA10" s="28"/>
      <c r="AB10" s="28"/>
      <c r="AC10" s="28"/>
      <c r="AD10" s="28"/>
      <c r="AE10" s="13"/>
      <c r="AF10" s="28"/>
      <c r="AG10" s="28"/>
      <c r="AH10" s="57" t="str">
        <f t="shared" si="1"/>
        <v>Slide w/o coverslip-4</v>
      </c>
      <c r="AI10" s="28"/>
      <c r="AJ10" s="28"/>
      <c r="AK10" s="28"/>
      <c r="AL10" s="28"/>
      <c r="AM10" s="28"/>
      <c r="AN10" s="28"/>
      <c r="AO10" s="28"/>
      <c r="AP10" s="28"/>
      <c r="AQ10" s="55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</row>
    <row r="11" spans="1:58" s="1" customFormat="1" x14ac:dyDescent="0.2">
      <c r="A11" s="5"/>
      <c r="B11" s="12" t="s">
        <v>114</v>
      </c>
      <c r="C11" s="24" t="s">
        <v>114</v>
      </c>
      <c r="D11" s="24"/>
      <c r="E11" s="12" t="s">
        <v>77</v>
      </c>
      <c r="F11" s="57" t="s">
        <v>154</v>
      </c>
      <c r="G11" s="28" t="s">
        <v>37</v>
      </c>
      <c r="H11" s="28" t="s">
        <v>41</v>
      </c>
      <c r="I11" s="57" t="str">
        <f t="shared" si="0"/>
        <v>Slide w/o coverslip-5</v>
      </c>
      <c r="J11" s="26"/>
      <c r="K11" s="13"/>
      <c r="L11" s="28"/>
      <c r="M11" s="28" t="s">
        <v>32</v>
      </c>
      <c r="N11" s="28" t="s">
        <v>155</v>
      </c>
      <c r="O11" s="28" t="s">
        <v>156</v>
      </c>
      <c r="P11" s="28"/>
      <c r="Q11" s="28"/>
      <c r="R11" s="28"/>
      <c r="S11" s="28"/>
      <c r="T11" s="28"/>
      <c r="U11" s="26"/>
      <c r="V11" s="53"/>
      <c r="W11" s="53"/>
      <c r="Y11" s="53"/>
      <c r="Z11" s="53"/>
      <c r="AA11" s="28"/>
      <c r="AB11" s="28"/>
      <c r="AC11" s="28"/>
      <c r="AD11" s="28"/>
      <c r="AE11" s="13"/>
      <c r="AF11" s="28"/>
      <c r="AG11" s="28"/>
      <c r="AH11" s="57" t="str">
        <f t="shared" si="1"/>
        <v>Slide w/o coverslip-5</v>
      </c>
      <c r="AI11" s="28"/>
      <c r="AJ11" s="28"/>
      <c r="AK11" s="28"/>
      <c r="AL11" s="28"/>
      <c r="AM11" s="28"/>
      <c r="AN11" s="28"/>
      <c r="AO11" s="28"/>
      <c r="AP11" s="28"/>
      <c r="AQ11" s="55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</row>
    <row r="12" spans="1:58" x14ac:dyDescent="0.2">
      <c r="A12" s="3" t="s">
        <v>20</v>
      </c>
      <c r="B12" s="9"/>
      <c r="C12" s="21"/>
      <c r="D12" s="21"/>
      <c r="E12" s="9"/>
      <c r="F12" s="21"/>
      <c r="G12" s="21"/>
      <c r="H12" s="21"/>
      <c r="I12" s="21"/>
      <c r="J12" s="21"/>
      <c r="K12" s="32"/>
      <c r="L12" s="21"/>
      <c r="M12" s="21"/>
      <c r="N12" s="41"/>
      <c r="O12" s="41"/>
      <c r="P12" s="41"/>
      <c r="Q12" s="41"/>
      <c r="R12" s="41"/>
      <c r="S12" s="41"/>
      <c r="T12" s="21"/>
      <c r="U12" s="21"/>
      <c r="V12" s="9"/>
      <c r="W12" s="9"/>
      <c r="X12" s="9"/>
      <c r="Y12" s="9"/>
      <c r="Z12" s="9"/>
      <c r="AA12" s="21"/>
      <c r="AB12" s="21"/>
      <c r="AC12" s="21"/>
      <c r="AD12" s="21"/>
      <c r="AE12" s="32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41"/>
      <c r="AR12" s="41"/>
      <c r="AS12" s="41"/>
      <c r="AT12" s="41"/>
      <c r="AU12" s="21"/>
      <c r="AV12" s="21"/>
      <c r="AW12" s="21"/>
      <c r="AX12" s="21"/>
      <c r="AY12" s="21"/>
      <c r="AZ12" s="41"/>
      <c r="BA12" s="41"/>
      <c r="BB12" s="41"/>
      <c r="BC12" s="41"/>
      <c r="BD12" s="41"/>
      <c r="BE12" s="41"/>
      <c r="BF12" s="41"/>
    </row>
  </sheetData>
  <mergeCells count="5">
    <mergeCell ref="B3:F3"/>
    <mergeCell ref="N2:S2"/>
    <mergeCell ref="N3:O3"/>
    <mergeCell ref="P3:Q3"/>
    <mergeCell ref="R3:S3"/>
  </mergeCells>
  <phoneticPr fontId="19" type="noConversion"/>
  <dataValidations count="4">
    <dataValidation type="list" allowBlank="1" showInputMessage="1" showErrorMessage="1" sqref="U7:U11" xr:uid="{00000000-0002-0000-0000-000005000000}">
      <formula1>Compartment</formula1>
    </dataValidation>
    <dataValidation type="list" allowBlank="1" showInputMessage="1" showErrorMessage="1" sqref="AR7:AR11" xr:uid="{4C887EC6-2A7F-4307-BA87-EDB159D6A60E}">
      <formula1>Sex</formula1>
    </dataValidation>
    <dataValidation type="list" allowBlank="1" showInputMessage="1" showErrorMessage="1" sqref="AS7:AS11" xr:uid="{5125E749-F747-4E4D-B895-C8998950AF9B}">
      <formula1>Race</formula1>
    </dataValidation>
    <dataValidation type="list" allowBlank="1" showInputMessage="1" showErrorMessage="1" sqref="AT7:AT11" xr:uid="{118C7C75-D163-4B75-A742-C58475A5201B}">
      <formula1>Ethnicity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1"/>
  <sheetViews>
    <sheetView zoomScale="145" zoomScaleNormal="145" zoomScalePageLayoutView="145" workbookViewId="0">
      <selection activeCell="I4" sqref="I4:I5"/>
    </sheetView>
  </sheetViews>
  <sheetFormatPr baseColWidth="10" defaultColWidth="8.83203125" defaultRowHeight="12" x14ac:dyDescent="0.15"/>
  <cols>
    <col min="1" max="1" width="25.6640625" style="36" customWidth="1"/>
    <col min="2" max="2" width="18.5" style="36" customWidth="1"/>
    <col min="3" max="3" width="24" style="36" bestFit="1" customWidth="1"/>
    <col min="4" max="4" width="14.5" style="36" bestFit="1" customWidth="1"/>
    <col min="5" max="5" width="19.5" style="36" customWidth="1"/>
    <col min="6" max="6" width="6.5" style="36" bestFit="1" customWidth="1"/>
    <col min="7" max="7" width="8.83203125" style="36"/>
    <col min="8" max="8" width="34" style="36" bestFit="1" customWidth="1"/>
    <col min="9" max="9" width="18.5" style="36" bestFit="1" customWidth="1"/>
    <col min="10" max="16384" width="8.83203125" style="36"/>
  </cols>
  <sheetData>
    <row r="2" spans="1:9" x14ac:dyDescent="0.15">
      <c r="A2" s="62"/>
      <c r="B2" s="62"/>
      <c r="C2" s="62"/>
      <c r="D2" s="62"/>
      <c r="E2" s="2"/>
      <c r="F2" s="2"/>
      <c r="G2" s="2"/>
      <c r="H2" s="2"/>
      <c r="I2" s="2"/>
    </row>
    <row r="3" spans="1:9" x14ac:dyDescent="0.15">
      <c r="A3" s="38" t="s">
        <v>2</v>
      </c>
      <c r="B3" s="38" t="s">
        <v>5</v>
      </c>
      <c r="C3" s="38" t="s">
        <v>57</v>
      </c>
      <c r="D3" s="38" t="s">
        <v>58</v>
      </c>
      <c r="E3" s="39" t="s">
        <v>59</v>
      </c>
      <c r="F3" s="39" t="s">
        <v>28</v>
      </c>
      <c r="G3" s="39" t="s">
        <v>136</v>
      </c>
      <c r="H3" s="39" t="s">
        <v>137</v>
      </c>
      <c r="I3" s="39" t="s">
        <v>138</v>
      </c>
    </row>
    <row r="4" spans="1:9" x14ac:dyDescent="0.15">
      <c r="A4" s="37" t="s">
        <v>29</v>
      </c>
      <c r="B4" s="37" t="s">
        <v>112</v>
      </c>
      <c r="C4" s="37" t="s">
        <v>30</v>
      </c>
      <c r="D4" s="37" t="s">
        <v>31</v>
      </c>
      <c r="E4" s="36" t="s">
        <v>35</v>
      </c>
      <c r="F4" s="36" t="s">
        <v>32</v>
      </c>
      <c r="G4" s="36" t="s">
        <v>141</v>
      </c>
      <c r="H4" s="36" t="s">
        <v>142</v>
      </c>
      <c r="I4" s="36" t="s">
        <v>147</v>
      </c>
    </row>
    <row r="5" spans="1:9" x14ac:dyDescent="0.15">
      <c r="A5" s="37" t="s">
        <v>113</v>
      </c>
      <c r="B5" s="37" t="s">
        <v>71</v>
      </c>
      <c r="C5" s="37" t="s">
        <v>33</v>
      </c>
      <c r="D5" s="37" t="s">
        <v>34</v>
      </c>
      <c r="F5" s="36" t="s">
        <v>36</v>
      </c>
      <c r="G5" s="36" t="s">
        <v>140</v>
      </c>
      <c r="H5" s="36" t="s">
        <v>143</v>
      </c>
      <c r="I5" s="36" t="s">
        <v>148</v>
      </c>
    </row>
    <row r="6" spans="1:9" x14ac:dyDescent="0.15">
      <c r="A6" s="37" t="s">
        <v>72</v>
      </c>
      <c r="B6" s="37" t="s">
        <v>88</v>
      </c>
      <c r="C6" s="37" t="s">
        <v>126</v>
      </c>
      <c r="D6" s="37" t="s">
        <v>38</v>
      </c>
      <c r="G6" s="36" t="s">
        <v>53</v>
      </c>
      <c r="H6" s="36" t="s">
        <v>144</v>
      </c>
    </row>
    <row r="7" spans="1:9" x14ac:dyDescent="0.15">
      <c r="A7" s="36" t="s">
        <v>73</v>
      </c>
      <c r="B7" s="37" t="s">
        <v>70</v>
      </c>
      <c r="C7" s="37" t="s">
        <v>37</v>
      </c>
      <c r="D7" s="37" t="s">
        <v>40</v>
      </c>
      <c r="H7" s="36" t="s">
        <v>145</v>
      </c>
    </row>
    <row r="8" spans="1:9" x14ac:dyDescent="0.15">
      <c r="A8" s="36" t="s">
        <v>74</v>
      </c>
      <c r="B8" s="37" t="s">
        <v>91</v>
      </c>
      <c r="C8" s="37" t="s">
        <v>39</v>
      </c>
      <c r="D8" s="37" t="s">
        <v>41</v>
      </c>
      <c r="H8" s="36" t="s">
        <v>146</v>
      </c>
    </row>
    <row r="9" spans="1:9" x14ac:dyDescent="0.15">
      <c r="A9" s="36" t="s">
        <v>122</v>
      </c>
      <c r="B9" s="37" t="s">
        <v>92</v>
      </c>
      <c r="C9" s="37" t="s">
        <v>40</v>
      </c>
      <c r="D9" s="37" t="s">
        <v>43</v>
      </c>
      <c r="H9" s="36" t="s">
        <v>53</v>
      </c>
    </row>
    <row r="10" spans="1:9" x14ac:dyDescent="0.15">
      <c r="A10" s="36" t="s">
        <v>123</v>
      </c>
      <c r="B10" s="37" t="s">
        <v>77</v>
      </c>
      <c r="C10" s="37" t="s">
        <v>42</v>
      </c>
      <c r="D10" s="37" t="s">
        <v>45</v>
      </c>
    </row>
    <row r="11" spans="1:9" x14ac:dyDescent="0.15">
      <c r="A11" s="36" t="s">
        <v>120</v>
      </c>
      <c r="B11" s="37" t="s">
        <v>78</v>
      </c>
      <c r="C11" s="37" t="s">
        <v>44</v>
      </c>
      <c r="D11" s="37" t="s">
        <v>47</v>
      </c>
    </row>
    <row r="12" spans="1:9" x14ac:dyDescent="0.15">
      <c r="A12" s="37" t="s">
        <v>114</v>
      </c>
      <c r="B12" s="37" t="s">
        <v>93</v>
      </c>
      <c r="C12" s="37" t="s">
        <v>46</v>
      </c>
      <c r="D12" s="37" t="s">
        <v>49</v>
      </c>
    </row>
    <row r="13" spans="1:9" x14ac:dyDescent="0.15">
      <c r="A13" s="37" t="s">
        <v>115</v>
      </c>
      <c r="B13" s="37"/>
      <c r="C13" s="37" t="s">
        <v>48</v>
      </c>
      <c r="D13" s="37" t="s">
        <v>51</v>
      </c>
    </row>
    <row r="14" spans="1:9" x14ac:dyDescent="0.15">
      <c r="A14" s="37" t="s">
        <v>116</v>
      </c>
      <c r="B14" s="37"/>
      <c r="C14" s="37" t="s">
        <v>50</v>
      </c>
      <c r="D14" s="37" t="s">
        <v>53</v>
      </c>
    </row>
    <row r="15" spans="1:9" x14ac:dyDescent="0.15">
      <c r="A15" s="37" t="s">
        <v>117</v>
      </c>
      <c r="B15" s="37"/>
      <c r="C15" s="37" t="s">
        <v>52</v>
      </c>
      <c r="D15" s="37" t="s">
        <v>54</v>
      </c>
    </row>
    <row r="16" spans="1:9" x14ac:dyDescent="0.15">
      <c r="A16" s="37" t="s">
        <v>118</v>
      </c>
      <c r="C16" s="37" t="s">
        <v>121</v>
      </c>
      <c r="D16" s="37"/>
    </row>
    <row r="17" spans="1:3" x14ac:dyDescent="0.15">
      <c r="A17" s="37" t="s">
        <v>119</v>
      </c>
      <c r="C17" s="37" t="s">
        <v>47</v>
      </c>
    </row>
    <row r="18" spans="1:3" x14ac:dyDescent="0.15">
      <c r="A18" s="37" t="s">
        <v>89</v>
      </c>
      <c r="C18" s="37" t="s">
        <v>55</v>
      </c>
    </row>
    <row r="19" spans="1:3" x14ac:dyDescent="0.15">
      <c r="A19" s="35" t="s">
        <v>90</v>
      </c>
    </row>
    <row r="20" spans="1:3" x14ac:dyDescent="0.15">
      <c r="A20" s="37" t="s">
        <v>75</v>
      </c>
    </row>
    <row r="21" spans="1:3" x14ac:dyDescent="0.15">
      <c r="A21" s="37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ADAPTIVE-1653259474-6349</_dlc_DocId>
    <_dlc_DocIdUrl xmlns="a134e188-d237-415e-9089-632cc8d2b4a8">
      <Url>https://adaptivebio.sharepoint.com/engineering/_layouts/15/DocIdRedir.aspx?ID=ADAPTIVE-1653259474-6349</Url>
      <Description>ADAPTIVE-1653259474-6349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7" ma:contentTypeDescription="Create a new document." ma:contentTypeScope="" ma:versionID="5fd793596002196d52fa40f8a6c8ea08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targetNamespace="http://schemas.microsoft.com/office/2006/metadata/properties" ma:root="true" ma:fieldsID="4e864093dbf6fe24f04cb571f9b23010" ns1:_="" ns2:_="" ns3:_="" ns4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F37FDE-501D-48DC-9178-AA6A40941737}">
  <ds:schemaRefs>
    <ds:schemaRef ds:uri="87ba4a14-7e41-41c7-9f63-fc9ba18728c1"/>
    <ds:schemaRef ds:uri="http://schemas.microsoft.com/office/2006/documentManagement/types"/>
    <ds:schemaRef ds:uri="http://schemas.microsoft.com/sharepoint/v4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infopath/2007/PartnerControls"/>
    <ds:schemaRef ds:uri="http://purl.org/dc/terms/"/>
    <ds:schemaRef ds:uri="a134e188-d237-415e-9089-632cc8d2b4a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30AB9D0-3CD7-41B6-9BD1-2380E994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Cora Intake Manifest</vt:lpstr>
      <vt:lpstr>Intake Lookups</vt:lpstr>
      <vt:lpstr>Compartment</vt:lpstr>
      <vt:lpstr>ContainerType</vt:lpstr>
      <vt:lpstr>Ethnicity</vt:lpstr>
      <vt:lpstr>HoldingContainerType</vt:lpstr>
      <vt:lpstr>Race</vt:lpstr>
      <vt:lpstr>Sex</vt:lpstr>
      <vt:lpstr>Species</vt:lpstr>
      <vt:lpstr>SpecimenSource</vt:lpstr>
      <vt:lpstr>SpecimenType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Microsoft Office User</cp:lastModifiedBy>
  <dcterms:created xsi:type="dcterms:W3CDTF">2017-01-13T03:48:02Z</dcterms:created>
  <dcterms:modified xsi:type="dcterms:W3CDTF">2021-10-08T01:55:31Z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0b2ddaa7-5bbd-4e7e-83e2-ee9804ed2068</vt:lpwstr>
  </property>
</Properties>
</file>