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oehalim/eclipse-workspace/cora/src/test/resources/batch/"/>
    </mc:Choice>
  </mc:AlternateContent>
  <xr:revisionPtr revIDLastSave="0" documentId="13_ncr:1_{D772D977-B444-7E48-8F98-2E8228252E6B}" xr6:coauthVersionLast="47" xr6:coauthVersionMax="47" xr10:uidLastSave="{00000000-0000-0000-0000-000000000000}"/>
  <bookViews>
    <workbookView xWindow="4300" yWindow="460" windowWidth="35840" windowHeight="20340" tabRatio="500" xr2:uid="{00000000-000D-0000-FFFF-FFFF00000000}"/>
  </bookViews>
  <sheets>
    <sheet name="pre-manifest template" sheetId="1" r:id="rId1"/>
    <sheet name="lookups" sheetId="2" r:id="rId2"/>
  </sheets>
  <definedNames>
    <definedName name="Accept_QC">lookups!$H$4:$H$6</definedName>
    <definedName name="Booleans">lookups!$F$4:$F$5</definedName>
    <definedName name="Compartment">lookups!$I$4</definedName>
    <definedName name="Container_Types">lookups!$C$4:$C$16</definedName>
    <definedName name="Directives">lookups!$L$4:$L$5</definedName>
    <definedName name="Ethnicity">lookups!$O$4:$O$5</definedName>
    <definedName name="PCO">lookups!$G$4</definedName>
    <definedName name="Product_Names">lookups!$A$4:$A$58</definedName>
    <definedName name="Quant">lookups!$J$4</definedName>
    <definedName name="Race">lookups!$N$4:$N$9</definedName>
    <definedName name="Sex">lookups!$M$4:$M$6</definedName>
    <definedName name="SKU_VLookup">lookups!$A$4:$B$58</definedName>
    <definedName name="Species">lookups!$K$4:$K$5</definedName>
    <definedName name="Specimen_Sources">lookups!$E$4:$E$15</definedName>
    <definedName name="Specimen_Types">lookups!$D$4:$D$18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</calcChain>
</file>

<file path=xl/sharedStrings.xml><?xml version="1.0" encoding="utf-8"?>
<sst xmlns="http://schemas.openxmlformats.org/spreadsheetml/2006/main" count="284" uniqueCount="244">
  <si>
    <t>Cora Research Order Pre-manifest</t>
  </si>
  <si>
    <t>Version 084</t>
  </si>
  <si>
    <t>Customer ID or Adaptive Container ID (CO-#)</t>
  </si>
  <si>
    <t>Position in Container
(e.g. A:1)</t>
  </si>
  <si>
    <t>repeat specimen name for Tests on same specimen</t>
  </si>
  <si>
    <t>Adaptive Specimen ID
(SP-XXX)</t>
  </si>
  <si>
    <t>will be checked for uniqueness in Cora</t>
  </si>
  <si>
    <t>auto-set by Product Name</t>
  </si>
  <si>
    <t>must exist in Analyzer</t>
  </si>
  <si>
    <t>leave blank for default calculation (ng/ul)</t>
  </si>
  <si>
    <t>default =
Reconcile Date + 28</t>
  </si>
  <si>
    <t>vblock override allowed only if locus is TCRB</t>
  </si>
  <si>
    <t>QC Directive Override</t>
  </si>
  <si>
    <t>Directives supported: FailedReplicates</t>
  </si>
  <si>
    <t>Choose from list</t>
  </si>
  <si>
    <t>Write-in when Source = Other</t>
  </si>
  <si>
    <t>Compartment Override (CFDNA)</t>
  </si>
  <si>
    <t>for Cell Pellet/Susp
- Numeric</t>
  </si>
  <si>
    <t>&lt;TABLE HEADER&gt;</t>
  </si>
  <si>
    <t>Uniquely identify each container</t>
  </si>
  <si>
    <t>Container Type</t>
  </si>
  <si>
    <t>Container Name</t>
  </si>
  <si>
    <t>Location</t>
  </si>
  <si>
    <t>Specimen Name</t>
  </si>
  <si>
    <t>ASID</t>
  </si>
  <si>
    <t>Sample Name</t>
  </si>
  <si>
    <t>Product Name</t>
  </si>
  <si>
    <t>Product Code</t>
  </si>
  <si>
    <t>Workspace</t>
  </si>
  <si>
    <t>Desired DNA Concentration</t>
  </si>
  <si>
    <t>Due Date</t>
  </si>
  <si>
    <t>Allow Dilution</t>
  </si>
  <si>
    <t>Allow Quant</t>
  </si>
  <si>
    <t>PipelineConfigOverride</t>
  </si>
  <si>
    <t>Tags</t>
  </si>
  <si>
    <t>AcceptQC</t>
  </si>
  <si>
    <t>Directives</t>
  </si>
  <si>
    <t>Specimen Type</t>
  </si>
  <si>
    <t>Specimen Source</t>
  </si>
  <si>
    <t>Other Source</t>
  </si>
  <si>
    <t>Compartment</t>
  </si>
  <si>
    <t>Cell Count</t>
  </si>
  <si>
    <t>Plasma Input Volume</t>
  </si>
  <si>
    <t>DNA Elution Volume</t>
  </si>
  <si>
    <t>&lt;/TABLE HEADER&gt;</t>
  </si>
  <si>
    <t>&lt;SAMPLE ENTRIES&gt;</t>
  </si>
  <si>
    <t>Tube box</t>
  </si>
  <si>
    <t>Box1</t>
  </si>
  <si>
    <t>A:1</t>
  </si>
  <si>
    <t>Container1</t>
  </si>
  <si>
    <t xml:space="preserve">B-cell 2.0 Clonality (GCLP RUO + IgHV)	</t>
  </si>
  <si>
    <t>Adaptive-Testing</t>
  </si>
  <si>
    <t>Y</t>
  </si>
  <si>
    <t>A:2</t>
  </si>
  <si>
    <t>Container2</t>
  </si>
  <si>
    <t>B-cell 2.0 Clonality (IUO flex-extract + IgHV)</t>
  </si>
  <si>
    <t>A:3</t>
  </si>
  <si>
    <t>Container3</t>
  </si>
  <si>
    <t>B-cell 2.0 Clonality (IUO IVD-extract + IgHV)</t>
  </si>
  <si>
    <t>A:4</t>
  </si>
  <si>
    <t>Container4</t>
  </si>
  <si>
    <t>B-cell 2.0 Clonality (RUO + IgHV)</t>
  </si>
  <si>
    <t>Container5</t>
  </si>
  <si>
    <t>&lt;/SAMPLE ENTRIES&gt;</t>
  </si>
  <si>
    <t>Generated by</t>
  </si>
  <si>
    <t>Verified by</t>
  </si>
  <si>
    <t>lookup values driving dropdowns in prior columns:  DO NOT EDIT</t>
  </si>
  <si>
    <t>Product Code Lookup</t>
  </si>
  <si>
    <t>SKU</t>
  </si>
  <si>
    <t>Boolean</t>
  </si>
  <si>
    <t>Quant</t>
  </si>
  <si>
    <t>Species</t>
  </si>
  <si>
    <t>Sex</t>
  </si>
  <si>
    <t>Race</t>
  </si>
  <si>
    <t>Ethinicity</t>
  </si>
  <si>
    <t>B-cell 2.0 Clonality (IUO IVD-extract)</t>
  </si>
  <si>
    <t>CSS70001</t>
  </si>
  <si>
    <t>96 well plate</t>
  </si>
  <si>
    <t>Blood</t>
  </si>
  <si>
    <t>B cells</t>
  </si>
  <si>
    <t>vblocks</t>
  </si>
  <si>
    <t>AutoAcceptQC</t>
  </si>
  <si>
    <t>Cell-free</t>
  </si>
  <si>
    <t>Do Not Quant</t>
  </si>
  <si>
    <t>Human</t>
  </si>
  <si>
    <t>RemoveFailedReplicates</t>
  </si>
  <si>
    <t>Female</t>
  </si>
  <si>
    <t>American Indian or Alaska Native</t>
  </si>
  <si>
    <t>Hispanic or Latino</t>
  </si>
  <si>
    <t>B-cell 2.0 Tracking (IUO IVD-extract)</t>
  </si>
  <si>
    <t>CSS70002</t>
  </si>
  <si>
    <t>Bone Marrow Aspirate Slides</t>
  </si>
  <si>
    <t>N</t>
  </si>
  <si>
    <t>ManualAcceptQC</t>
  </si>
  <si>
    <t>Mouse</t>
  </si>
  <si>
    <t>RetainFailedReplicates</t>
  </si>
  <si>
    <t>Male</t>
  </si>
  <si>
    <t>Asian</t>
  </si>
  <si>
    <t>Not Hispanic or Latino</t>
  </si>
  <si>
    <t>B-cell 2.0 Clonality (RUO)</t>
  </si>
  <si>
    <t>ISS80006</t>
  </si>
  <si>
    <t>Vacutainer box</t>
  </si>
  <si>
    <t>cDNA</t>
  </si>
  <si>
    <t>BMMC</t>
  </si>
  <si>
    <t>AlwaysAcceptQC</t>
  </si>
  <si>
    <t>Other</t>
  </si>
  <si>
    <t>Black or African American</t>
  </si>
  <si>
    <t>B-cell 2.0 Tracking (RUO)</t>
  </si>
  <si>
    <t>ISS80005</t>
  </si>
  <si>
    <t>Conical box</t>
  </si>
  <si>
    <t>Cell Pellet</t>
  </si>
  <si>
    <t>Bone Marrow</t>
  </si>
  <si>
    <t>Native Hawaiian or Other Pacific Islander</t>
  </si>
  <si>
    <t>B-cell 2.0 Clonality (IUO flex-extract)</t>
  </si>
  <si>
    <t>ISS80008</t>
  </si>
  <si>
    <t>25-Slide box</t>
  </si>
  <si>
    <t>Cell Suspension</t>
  </si>
  <si>
    <t>Lymphatic Tissue</t>
  </si>
  <si>
    <t>White</t>
  </si>
  <si>
    <t>B-cell 2.0 Tracking (IUO flex-extract)</t>
  </si>
  <si>
    <t>ISS80009</t>
  </si>
  <si>
    <t>100-Slide box</t>
  </si>
  <si>
    <t>cfDNA</t>
  </si>
  <si>
    <t>PBMC</t>
  </si>
  <si>
    <t>B-cell 2.0 Clonality (GCLP RUO)</t>
  </si>
  <si>
    <t>ISS80010</t>
  </si>
  <si>
    <t>Slide</t>
  </si>
  <si>
    <t>FFPE Scrolls</t>
  </si>
  <si>
    <t>Skin</t>
  </si>
  <si>
    <t>B-cell 2.0 Tracking (GCLP RUO)</t>
  </si>
  <si>
    <t>ISS80011</t>
  </si>
  <si>
    <t>Slide w/ coverslip</t>
  </si>
  <si>
    <t>FFPE Slides</t>
  </si>
  <si>
    <t>Splenocyte</t>
  </si>
  <si>
    <t>hsTCRB::Survey</t>
  </si>
  <si>
    <t>ISS10000</t>
  </si>
  <si>
    <t>Matrix rack (8x12)</t>
  </si>
  <si>
    <t>Fresh Bone Marrow</t>
  </si>
  <si>
    <t>T cells</t>
  </si>
  <si>
    <t>hsTCRB::Deep</t>
  </si>
  <si>
    <t>ISS20000</t>
  </si>
  <si>
    <t>Matrix rack (4x6)</t>
  </si>
  <si>
    <t>gDNA</t>
  </si>
  <si>
    <t>Tissue</t>
  </si>
  <si>
    <t>hsTCRB::UltraDeep</t>
  </si>
  <si>
    <t>ISS30000</t>
  </si>
  <si>
    <t>Matrix tube</t>
  </si>
  <si>
    <t>Plasma</t>
  </si>
  <si>
    <t>hsTCRB::MaxDepth</t>
  </si>
  <si>
    <t>ISS40000</t>
  </si>
  <si>
    <t>Matrix tube (5ml)</t>
  </si>
  <si>
    <t>Powdered Tissue</t>
  </si>
  <si>
    <t>Unknown</t>
  </si>
  <si>
    <t>hsTCRB::Counting8rxns</t>
  </si>
  <si>
    <t>PSS00003</t>
  </si>
  <si>
    <t>Tube</t>
  </si>
  <si>
    <t>Serum</t>
  </si>
  <si>
    <t>hsTCRB 1RXN Service (Survey) - Pharma RUO</t>
  </si>
  <si>
    <t>ISS11000</t>
  </si>
  <si>
    <t>OCT Tissue</t>
  </si>
  <si>
    <t>hsTCRB 1RXN Service (Deep) - Pharma RUO</t>
  </si>
  <si>
    <t>ISS21000</t>
  </si>
  <si>
    <t>hsTCRB 1RXN Service (Survey) - Academic RUO</t>
  </si>
  <si>
    <t>ISS12000</t>
  </si>
  <si>
    <t>hsTCRB 1RXN Service (Deep) - Academic RUO</t>
  </si>
  <si>
    <t>ISS22000</t>
  </si>
  <si>
    <t>hsTCRB 1RXN Service (UltraDeep)</t>
  </si>
  <si>
    <t>ISS80007</t>
  </si>
  <si>
    <t>hsTCRB_v4b Service (Survey) - Pharma RUO</t>
  </si>
  <si>
    <t>ISS11500</t>
  </si>
  <si>
    <t>hsTCRB_v4b Service (Deep) - Pharma RUO</t>
  </si>
  <si>
    <t>ISS11510</t>
  </si>
  <si>
    <t>hsTCRB_v4b Service (Survey) - Academic RUO</t>
  </si>
  <si>
    <t>ISS11520</t>
  </si>
  <si>
    <t>hsTCRB_v4b Service (Deep) - Academic RUO</t>
  </si>
  <si>
    <t>ISS11530</t>
  </si>
  <si>
    <t>hsTCRB_v4b Service (UltraDeep)</t>
  </si>
  <si>
    <t>ISS11540</t>
  </si>
  <si>
    <t>hsTCRB_v4b Service (Survey) - MIRA AMPL</t>
  </si>
  <si>
    <t>ISS11550</t>
  </si>
  <si>
    <t>hsTCRB_v4b Service (UltraDeep) - MIRA AMPL</t>
  </si>
  <si>
    <t>ISS11560</t>
  </si>
  <si>
    <t>hsTCRB_v4b Service (Survey) - MIRA RD</t>
  </si>
  <si>
    <t>ISS11570</t>
  </si>
  <si>
    <t>hsTCRB_v4b Service (Deep) - MIRA RD</t>
  </si>
  <si>
    <t>ISS11580</t>
  </si>
  <si>
    <t>hsTCRB_v4b Service (UltraDeep) - MIRA RD</t>
  </si>
  <si>
    <t>ISS11590</t>
  </si>
  <si>
    <t>hsTCRB_v4b Service (Survey) - MIRA TCR</t>
  </si>
  <si>
    <t>ISS11600</t>
  </si>
  <si>
    <t>hsTCRB_v4b Service (Deep) - MIRA TCR</t>
  </si>
  <si>
    <t>ISS11610</t>
  </si>
  <si>
    <t>hsTCRB_v4b Service (UltraDeep) - MIRA TCR</t>
  </si>
  <si>
    <t>ISS11620</t>
  </si>
  <si>
    <t>immunoSEQ hsTCRB_v4b LymeDx AV (Ultradeep)</t>
  </si>
  <si>
    <t>ISS11630</t>
  </si>
  <si>
    <t>immunoSEQ hsTCRB_v4b CovidDx AV (Ultradeep)</t>
  </si>
  <si>
    <t>ISS11640</t>
  </si>
  <si>
    <t>hsTCRG::Survey</t>
  </si>
  <si>
    <t>ISS10002</t>
  </si>
  <si>
    <t>hsTCRG::Deep</t>
  </si>
  <si>
    <t>ISS20002</t>
  </si>
  <si>
    <t>hsTCRG::UltraDeep</t>
  </si>
  <si>
    <t>ISS30002</t>
  </si>
  <si>
    <t>hsTCRG::MaxDepth</t>
  </si>
  <si>
    <t>ISS40002</t>
  </si>
  <si>
    <t>hsTCRA/D::Survey</t>
  </si>
  <si>
    <t>ISS10003</t>
  </si>
  <si>
    <t>hsTCRA/D::Deep</t>
  </si>
  <si>
    <t>ISS20003</t>
  </si>
  <si>
    <t>hsTCRA/D::UltraDeep</t>
  </si>
  <si>
    <t>ISS30003</t>
  </si>
  <si>
    <t>hsTCRA/D::MaxDepth</t>
  </si>
  <si>
    <t>ISS40003</t>
  </si>
  <si>
    <t>hsIGH::Survey</t>
  </si>
  <si>
    <t>ISS10004</t>
  </si>
  <si>
    <t>hsIGH::Deep</t>
  </si>
  <si>
    <t>ISS20004</t>
  </si>
  <si>
    <t>hsIGH::UltraDeep</t>
  </si>
  <si>
    <t>ISS30004</t>
  </si>
  <si>
    <t>hsIGH::MaxDepth</t>
  </si>
  <si>
    <t>ISS40004</t>
  </si>
  <si>
    <t>mmTCRB::Survey</t>
  </si>
  <si>
    <t>ISS10001</t>
  </si>
  <si>
    <t>mmTCRB::Deep</t>
  </si>
  <si>
    <t>ISS20001</t>
  </si>
  <si>
    <t>mmTCRB::UltraDeep</t>
  </si>
  <si>
    <t>ISS30001</t>
  </si>
  <si>
    <t>mmTCRB::MaxDepth</t>
  </si>
  <si>
    <t>ISS40001</t>
  </si>
  <si>
    <t>mmIGH::Survey</t>
  </si>
  <si>
    <t>ISS10007</t>
  </si>
  <si>
    <t>mmIGH::Deep</t>
  </si>
  <si>
    <t>ISS20007</t>
  </si>
  <si>
    <t>ISS80020</t>
  </si>
  <si>
    <t>ISS80021</t>
  </si>
  <si>
    <t>ISS80022</t>
  </si>
  <si>
    <t>ISS80023</t>
  </si>
  <si>
    <t>SAMPLE_NAME1</t>
  </si>
  <si>
    <t>SAMPLE_NAME2</t>
  </si>
  <si>
    <t>SAMPLE_NAME3</t>
  </si>
  <si>
    <t>SAMPLE_NAME4</t>
  </si>
  <si>
    <t>SAMPLE_NAME5</t>
  </si>
  <si>
    <t>A:5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</si>
</sst>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sz val="9"/>
      <color rgb="FFA6A6A6"/>
      <name val="Calibri"/>
      <family val="2"/>
      <charset val="1"/>
    </font>
    <font>
      <sz val="9"/>
      <color rgb="FF44546A"/>
      <name val="Calibri Light"/>
      <family val="2"/>
      <charset val="1"/>
    </font>
    <font>
      <sz val="9"/>
      <color rgb="FFFFFFFF"/>
      <name val="Calibri Light"/>
      <family val="2"/>
      <charset val="1"/>
    </font>
    <font>
      <sz val="9"/>
      <color rgb="FFFF0000"/>
      <name val="Calibri"/>
      <family val="2"/>
      <charset val="1"/>
    </font>
    <font>
      <sz val="9"/>
      <name val="Calibri"/>
      <family val="2"/>
      <charset val="1"/>
    </font>
    <font>
      <sz val="9"/>
      <color rgb="FF9C000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385724"/>
        <bgColor rgb="FF44546A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0" fontId="1" fillId="0" borderId="0"/>
    <xf numFmtId="0" fontId="3" fillId="0" borderId="0" applyBorder="0" applyProtection="0"/>
    <xf numFmtId="0" fontId="13" fillId="2" borderId="1" applyProtection="0"/>
    <xf numFmtId="0" fontId="10" fillId="3" borderId="0" applyBorder="0" applyProtection="0"/>
  </cellStyleXfs>
  <cellXfs count="3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4" borderId="0" xfId="2" applyFill="1" applyBorder="1" applyAlignment="1" applyProtection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 wrapText="1"/>
    </xf>
    <xf numFmtId="49" fontId="5" fillId="2" borderId="1" xfId="3" applyNumberFormat="1" applyFont="1" applyAlignment="1" applyProtection="1">
      <alignment horizontal="center" vertical="center" wrapText="1"/>
    </xf>
    <xf numFmtId="0" fontId="5" fillId="2" borderId="1" xfId="3" applyFont="1" applyAlignment="1" applyProtection="1">
      <alignment horizontal="center" vertical="center" wrapText="1"/>
    </xf>
    <xf numFmtId="0" fontId="2" fillId="4" borderId="0" xfId="0" applyFont="1" applyFill="1"/>
    <xf numFmtId="0" fontId="2" fillId="4" borderId="0" xfId="0" applyFont="1" applyFill="1" applyAlignment="1">
      <alignment horizontal="left" readingOrder="1"/>
    </xf>
    <xf numFmtId="0" fontId="2" fillId="4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7" fillId="4" borderId="0" xfId="1" applyNumberFormat="1" applyFont="1" applyFill="1" applyAlignment="1">
      <alignment horizontal="center" vertical="center"/>
    </xf>
    <xf numFmtId="49" fontId="8" fillId="4" borderId="0" xfId="1" applyNumberFormat="1" applyFont="1" applyFill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49" fontId="2" fillId="4" borderId="0" xfId="0" applyNumberFormat="1" applyFont="1" applyFill="1"/>
    <xf numFmtId="0" fontId="9" fillId="3" borderId="2" xfId="4" applyFont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49" fontId="14" fillId="0" borderId="3" xfId="0" applyNumberFormat="1" applyFont="1" applyBorder="1"/>
    <xf numFmtId="49" fontId="14" fillId="0" borderId="0" xfId="0" applyNumberFormat="1" applyFont="1"/>
    <xf numFmtId="0" fontId="6" fillId="5" borderId="0" xfId="0" applyFont="1" applyFill="1" applyAlignment="1">
      <alignment horizontal="center"/>
    </xf>
    <xf numFmtId="0" fontId="9" fillId="3" borderId="2" xfId="4" applyFont="1" applyBorder="1" applyAlignment="1" applyProtection="1">
      <alignment horizontal="center" vertical="center" wrapText="1"/>
    </xf>
  </cellXfs>
  <cellStyles count="5">
    <cellStyle name="Excel Built-in Bad" xfId="4" xr:uid="{00000000-0005-0000-0000-000009000000}"/>
    <cellStyle name="Excel Built-in Note" xfId="3" xr:uid="{00000000-0005-0000-0000-000008000000}"/>
    <cellStyle name="Excel Built-in Title" xfId="2" xr:uid="{00000000-0005-0000-0000-000007000000}"/>
    <cellStyle name="Normal" xfId="0" builtinId="0"/>
    <cellStyle name="Normal 10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4546A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tabSelected="1" zoomScale="120" zoomScaleNormal="120" workbookViewId="0">
      <pane ySplit="4" topLeftCell="A5" activePane="bottomLeft" state="frozen"/>
      <selection pane="bottomLeft" activeCell="C18" sqref="C18"/>
    </sheetView>
  </sheetViews>
  <sheetFormatPr baseColWidth="10" defaultColWidth="8.83203125" defaultRowHeight="15" x14ac:dyDescent="0.2"/>
  <cols>
    <col min="1" max="1" width="15" style="1" customWidth="1"/>
    <col min="2" max="2" width="15" style="2" customWidth="1"/>
    <col min="3" max="3" width="22.33203125" style="2" customWidth="1"/>
    <col min="4" max="4" width="11.1640625" style="2" customWidth="1"/>
    <col min="5" max="5" width="18.5" style="2" customWidth="1"/>
    <col min="6" max="6" width="10.5" style="2" customWidth="1"/>
    <col min="7" max="7" width="19.5" style="2" customWidth="1"/>
    <col min="8" max="8" width="28.83203125" style="2" customWidth="1"/>
    <col min="9" max="10" width="19.5" style="2" customWidth="1"/>
    <col min="11" max="11" width="22.5" style="2" customWidth="1"/>
    <col min="12" max="13" width="15.6640625" style="1" customWidth="1"/>
    <col min="14" max="14" width="17" style="2" customWidth="1"/>
    <col min="15" max="15" width="19.33203125" style="2" customWidth="1"/>
    <col min="16" max="16" width="10.33203125" style="2" customWidth="1"/>
    <col min="17" max="17" width="17.6640625" style="2" customWidth="1"/>
    <col min="18" max="18" width="19.5" style="2" customWidth="1"/>
    <col min="19" max="19" width="22.33203125" style="2" customWidth="1"/>
    <col min="20" max="20" width="14.33203125" style="2" customWidth="1"/>
    <col min="21" max="21" width="10.83203125" style="2" customWidth="1"/>
    <col min="22" max="22" width="11.5" style="2" customWidth="1"/>
    <col min="23" max="23" width="11.6640625" style="2" customWidth="1"/>
    <col min="24" max="24" width="14.1640625" style="2" customWidth="1"/>
    <col min="25" max="25" width="13.6640625" style="2" customWidth="1"/>
    <col min="26" max="26" width="2.83203125" style="1" customWidth="1"/>
    <col min="27" max="1024" width="8.83203125" style="1"/>
  </cols>
  <sheetData>
    <row r="1" spans="1:26" s="5" customFormat="1" ht="29.25" customHeight="1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spans="1:26" ht="39" x14ac:dyDescent="0.2">
      <c r="A2" s="7" t="s">
        <v>1</v>
      </c>
      <c r="B2" s="8"/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/>
      <c r="I2" s="8" t="s">
        <v>7</v>
      </c>
      <c r="J2" s="8" t="s">
        <v>8</v>
      </c>
      <c r="K2" s="8" t="s">
        <v>9</v>
      </c>
      <c r="L2" s="9" t="s">
        <v>10</v>
      </c>
      <c r="M2" s="9"/>
      <c r="N2" s="8"/>
      <c r="O2" s="8" t="s">
        <v>11</v>
      </c>
      <c r="P2" s="8"/>
      <c r="Q2" s="8" t="s">
        <v>12</v>
      </c>
      <c r="R2" s="8" t="s">
        <v>13</v>
      </c>
      <c r="S2" s="8" t="s">
        <v>14</v>
      </c>
      <c r="T2" s="8" t="s">
        <v>14</v>
      </c>
      <c r="U2" s="8" t="s">
        <v>15</v>
      </c>
      <c r="V2" s="8" t="s">
        <v>16</v>
      </c>
      <c r="W2" s="8" t="s">
        <v>17</v>
      </c>
      <c r="X2" s="8"/>
      <c r="Y2" s="8"/>
      <c r="Z2" s="10"/>
    </row>
    <row r="3" spans="1:26" x14ac:dyDescent="0.2">
      <c r="A3" s="11" t="s">
        <v>18</v>
      </c>
      <c r="B3" s="35" t="s">
        <v>19</v>
      </c>
      <c r="C3" s="35"/>
      <c r="D3" s="35"/>
      <c r="E3" s="35"/>
      <c r="F3" s="35"/>
      <c r="Z3" s="10"/>
    </row>
    <row r="4" spans="1:26" s="19" customFormat="1" ht="24.75" customHeight="1" x14ac:dyDescent="0.2">
      <c r="A4" s="12"/>
      <c r="B4" s="13" t="s">
        <v>20</v>
      </c>
      <c r="C4" s="14" t="s">
        <v>21</v>
      </c>
      <c r="D4" s="13" t="s">
        <v>22</v>
      </c>
      <c r="E4" s="15" t="s">
        <v>23</v>
      </c>
      <c r="F4" s="15" t="s">
        <v>24</v>
      </c>
      <c r="G4" s="13" t="s">
        <v>25</v>
      </c>
      <c r="H4" s="13" t="s">
        <v>26</v>
      </c>
      <c r="I4" s="13" t="s">
        <v>27</v>
      </c>
      <c r="J4" s="13" t="s">
        <v>28</v>
      </c>
      <c r="K4" s="16" t="s">
        <v>29</v>
      </c>
      <c r="L4" s="17" t="s">
        <v>30</v>
      </c>
      <c r="M4" s="17" t="s">
        <v>31</v>
      </c>
      <c r="N4" s="17" t="s">
        <v>32</v>
      </c>
      <c r="O4" s="16" t="s">
        <v>33</v>
      </c>
      <c r="P4" s="18" t="s">
        <v>34</v>
      </c>
      <c r="Q4" s="16" t="s">
        <v>35</v>
      </c>
      <c r="R4" s="16" t="s">
        <v>36</v>
      </c>
      <c r="S4" s="15" t="s">
        <v>37</v>
      </c>
      <c r="T4" s="16" t="s">
        <v>38</v>
      </c>
      <c r="U4" s="16" t="s">
        <v>39</v>
      </c>
      <c r="V4" s="16" t="s">
        <v>40</v>
      </c>
      <c r="W4" s="16" t="s">
        <v>41</v>
      </c>
      <c r="X4" s="16" t="s">
        <v>42</v>
      </c>
      <c r="Y4" s="16" t="s">
        <v>43</v>
      </c>
      <c r="Z4" s="12"/>
    </row>
    <row r="5" spans="1:26" s="19" customFormat="1" ht="12" x14ac:dyDescent="0.15">
      <c r="A5" s="11" t="s">
        <v>44</v>
      </c>
      <c r="B5" s="20"/>
      <c r="C5" s="21"/>
      <c r="D5" s="22"/>
      <c r="E5" s="20"/>
      <c r="F5" s="20"/>
      <c r="G5" s="20"/>
      <c r="H5" s="21"/>
      <c r="I5" s="21"/>
      <c r="J5" s="20"/>
      <c r="K5" s="20"/>
      <c r="L5" s="12"/>
      <c r="M5" s="12"/>
      <c r="N5" s="21"/>
      <c r="O5" s="21"/>
      <c r="P5" s="23"/>
      <c r="Q5" s="21"/>
      <c r="R5" s="21"/>
      <c r="S5" s="21"/>
      <c r="T5" s="21"/>
      <c r="U5" s="21"/>
      <c r="V5" s="21"/>
      <c r="W5" s="21"/>
      <c r="X5" s="21"/>
      <c r="Y5" s="21"/>
      <c r="Z5" s="12"/>
    </row>
    <row r="6" spans="1:26" s="19" customFormat="1" ht="12" x14ac:dyDescent="0.15">
      <c r="A6" s="11" t="s">
        <v>45</v>
      </c>
      <c r="B6" s="20"/>
      <c r="C6" s="21"/>
      <c r="D6" s="22"/>
      <c r="E6" s="20"/>
      <c r="F6" s="20"/>
      <c r="G6" s="20"/>
      <c r="H6" s="21"/>
      <c r="I6" s="21"/>
      <c r="J6" s="20"/>
      <c r="K6" s="20"/>
      <c r="L6" s="12"/>
      <c r="M6" s="12"/>
      <c r="N6" s="21"/>
      <c r="O6" s="21"/>
      <c r="P6" s="23"/>
      <c r="Q6" s="21"/>
      <c r="R6" s="21"/>
      <c r="S6" s="21"/>
      <c r="T6" s="21"/>
      <c r="U6" s="21"/>
      <c r="V6" s="21"/>
      <c r="W6" s="21"/>
      <c r="X6" s="21"/>
      <c r="Y6" s="21"/>
      <c r="Z6" s="12"/>
    </row>
    <row r="7" spans="1:26" x14ac:dyDescent="0.2">
      <c r="A7" s="12"/>
      <c r="B7" s="2" t="s">
        <v>46</v>
      </c>
      <c r="C7" s="2" t="s">
        <v>47</v>
      </c>
      <c r="D7" s="2" t="s">
        <v>48</v>
      </c>
      <c r="E7" s="33" t="s">
        <v>49</v>
      </c>
      <c r="F7" s="1"/>
      <c r="G7" s="33" t="s">
        <v>238</v>
      </c>
      <c r="H7" s="2" t="s">
        <v>50</v>
      </c>
      <c r="I7" s="2" t="str">
        <f t="shared" ref="I7:I11" si="0">VLOOKUP(H7, SKU_VLookup, 2, 0)</f>
        <v>ISS80020</v>
      </c>
      <c r="J7" s="2" t="s">
        <v>51</v>
      </c>
      <c r="K7" s="24"/>
      <c r="L7" s="25"/>
      <c r="M7" s="25" t="s">
        <v>52</v>
      </c>
      <c r="N7" s="2" t="s">
        <v>52</v>
      </c>
      <c r="W7" s="24"/>
      <c r="X7" s="24"/>
      <c r="Y7" s="24"/>
      <c r="Z7" s="10"/>
    </row>
    <row r="8" spans="1:26" x14ac:dyDescent="0.2">
      <c r="A8" s="12"/>
      <c r="B8" s="2" t="s">
        <v>46</v>
      </c>
      <c r="C8" s="2" t="s">
        <v>47</v>
      </c>
      <c r="D8" s="2" t="s">
        <v>53</v>
      </c>
      <c r="E8" s="34" t="s">
        <v>54</v>
      </c>
      <c r="F8" s="1"/>
      <c r="G8" s="34" t="s">
        <v>239</v>
      </c>
      <c r="H8" s="2" t="s">
        <v>55</v>
      </c>
      <c r="I8" s="2" t="str">
        <f t="shared" si="0"/>
        <v>ISS80021</v>
      </c>
      <c r="J8" s="2" t="s">
        <v>51</v>
      </c>
      <c r="K8" s="24"/>
      <c r="L8" s="25"/>
      <c r="M8" s="25" t="s">
        <v>52</v>
      </c>
      <c r="N8" s="2" t="s">
        <v>52</v>
      </c>
      <c r="W8" s="24"/>
      <c r="X8" s="24"/>
      <c r="Y8" s="24"/>
      <c r="Z8" s="10"/>
    </row>
    <row r="9" spans="1:26" x14ac:dyDescent="0.2">
      <c r="A9" s="12"/>
      <c r="B9" s="2" t="s">
        <v>46</v>
      </c>
      <c r="C9" s="2" t="s">
        <v>47</v>
      </c>
      <c r="D9" s="2" t="s">
        <v>56</v>
      </c>
      <c r="E9" s="34" t="s">
        <v>57</v>
      </c>
      <c r="F9" s="1"/>
      <c r="G9" s="34" t="s">
        <v>240</v>
      </c>
      <c r="H9" s="2" t="s">
        <v>58</v>
      </c>
      <c r="I9" s="2" t="str">
        <f t="shared" si="0"/>
        <v>ISS80022</v>
      </c>
      <c r="J9" s="2" t="s">
        <v>51</v>
      </c>
      <c r="K9" s="24"/>
      <c r="L9" s="25"/>
      <c r="M9" s="25" t="s">
        <v>52</v>
      </c>
      <c r="N9" s="2" t="s">
        <v>52</v>
      </c>
      <c r="W9" s="24"/>
      <c r="X9" s="24"/>
      <c r="Y9" s="24"/>
      <c r="Z9" s="10"/>
    </row>
    <row r="10" spans="1:26" x14ac:dyDescent="0.2">
      <c r="A10" s="12"/>
      <c r="B10" s="2" t="s">
        <v>46</v>
      </c>
      <c r="C10" s="2" t="s">
        <v>47</v>
      </c>
      <c r="D10" s="2" t="s">
        <v>59</v>
      </c>
      <c r="E10" s="34" t="s">
        <v>60</v>
      </c>
      <c r="F10" s="1"/>
      <c r="G10" s="34" t="s">
        <v>241</v>
      </c>
      <c r="H10" s="2" t="s">
        <v>61</v>
      </c>
      <c r="I10" s="2" t="str">
        <f t="shared" si="0"/>
        <v>ISS80023</v>
      </c>
      <c r="J10" s="2" t="s">
        <v>51</v>
      </c>
      <c r="K10" s="24"/>
      <c r="L10" s="25"/>
      <c r="M10" s="25" t="s">
        <v>52</v>
      </c>
      <c r="N10" s="2" t="s">
        <v>52</v>
      </c>
      <c r="W10" s="24"/>
      <c r="X10" s="24"/>
      <c r="Y10" s="24"/>
      <c r="Z10" s="10"/>
    </row>
    <row r="11" spans="1:26" x14ac:dyDescent="0.2">
      <c r="A11" s="12"/>
      <c r="B11" s="2" t="s">
        <v>46</v>
      </c>
      <c r="C11" s="2" t="s">
        <v>47</v>
      </c>
      <c r="D11" s="2" t="s">
        <v>243</v>
      </c>
      <c r="E11" s="34" t="s">
        <v>62</v>
      </c>
      <c r="F11" s="1"/>
      <c r="G11" s="34" t="s">
        <v>242</v>
      </c>
      <c r="H11" s="2" t="s">
        <v>99</v>
      </c>
      <c r="I11" s="2" t="str">
        <f t="shared" si="0"/>
        <v>ISS80006</v>
      </c>
      <c r="J11" s="2" t="s">
        <v>51</v>
      </c>
      <c r="K11" s="24"/>
      <c r="L11" s="25"/>
      <c r="M11" s="25" t="s">
        <v>52</v>
      </c>
      <c r="N11" s="2" t="s">
        <v>52</v>
      </c>
      <c r="W11" s="24"/>
      <c r="X11" s="24"/>
      <c r="Y11" s="24"/>
      <c r="Z11" s="10"/>
    </row>
    <row r="12" spans="1:26" x14ac:dyDescent="0.2">
      <c r="A12" s="11" t="s">
        <v>63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10"/>
      <c r="M12" s="10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</row>
    <row r="13" spans="1:26" x14ac:dyDescent="0.2">
      <c r="A13" s="1" t="s">
        <v>64</v>
      </c>
    </row>
    <row r="14" spans="1:26" x14ac:dyDescent="0.2">
      <c r="A14" s="1" t="s">
        <v>65</v>
      </c>
    </row>
  </sheetData>
  <mergeCells count="1">
    <mergeCell ref="B3:F3"/>
  </mergeCells>
  <phoneticPr fontId="15" type="noConversion"/>
  <dataValidations count="9">
    <dataValidation type="list" allowBlank="1" showInputMessage="1" showErrorMessage="1" sqref="B7:B11" xr:uid="{A5BBD9B9-53A1-419D-B10E-EC2A2680C95A}">
      <formula1>Container_Types</formula1>
      <formula2>0</formula2>
    </dataValidation>
    <dataValidation type="list" allowBlank="1" showInputMessage="1" showErrorMessage="1" sqref="H7:H11" xr:uid="{79F10375-3BFC-5A4E-A8A8-497C0F3F577C}">
      <formula1>Product_Names</formula1>
      <formula2>0</formula2>
    </dataValidation>
    <dataValidation type="list" allowBlank="1" showInputMessage="1" showErrorMessage="1" sqref="M7:N11" xr:uid="{00000000-0002-0000-0000-000002000000}">
      <formula1>Booleans</formula1>
      <formula2>0</formula2>
    </dataValidation>
    <dataValidation type="list" allowBlank="1" showInputMessage="1" showErrorMessage="1" sqref="O7:O11" xr:uid="{00000000-0002-0000-0000-000003000000}">
      <formula1>PCO</formula1>
      <formula2>0</formula2>
    </dataValidation>
    <dataValidation type="list" allowBlank="1" showInputMessage="1" showErrorMessage="1" sqref="Q7:Q11" xr:uid="{00000000-0002-0000-0000-000004000000}">
      <formula1>Accept_QC</formula1>
      <formula2>0</formula2>
    </dataValidation>
    <dataValidation type="list" allowBlank="1" showInputMessage="1" showErrorMessage="1" sqref="R7:R11" xr:uid="{00000000-0002-0000-0000-000005000000}">
      <formula1>Directives</formula1>
      <formula2>0</formula2>
    </dataValidation>
    <dataValidation type="list" allowBlank="1" showInputMessage="1" showErrorMessage="1" sqref="S7:S11" xr:uid="{461F18D9-D653-C741-8554-006DF05D68E5}">
      <formula1>Specimen_Types</formula1>
    </dataValidation>
    <dataValidation type="list" allowBlank="1" showInputMessage="1" showErrorMessage="1" sqref="T7:T11" xr:uid="{63EDF843-7C84-9044-8E19-B1F843B45612}">
      <formula1>Specimen_Sources</formula1>
    </dataValidation>
    <dataValidation type="list" allowBlank="1" showInputMessage="1" showErrorMessage="1" sqref="V7:V11" xr:uid="{7989122B-073E-4944-AE84-5D1B9E20F671}">
      <formula1>Compartment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58"/>
  <sheetViews>
    <sheetView topLeftCell="A33" zoomScale="140" zoomScaleNormal="140" workbookViewId="0">
      <selection activeCell="D46" sqref="D46"/>
    </sheetView>
  </sheetViews>
  <sheetFormatPr baseColWidth="10" defaultColWidth="8.83203125" defaultRowHeight="15" x14ac:dyDescent="0.2"/>
  <cols>
    <col min="1" max="1" width="37.33203125" style="1" customWidth="1"/>
    <col min="2" max="2" width="8.5" style="1" customWidth="1"/>
    <col min="3" max="3" width="15" style="1" customWidth="1"/>
    <col min="4" max="4" width="19" style="1" customWidth="1"/>
    <col min="5" max="5" width="14.5" style="1" customWidth="1"/>
    <col min="6" max="6" width="7.5" style="1" customWidth="1"/>
    <col min="7" max="7" width="19.33203125" style="1" customWidth="1"/>
    <col min="8" max="8" width="14.1640625" style="1" customWidth="1"/>
    <col min="9" max="10" width="11.5" style="1" customWidth="1"/>
    <col min="11" max="11" width="8.83203125" style="1"/>
    <col min="12" max="12" width="20.6640625" style="1" customWidth="1"/>
    <col min="13" max="13" width="8.83203125" style="1"/>
    <col min="14" max="14" width="34" style="1" customWidth="1"/>
    <col min="15" max="15" width="18.5" style="1" customWidth="1"/>
    <col min="16" max="1024" width="8.83203125" style="1"/>
  </cols>
  <sheetData>
    <row r="2" spans="1:15" ht="12" customHeight="1" x14ac:dyDescent="0.2">
      <c r="A2" s="36" t="s">
        <v>66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27"/>
    </row>
    <row r="3" spans="1:15" x14ac:dyDescent="0.2">
      <c r="A3" s="28" t="s">
        <v>67</v>
      </c>
      <c r="B3" s="28" t="s">
        <v>68</v>
      </c>
      <c r="C3" s="28" t="s">
        <v>20</v>
      </c>
      <c r="D3" s="28" t="s">
        <v>37</v>
      </c>
      <c r="E3" s="28" t="s">
        <v>38</v>
      </c>
      <c r="F3" s="28" t="s">
        <v>69</v>
      </c>
      <c r="G3" s="28" t="s">
        <v>33</v>
      </c>
      <c r="H3" s="29" t="s">
        <v>35</v>
      </c>
      <c r="I3" s="30" t="s">
        <v>40</v>
      </c>
      <c r="J3" s="30" t="s">
        <v>70</v>
      </c>
      <c r="K3" s="30" t="s">
        <v>71</v>
      </c>
      <c r="L3" s="30" t="s">
        <v>36</v>
      </c>
      <c r="M3" s="30" t="s">
        <v>72</v>
      </c>
      <c r="N3" s="30" t="s">
        <v>73</v>
      </c>
      <c r="O3" s="30" t="s">
        <v>74</v>
      </c>
    </row>
    <row r="4" spans="1:15" x14ac:dyDescent="0.2">
      <c r="A4" s="31" t="s">
        <v>75</v>
      </c>
      <c r="B4" s="31" t="s">
        <v>76</v>
      </c>
      <c r="C4" s="31" t="s">
        <v>77</v>
      </c>
      <c r="D4" s="31" t="s">
        <v>78</v>
      </c>
      <c r="E4" s="31" t="s">
        <v>79</v>
      </c>
      <c r="F4" s="31" t="s">
        <v>52</v>
      </c>
      <c r="G4" s="31" t="s">
        <v>80</v>
      </c>
      <c r="H4" s="31" t="s">
        <v>81</v>
      </c>
      <c r="I4" s="1" t="s">
        <v>82</v>
      </c>
      <c r="J4" s="1" t="s">
        <v>83</v>
      </c>
      <c r="K4" s="1" t="s">
        <v>84</v>
      </c>
      <c r="L4" s="1" t="s">
        <v>85</v>
      </c>
      <c r="M4" s="1" t="s">
        <v>86</v>
      </c>
      <c r="N4" s="1" t="s">
        <v>87</v>
      </c>
      <c r="O4" s="1" t="s">
        <v>88</v>
      </c>
    </row>
    <row r="5" spans="1:15" x14ac:dyDescent="0.2">
      <c r="A5" s="31" t="s">
        <v>89</v>
      </c>
      <c r="B5" s="31" t="s">
        <v>90</v>
      </c>
      <c r="C5" s="31" t="s">
        <v>46</v>
      </c>
      <c r="D5" s="31" t="s">
        <v>91</v>
      </c>
      <c r="E5" s="31" t="s">
        <v>78</v>
      </c>
      <c r="F5" s="31" t="s">
        <v>92</v>
      </c>
      <c r="G5" s="31"/>
      <c r="H5" s="31" t="s">
        <v>93</v>
      </c>
      <c r="K5" s="1" t="s">
        <v>94</v>
      </c>
      <c r="L5" s="1" t="s">
        <v>95</v>
      </c>
      <c r="M5" s="1" t="s">
        <v>96</v>
      </c>
      <c r="N5" s="1" t="s">
        <v>97</v>
      </c>
      <c r="O5" s="1" t="s">
        <v>98</v>
      </c>
    </row>
    <row r="6" spans="1:15" x14ac:dyDescent="0.2">
      <c r="A6" s="31" t="s">
        <v>99</v>
      </c>
      <c r="B6" s="31" t="s">
        <v>100</v>
      </c>
      <c r="C6" s="31" t="s">
        <v>101</v>
      </c>
      <c r="D6" s="31" t="s">
        <v>102</v>
      </c>
      <c r="E6" s="31" t="s">
        <v>103</v>
      </c>
      <c r="F6" s="31"/>
      <c r="G6" s="31"/>
      <c r="H6" s="31" t="s">
        <v>104</v>
      </c>
      <c r="M6" s="1" t="s">
        <v>105</v>
      </c>
      <c r="N6" s="1" t="s">
        <v>106</v>
      </c>
    </row>
    <row r="7" spans="1:15" x14ac:dyDescent="0.2">
      <c r="A7" s="31" t="s">
        <v>107</v>
      </c>
      <c r="B7" s="31" t="s">
        <v>108</v>
      </c>
      <c r="C7" s="31" t="s">
        <v>109</v>
      </c>
      <c r="D7" s="31" t="s">
        <v>110</v>
      </c>
      <c r="E7" s="31" t="s">
        <v>111</v>
      </c>
      <c r="F7" s="31"/>
      <c r="G7" s="31"/>
      <c r="H7" s="31"/>
      <c r="N7" s="1" t="s">
        <v>112</v>
      </c>
    </row>
    <row r="8" spans="1:15" x14ac:dyDescent="0.2">
      <c r="A8" s="1" t="s">
        <v>113</v>
      </c>
      <c r="B8" s="1" t="s">
        <v>114</v>
      </c>
      <c r="C8" s="31" t="s">
        <v>115</v>
      </c>
      <c r="D8" s="31" t="s">
        <v>116</v>
      </c>
      <c r="E8" s="31" t="s">
        <v>117</v>
      </c>
      <c r="F8" s="31"/>
      <c r="G8" s="31"/>
      <c r="H8" s="31"/>
      <c r="N8" s="1" t="s">
        <v>118</v>
      </c>
    </row>
    <row r="9" spans="1:15" x14ac:dyDescent="0.2">
      <c r="A9" s="1" t="s">
        <v>119</v>
      </c>
      <c r="B9" s="1" t="s">
        <v>120</v>
      </c>
      <c r="C9" s="31" t="s">
        <v>121</v>
      </c>
      <c r="D9" s="31" t="s">
        <v>122</v>
      </c>
      <c r="E9" s="31" t="s">
        <v>123</v>
      </c>
      <c r="F9" s="31"/>
      <c r="G9" s="31"/>
      <c r="H9" s="31"/>
      <c r="N9" s="1" t="s">
        <v>105</v>
      </c>
    </row>
    <row r="10" spans="1:15" x14ac:dyDescent="0.2">
      <c r="A10" s="1" t="s">
        <v>124</v>
      </c>
      <c r="B10" s="1" t="s">
        <v>125</v>
      </c>
      <c r="C10" s="31" t="s">
        <v>126</v>
      </c>
      <c r="D10" s="31" t="s">
        <v>127</v>
      </c>
      <c r="E10" s="31" t="s">
        <v>128</v>
      </c>
      <c r="F10" s="31"/>
      <c r="G10" s="31"/>
      <c r="H10" s="31"/>
    </row>
    <row r="11" spans="1:15" x14ac:dyDescent="0.2">
      <c r="A11" s="1" t="s">
        <v>129</v>
      </c>
      <c r="B11" s="1" t="s">
        <v>130</v>
      </c>
      <c r="C11" s="31" t="s">
        <v>131</v>
      </c>
      <c r="D11" s="31" t="s">
        <v>132</v>
      </c>
      <c r="E11" s="31" t="s">
        <v>133</v>
      </c>
      <c r="F11" s="31"/>
      <c r="G11" s="31"/>
      <c r="H11" s="31"/>
    </row>
    <row r="12" spans="1:15" x14ac:dyDescent="0.2">
      <c r="A12" s="31" t="s">
        <v>134</v>
      </c>
      <c r="B12" s="31" t="s">
        <v>135</v>
      </c>
      <c r="C12" s="31" t="s">
        <v>136</v>
      </c>
      <c r="D12" s="31" t="s">
        <v>137</v>
      </c>
      <c r="E12" s="31" t="s">
        <v>138</v>
      </c>
      <c r="F12" s="31"/>
      <c r="G12" s="31"/>
      <c r="H12" s="31"/>
    </row>
    <row r="13" spans="1:15" x14ac:dyDescent="0.2">
      <c r="A13" s="31" t="s">
        <v>139</v>
      </c>
      <c r="B13" s="31" t="s">
        <v>140</v>
      </c>
      <c r="C13" s="1" t="s">
        <v>141</v>
      </c>
      <c r="D13" s="31" t="s">
        <v>142</v>
      </c>
      <c r="E13" s="31" t="s">
        <v>143</v>
      </c>
      <c r="F13" s="31"/>
      <c r="G13" s="31"/>
      <c r="H13" s="31"/>
    </row>
    <row r="14" spans="1:15" x14ac:dyDescent="0.2">
      <c r="A14" s="31" t="s">
        <v>144</v>
      </c>
      <c r="B14" s="31" t="s">
        <v>145</v>
      </c>
      <c r="C14" s="31" t="s">
        <v>146</v>
      </c>
      <c r="D14" s="31" t="s">
        <v>147</v>
      </c>
      <c r="E14" s="31" t="s">
        <v>105</v>
      </c>
      <c r="F14" s="31"/>
      <c r="G14" s="31"/>
      <c r="H14" s="31"/>
    </row>
    <row r="15" spans="1:15" x14ac:dyDescent="0.2">
      <c r="A15" s="31" t="s">
        <v>148</v>
      </c>
      <c r="B15" s="31" t="s">
        <v>149</v>
      </c>
      <c r="C15" s="1" t="s">
        <v>150</v>
      </c>
      <c r="D15" s="31" t="s">
        <v>151</v>
      </c>
      <c r="E15" s="31" t="s">
        <v>152</v>
      </c>
      <c r="F15" s="31"/>
      <c r="G15" s="31"/>
      <c r="H15" s="31"/>
    </row>
    <row r="16" spans="1:15" x14ac:dyDescent="0.2">
      <c r="A16" s="31" t="s">
        <v>153</v>
      </c>
      <c r="B16" s="31" t="s">
        <v>154</v>
      </c>
      <c r="C16" s="31" t="s">
        <v>155</v>
      </c>
      <c r="D16" s="31" t="s">
        <v>156</v>
      </c>
      <c r="E16" s="31"/>
      <c r="F16" s="31"/>
      <c r="G16" s="31"/>
      <c r="H16" s="31"/>
    </row>
    <row r="17" spans="1:8" x14ac:dyDescent="0.2">
      <c r="A17" s="1" t="s">
        <v>157</v>
      </c>
      <c r="B17" s="1" t="s">
        <v>158</v>
      </c>
      <c r="C17" s="31"/>
      <c r="D17" s="31" t="s">
        <v>159</v>
      </c>
      <c r="E17" s="31"/>
      <c r="F17" s="31"/>
      <c r="G17" s="31"/>
      <c r="H17" s="31"/>
    </row>
    <row r="18" spans="1:8" x14ac:dyDescent="0.2">
      <c r="A18" s="1" t="s">
        <v>160</v>
      </c>
      <c r="B18" s="1" t="s">
        <v>161</v>
      </c>
      <c r="C18" s="31"/>
      <c r="D18" s="31" t="s">
        <v>143</v>
      </c>
      <c r="E18" s="31"/>
      <c r="F18" s="31"/>
      <c r="G18" s="31"/>
      <c r="H18" s="31"/>
    </row>
    <row r="19" spans="1:8" x14ac:dyDescent="0.2">
      <c r="A19" s="1" t="s">
        <v>162</v>
      </c>
      <c r="B19" s="1" t="s">
        <v>163</v>
      </c>
      <c r="C19" s="31"/>
      <c r="D19" s="31"/>
      <c r="E19" s="31"/>
      <c r="F19" s="31"/>
      <c r="G19" s="31"/>
      <c r="H19" s="31"/>
    </row>
    <row r="20" spans="1:8" x14ac:dyDescent="0.2">
      <c r="A20" s="1" t="s">
        <v>164</v>
      </c>
      <c r="B20" s="1" t="s">
        <v>165</v>
      </c>
      <c r="C20" s="31"/>
      <c r="D20" s="31"/>
      <c r="E20" s="31"/>
      <c r="F20" s="31"/>
      <c r="G20" s="31"/>
      <c r="H20" s="31"/>
    </row>
    <row r="21" spans="1:8" x14ac:dyDescent="0.2">
      <c r="A21" s="1" t="s">
        <v>166</v>
      </c>
      <c r="B21" s="1" t="s">
        <v>167</v>
      </c>
      <c r="C21" s="31"/>
      <c r="D21" s="31"/>
      <c r="E21" s="31"/>
      <c r="F21" s="31"/>
      <c r="G21" s="31"/>
      <c r="H21" s="31"/>
    </row>
    <row r="22" spans="1:8" x14ac:dyDescent="0.2">
      <c r="A22" s="1" t="s">
        <v>168</v>
      </c>
      <c r="B22" s="1" t="s">
        <v>169</v>
      </c>
      <c r="C22" s="31"/>
      <c r="D22" s="31"/>
      <c r="E22" s="31"/>
      <c r="F22" s="31"/>
      <c r="G22" s="31"/>
      <c r="H22" s="31"/>
    </row>
    <row r="23" spans="1:8" x14ac:dyDescent="0.2">
      <c r="A23" s="1" t="s">
        <v>170</v>
      </c>
      <c r="B23" s="1" t="s">
        <v>171</v>
      </c>
      <c r="C23" s="31"/>
      <c r="D23" s="31"/>
      <c r="E23" s="31"/>
      <c r="F23" s="31"/>
      <c r="G23" s="31"/>
      <c r="H23" s="31"/>
    </row>
    <row r="24" spans="1:8" x14ac:dyDescent="0.2">
      <c r="A24" s="1" t="s">
        <v>172</v>
      </c>
      <c r="B24" s="1" t="s">
        <v>173</v>
      </c>
      <c r="C24" s="31"/>
      <c r="D24" s="31"/>
      <c r="E24" s="31"/>
      <c r="F24" s="31"/>
      <c r="G24" s="31"/>
      <c r="H24" s="31"/>
    </row>
    <row r="25" spans="1:8" x14ac:dyDescent="0.2">
      <c r="A25" s="1" t="s">
        <v>174</v>
      </c>
      <c r="B25" s="1" t="s">
        <v>175</v>
      </c>
      <c r="C25" s="31"/>
      <c r="D25" s="31"/>
      <c r="E25" s="31"/>
      <c r="F25" s="31"/>
      <c r="G25" s="31"/>
      <c r="H25" s="31"/>
    </row>
    <row r="26" spans="1:8" x14ac:dyDescent="0.2">
      <c r="A26" s="1" t="s">
        <v>176</v>
      </c>
      <c r="B26" s="1" t="s">
        <v>177</v>
      </c>
      <c r="C26" s="31"/>
      <c r="D26" s="31"/>
      <c r="E26" s="31"/>
      <c r="F26" s="31"/>
      <c r="G26" s="31"/>
      <c r="H26" s="31"/>
    </row>
    <row r="27" spans="1:8" x14ac:dyDescent="0.2">
      <c r="A27" s="1" t="s">
        <v>178</v>
      </c>
      <c r="B27" s="1" t="s">
        <v>179</v>
      </c>
      <c r="C27" s="31"/>
      <c r="D27" s="31"/>
      <c r="E27" s="31"/>
      <c r="F27" s="31"/>
      <c r="G27" s="31"/>
      <c r="H27" s="31"/>
    </row>
    <row r="28" spans="1:8" x14ac:dyDescent="0.2">
      <c r="A28" s="1" t="s">
        <v>180</v>
      </c>
      <c r="B28" s="1" t="s">
        <v>181</v>
      </c>
      <c r="C28" s="31"/>
      <c r="D28" s="31"/>
      <c r="E28" s="31"/>
      <c r="F28" s="31"/>
      <c r="G28" s="31"/>
      <c r="H28" s="31"/>
    </row>
    <row r="29" spans="1:8" x14ac:dyDescent="0.2">
      <c r="A29" s="1" t="s">
        <v>182</v>
      </c>
      <c r="B29" s="1" t="s">
        <v>183</v>
      </c>
      <c r="C29" s="31"/>
      <c r="D29" s="31"/>
      <c r="E29" s="31"/>
      <c r="F29" s="31"/>
      <c r="G29" s="31"/>
      <c r="H29" s="31"/>
    </row>
    <row r="30" spans="1:8" x14ac:dyDescent="0.2">
      <c r="A30" s="1" t="s">
        <v>184</v>
      </c>
      <c r="B30" s="1" t="s">
        <v>185</v>
      </c>
      <c r="C30" s="31"/>
      <c r="D30" s="31"/>
      <c r="E30" s="31"/>
      <c r="F30" s="31"/>
      <c r="G30" s="31"/>
      <c r="H30" s="31"/>
    </row>
    <row r="31" spans="1:8" x14ac:dyDescent="0.2">
      <c r="A31" s="1" t="s">
        <v>186</v>
      </c>
      <c r="B31" s="1" t="s">
        <v>187</v>
      </c>
      <c r="C31" s="31"/>
      <c r="D31" s="31"/>
      <c r="E31" s="31"/>
      <c r="F31" s="31"/>
      <c r="G31" s="31"/>
      <c r="H31" s="31"/>
    </row>
    <row r="32" spans="1:8" x14ac:dyDescent="0.2">
      <c r="A32" s="1" t="s">
        <v>188</v>
      </c>
      <c r="B32" s="1" t="s">
        <v>189</v>
      </c>
      <c r="C32" s="31"/>
      <c r="D32" s="31"/>
      <c r="E32" s="31"/>
      <c r="F32" s="31"/>
      <c r="G32" s="31"/>
      <c r="H32" s="31"/>
    </row>
    <row r="33" spans="1:8" x14ac:dyDescent="0.2">
      <c r="A33" s="1" t="s">
        <v>190</v>
      </c>
      <c r="B33" s="1" t="s">
        <v>191</v>
      </c>
      <c r="C33" s="31"/>
      <c r="D33" s="31"/>
      <c r="E33" s="31"/>
      <c r="F33" s="31"/>
      <c r="G33" s="31"/>
      <c r="H33" s="31"/>
    </row>
    <row r="34" spans="1:8" x14ac:dyDescent="0.2">
      <c r="A34" s="1" t="s">
        <v>192</v>
      </c>
      <c r="B34" s="1" t="s">
        <v>193</v>
      </c>
      <c r="C34" s="31"/>
      <c r="D34" s="31"/>
      <c r="E34" s="31"/>
      <c r="F34" s="31"/>
      <c r="G34" s="31"/>
      <c r="H34" s="31"/>
    </row>
    <row r="35" spans="1:8" x14ac:dyDescent="0.2">
      <c r="A35" s="1" t="s">
        <v>194</v>
      </c>
      <c r="B35" s="1" t="s">
        <v>195</v>
      </c>
      <c r="C35" s="31"/>
      <c r="D35" s="31"/>
      <c r="E35" s="31"/>
      <c r="F35" s="31"/>
      <c r="G35" s="31"/>
      <c r="H35" s="31"/>
    </row>
    <row r="36" spans="1:8" x14ac:dyDescent="0.2">
      <c r="A36" s="1" t="s">
        <v>196</v>
      </c>
      <c r="B36" s="1" t="s">
        <v>197</v>
      </c>
      <c r="C36" s="31"/>
      <c r="D36" s="31"/>
      <c r="E36" s="31"/>
      <c r="F36" s="31"/>
      <c r="G36" s="31"/>
      <c r="H36" s="31"/>
    </row>
    <row r="37" spans="1:8" x14ac:dyDescent="0.2">
      <c r="A37" s="1" t="s">
        <v>198</v>
      </c>
      <c r="B37" s="1" t="s">
        <v>199</v>
      </c>
      <c r="C37" s="31"/>
      <c r="D37" s="31"/>
      <c r="E37" s="31"/>
      <c r="F37" s="31"/>
      <c r="G37" s="31"/>
      <c r="H37" s="31"/>
    </row>
    <row r="38" spans="1:8" x14ac:dyDescent="0.2">
      <c r="A38" s="31" t="s">
        <v>200</v>
      </c>
      <c r="B38" s="31" t="s">
        <v>201</v>
      </c>
      <c r="C38" s="31"/>
      <c r="D38" s="31"/>
      <c r="E38" s="31"/>
      <c r="F38" s="31"/>
      <c r="G38" s="31"/>
      <c r="H38" s="31"/>
    </row>
    <row r="39" spans="1:8" x14ac:dyDescent="0.2">
      <c r="A39" s="31" t="s">
        <v>202</v>
      </c>
      <c r="B39" s="31" t="s">
        <v>203</v>
      </c>
      <c r="C39" s="31"/>
      <c r="D39" s="31"/>
      <c r="E39" s="31"/>
      <c r="F39" s="31"/>
      <c r="G39" s="31"/>
      <c r="H39" s="31"/>
    </row>
    <row r="40" spans="1:8" x14ac:dyDescent="0.2">
      <c r="A40" s="31" t="s">
        <v>204</v>
      </c>
      <c r="B40" s="31" t="s">
        <v>205</v>
      </c>
      <c r="C40" s="31"/>
      <c r="D40" s="31"/>
      <c r="E40" s="31"/>
      <c r="F40" s="31"/>
      <c r="G40" s="31"/>
      <c r="H40" s="31"/>
    </row>
    <row r="41" spans="1:8" x14ac:dyDescent="0.2">
      <c r="A41" s="31" t="s">
        <v>206</v>
      </c>
      <c r="B41" s="31" t="s">
        <v>207</v>
      </c>
      <c r="C41" s="31"/>
      <c r="D41" s="31"/>
      <c r="E41" s="31"/>
      <c r="F41" s="31"/>
      <c r="G41" s="31"/>
      <c r="H41" s="31"/>
    </row>
    <row r="42" spans="1:8" x14ac:dyDescent="0.2">
      <c r="A42" s="31" t="s">
        <v>208</v>
      </c>
      <c r="B42" s="31" t="s">
        <v>209</v>
      </c>
      <c r="C42" s="31"/>
      <c r="D42" s="31"/>
      <c r="E42" s="31"/>
      <c r="F42" s="31"/>
      <c r="G42" s="31"/>
      <c r="H42" s="31"/>
    </row>
    <row r="43" spans="1:8" x14ac:dyDescent="0.2">
      <c r="A43" s="31" t="s">
        <v>210</v>
      </c>
      <c r="B43" s="31" t="s">
        <v>211</v>
      </c>
      <c r="C43" s="31"/>
      <c r="D43" s="31"/>
      <c r="E43" s="31"/>
      <c r="F43" s="31"/>
      <c r="G43" s="31"/>
      <c r="H43" s="31"/>
    </row>
    <row r="44" spans="1:8" x14ac:dyDescent="0.2">
      <c r="A44" s="31" t="s">
        <v>212</v>
      </c>
      <c r="B44" s="31" t="s">
        <v>213</v>
      </c>
      <c r="C44" s="31"/>
      <c r="D44" s="31"/>
      <c r="E44" s="31"/>
      <c r="F44" s="31"/>
      <c r="G44" s="31"/>
      <c r="H44" s="31"/>
    </row>
    <row r="45" spans="1:8" x14ac:dyDescent="0.2">
      <c r="A45" s="31" t="s">
        <v>214</v>
      </c>
      <c r="B45" s="31" t="s">
        <v>215</v>
      </c>
      <c r="C45" s="31"/>
      <c r="D45" s="31"/>
      <c r="E45" s="31"/>
      <c r="F45" s="31"/>
      <c r="G45" s="31"/>
      <c r="H45" s="31"/>
    </row>
    <row r="46" spans="1:8" x14ac:dyDescent="0.2">
      <c r="A46" s="31" t="s">
        <v>216</v>
      </c>
      <c r="B46" s="31" t="s">
        <v>217</v>
      </c>
      <c r="C46" s="31"/>
      <c r="D46" s="31"/>
      <c r="E46" s="31"/>
      <c r="F46" s="31"/>
      <c r="G46" s="31"/>
      <c r="H46" s="31"/>
    </row>
    <row r="47" spans="1:8" x14ac:dyDescent="0.2">
      <c r="A47" s="31" t="s">
        <v>218</v>
      </c>
      <c r="B47" s="31" t="s">
        <v>219</v>
      </c>
      <c r="C47" s="31"/>
      <c r="D47" s="31"/>
      <c r="E47" s="31"/>
      <c r="F47" s="31"/>
      <c r="G47" s="31"/>
      <c r="H47" s="31"/>
    </row>
    <row r="48" spans="1:8" x14ac:dyDescent="0.2">
      <c r="A48" s="31" t="s">
        <v>220</v>
      </c>
      <c r="B48" s="31" t="s">
        <v>221</v>
      </c>
      <c r="C48" s="31"/>
      <c r="D48" s="31"/>
      <c r="E48" s="31"/>
      <c r="F48" s="31"/>
      <c r="G48" s="31"/>
      <c r="H48" s="31"/>
    </row>
    <row r="49" spans="1:8" x14ac:dyDescent="0.2">
      <c r="A49" s="31" t="s">
        <v>222</v>
      </c>
      <c r="B49" s="31" t="s">
        <v>223</v>
      </c>
      <c r="C49" s="31"/>
      <c r="D49" s="31"/>
      <c r="E49" s="32"/>
      <c r="F49" s="31"/>
      <c r="G49" s="31"/>
      <c r="H49" s="31"/>
    </row>
    <row r="50" spans="1:8" x14ac:dyDescent="0.2">
      <c r="A50" s="31" t="s">
        <v>224</v>
      </c>
      <c r="B50" s="31" t="s">
        <v>225</v>
      </c>
      <c r="C50" s="31"/>
      <c r="D50" s="31"/>
      <c r="E50" s="32"/>
      <c r="F50" s="31"/>
      <c r="G50" s="31"/>
      <c r="H50" s="31"/>
    </row>
    <row r="51" spans="1:8" x14ac:dyDescent="0.2">
      <c r="A51" s="31" t="s">
        <v>226</v>
      </c>
      <c r="B51" s="31" t="s">
        <v>227</v>
      </c>
      <c r="C51" s="31"/>
      <c r="D51" s="32"/>
      <c r="E51" s="32"/>
      <c r="F51" s="31"/>
      <c r="G51" s="31"/>
      <c r="H51" s="31"/>
    </row>
    <row r="52" spans="1:8" x14ac:dyDescent="0.2">
      <c r="A52" s="31" t="s">
        <v>228</v>
      </c>
      <c r="B52" s="31" t="s">
        <v>229</v>
      </c>
      <c r="C52" s="31"/>
      <c r="D52" s="32"/>
      <c r="E52" s="32"/>
      <c r="F52" s="31"/>
      <c r="G52" s="31"/>
      <c r="H52" s="31"/>
    </row>
    <row r="53" spans="1:8" x14ac:dyDescent="0.2">
      <c r="A53" s="31" t="s">
        <v>230</v>
      </c>
      <c r="B53" s="31" t="s">
        <v>231</v>
      </c>
      <c r="C53" s="31"/>
      <c r="D53" s="32"/>
      <c r="E53" s="32"/>
      <c r="F53" s="31"/>
      <c r="G53" s="31"/>
      <c r="H53" s="31"/>
    </row>
    <row r="54" spans="1:8" x14ac:dyDescent="0.2">
      <c r="A54" s="31" t="s">
        <v>232</v>
      </c>
      <c r="B54" s="31" t="s">
        <v>233</v>
      </c>
      <c r="D54" s="32"/>
      <c r="E54" s="32"/>
      <c r="F54" s="32"/>
      <c r="G54" s="32"/>
    </row>
    <row r="55" spans="1:8" x14ac:dyDescent="0.2">
      <c r="A55" s="1" t="s">
        <v>50</v>
      </c>
      <c r="B55" s="1" t="s">
        <v>234</v>
      </c>
      <c r="D55" s="32"/>
      <c r="F55" s="32"/>
      <c r="G55" s="32"/>
    </row>
    <row r="56" spans="1:8" x14ac:dyDescent="0.2">
      <c r="A56" s="1" t="s">
        <v>55</v>
      </c>
      <c r="B56" s="1" t="s">
        <v>235</v>
      </c>
      <c r="C56" s="32"/>
      <c r="D56" s="32"/>
      <c r="F56" s="32"/>
      <c r="G56" s="32"/>
    </row>
    <row r="57" spans="1:8" x14ac:dyDescent="0.2">
      <c r="A57" s="1" t="s">
        <v>58</v>
      </c>
      <c r="B57" s="1" t="s">
        <v>236</v>
      </c>
      <c r="C57" s="32"/>
      <c r="F57" s="32"/>
      <c r="G57" s="32"/>
    </row>
    <row r="58" spans="1:8" x14ac:dyDescent="0.2">
      <c r="A58" s="1" t="s">
        <v>61</v>
      </c>
      <c r="B58" s="1" t="s">
        <v>237</v>
      </c>
    </row>
  </sheetData>
  <mergeCells count="4">
    <mergeCell ref="A2:H2"/>
    <mergeCell ref="I2:J2"/>
    <mergeCell ref="K2:L2"/>
    <mergeCell ref="M2:N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pre-manifest template</vt:lpstr>
      <vt:lpstr>lookups</vt:lpstr>
      <vt:lpstr>Accept_QC</vt:lpstr>
      <vt:lpstr>Booleans</vt:lpstr>
      <vt:lpstr>Compartment</vt:lpstr>
      <vt:lpstr>Container_Types</vt:lpstr>
      <vt:lpstr>Directives</vt:lpstr>
      <vt:lpstr>Ethnicity</vt:lpstr>
      <vt:lpstr>PCO</vt:lpstr>
      <vt:lpstr>Product_Names</vt:lpstr>
      <vt:lpstr>Quant</vt:lpstr>
      <vt:lpstr>Race</vt:lpstr>
      <vt:lpstr>Sex</vt:lpstr>
      <vt:lpstr>SKU_VLookup</vt:lpstr>
      <vt:lpstr>Species</vt:lpstr>
      <vt:lpstr>Specimen_Sources</vt:lpstr>
      <vt:lpstr>Specimen_Types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 this smart template to create your own Cora pre-manifests</dc:title>
  <dc:subject/>
  <dc:creator>Tracy Craft</dc:creator>
  <cp:keywords/>
  <dc:description/>
  <cp:lastModifiedBy>Microsoft Office User</cp:lastModifiedBy>
  <cp:revision>1</cp:revision>
  <dcterms:created xsi:type="dcterms:W3CDTF">2016-03-09T21:44:27Z</dcterms:created>
  <dcterms:modified xsi:type="dcterms:W3CDTF">2022-05-23T16:13:44Z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0x0101009574B466B7C21C4B9D80A860A3E13C1A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0fcbbf35-fdd9-45b3-b709-925d7f624fee</vt:lpwstr>
  </property>
</Properties>
</file>