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  <sheet state="visible" name="test" sheetId="5" r:id="rId7"/>
  </sheets>
  <definedNames>
    <definedName hidden="1" localSheetId="0" name="_xlnm._FilterDatabase">Chart!$A$1:$M$1545</definedName>
    <definedName hidden="1" localSheetId="3" name="_xlnm._FilterDatabase">Helper!$I$1:$I$1000</definedName>
  </definedNames>
  <calcPr/>
</workbook>
</file>

<file path=xl/sharedStrings.xml><?xml version="1.0" encoding="utf-8"?>
<sst xmlns="http://schemas.openxmlformats.org/spreadsheetml/2006/main" count="25838" uniqueCount="17534">
  <si>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</si>
  <si>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</si>
  <si>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</si>
  <si>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</si>
  <si>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</si>
  <si>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</si>
  <si>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</si>
  <si>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</si>
  <si>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</si>
  <si>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</si>
  <si>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</si>
  <si>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</si>
  <si>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</si>
  <si>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</si>
  <si>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</si>
  <si>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</si>
  <si>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</si>
  <si>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</si>
  <si>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Mulholland Dr.</t>
  </si>
  <si>
    <t>[Film288]</t>
  </si>
  <si>
    <t>Titles</t>
  </si>
  <si>
    <t>There Will Be Blood</t>
  </si>
  <si>
    <t>[Film68]</t>
  </si>
  <si>
    <t>In the Mood for Love</t>
  </si>
  <si>
    <t>[Film1441]</t>
  </si>
  <si>
    <t>Voters</t>
  </si>
  <si>
    <t xml:space="preserve">[b]2[/b]. [Film68]
Votes: [Film68] | Score: 36.0 </t>
  </si>
  <si>
    <t xml:space="preserve">[b]34[/b]. [Film68]
Votes: [Film68] | Esoteric Score: 75.4 </t>
  </si>
  <si>
    <t xml:space="preserve">[b]3[/b]. [Film68] | Gold Medals: 5.0 </t>
  </si>
  <si>
    <t xml:space="preserve">[b]5[/b]. [Film68]
Votes: [Film68] | Score: 4.0 </t>
  </si>
  <si>
    <t xml:space="preserve">[b]0[/b]. [Film68] | Score: 0.0 </t>
  </si>
  <si>
    <t>Spirited Away</t>
  </si>
  <si>
    <t>[Film639]</t>
  </si>
  <si>
    <t>Avg. list length</t>
  </si>
  <si>
    <t xml:space="preserve">[b]3[/b]. [Film1441]
Votes: [Film1441] | Score: 37.0 </t>
  </si>
  <si>
    <t xml:space="preserve">[b]66[/b]. [Film1441]
Votes: [Film1441] | Esoteric Score: 58.5 </t>
  </si>
  <si>
    <t xml:space="preserve">[b]5[/b]. [Film1441] | Gold Medals: 3.0 </t>
  </si>
  <si>
    <t xml:space="preserve">[b]3[/b]. [Film1441]
Votes: [Film1441] | Score: 3.0 </t>
  </si>
  <si>
    <t xml:space="preserve">[b]0[/b]. [Film1441] | Score: 0.0 </t>
  </si>
  <si>
    <t>Yi Yi</t>
  </si>
  <si>
    <t>[Film1164]</t>
  </si>
  <si>
    <t xml:space="preserve">[b]4[/b]. [Film639]
Votes: [Film639] | Score: 39.0 </t>
  </si>
  <si>
    <t xml:space="preserve">[b]61[/b]. [Film639]
Votes: [Film639] | Esoteric Score: 62.7 </t>
  </si>
  <si>
    <t xml:space="preserve">[b]1[/b]. [Film639] | Gold Medals: 6.0 </t>
  </si>
  <si>
    <t xml:space="preserve">[b]6[/b]. [Film639]
Votes: [Film639] | Score: 2.0 </t>
  </si>
  <si>
    <t xml:space="preserve">[b]0[/b]. [Film639] | Score: 0.0 </t>
  </si>
  <si>
    <t>No Country for Old Men</t>
  </si>
  <si>
    <t>[Film153]</t>
  </si>
  <si>
    <t xml:space="preserve">[b]5[/b]. [Film1164]
Votes: [Film1164] | Score: 30.0 </t>
  </si>
  <si>
    <t xml:space="preserve">[b]14[/b]. [Film1164]
Votes: [Film1164] | Esoteric Score: 98.8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</si>
  <si>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</si>
  <si>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</si>
  <si>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</si>
  <si>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Tropical Malady</t>
  </si>
  <si>
    <t>[Film2338]</t>
  </si>
  <si>
    <t xml:space="preserve">[b]6[/b]. [Film153]
Votes: [Film153] | Score: 34.0 </t>
  </si>
  <si>
    <t xml:space="preserve">[b]154[/b]. [Film153]
Votes: [Film153] | Esoteric Score: 35.7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</si>
  <si>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</si>
  <si>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</si>
  <si>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</si>
  <si>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Love Exposure</t>
  </si>
  <si>
    <t>[Film2721]</t>
  </si>
  <si>
    <t xml:space="preserve">[b]7[/b]. [Film2338]
Votes: [Film2338] | Score: 30.0 </t>
  </si>
  <si>
    <t xml:space="preserve">[b]30[/b]. [Film2338]
Votes: [Film2338] | Esoteric Score: 80.5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</si>
  <si>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</si>
  <si>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</si>
  <si>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</si>
  <si>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Syndromes and a Century</t>
  </si>
  <si>
    <t>[Film7747]</t>
  </si>
  <si>
    <t xml:space="preserve">[b]8[/b]. [Film2721]
Votes: [Film2721] | Score: 29.0 </t>
  </si>
  <si>
    <t xml:space="preserve">[b]19[/b]. [Film2721]
Votes: [Film2721] | Esoteric Score: 92.7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</si>
  <si>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</si>
  <si>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</si>
  <si>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</si>
  <si>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Inland Empire</t>
  </si>
  <si>
    <t>[Film50]</t>
  </si>
  <si>
    <t xml:space="preserve">[b]9[/b]. [Film7747]
Votes: [Film7747] | Score: 25.0 </t>
  </si>
  <si>
    <t xml:space="preserve">[b]16[/b]. [Film7747]
Votes: [Film7747] | Esoteric Score: 95.9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</si>
  <si>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</si>
  <si>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</si>
  <si>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</si>
  <si>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Werckmeister Harmonies</t>
  </si>
  <si>
    <t>[Film768]</t>
  </si>
  <si>
    <t xml:space="preserve">[b]10[/b]. [Film50]
Votes: [Film50] | Score: 30.0 </t>
  </si>
  <si>
    <t xml:space="preserve">[b]18[/b]. [Film50]
Votes: [Film50] | Esoteric Score: 93.5 </t>
  </si>
  <si>
    <t xml:space="preserve">[b]2[/b]. [Film50] | Gold Medals: 6.0 </t>
  </si>
  <si>
    <t xml:space="preserve">[b]6[/b]. [Film50]
Votes: [Film50] | Score: 9.0 </t>
  </si>
  <si>
    <t xml:space="preserve">[b]0[/b]. [Film50] | Score: 0.0 </t>
  </si>
  <si>
    <t>Dogville</t>
  </si>
  <si>
    <t>[Film227]</t>
  </si>
  <si>
    <t xml:space="preserve">[b]11[/b]. [Film768]
Votes: [Film768] | Score: 23.0 </t>
  </si>
  <si>
    <t xml:space="preserve">[b]17[/b]. [Film768]
Votes: [Film768] | Esoteric Score: 93.7 </t>
  </si>
  <si>
    <t xml:space="preserve">[b]18[/b]. [Film768] | Gold Medals: 1.0 </t>
  </si>
  <si>
    <t xml:space="preserve">[b]1[/b]. [Film768]
Votes: [Film768] | Score: 14.0 </t>
  </si>
  <si>
    <t xml:space="preserve">[b]0[/b]. [Film768] | Score: 0.0 </t>
  </si>
  <si>
    <t>Eureka</t>
  </si>
  <si>
    <t>[Film1223]</t>
  </si>
  <si>
    <t xml:space="preserve">[b]12[/b]. [Film227]
Votes: [Film227] | Score: 26.0 </t>
  </si>
  <si>
    <t xml:space="preserve">[b]55[/b]. [Film227]
Votes: [Film227] | Esoteric Score: 67.9 </t>
  </si>
  <si>
    <t xml:space="preserve">[b]17[/b]. [Film227] | Gold Medals: 1.0 </t>
  </si>
  <si>
    <t xml:space="preserve">[b]1[/b]. [Film227]
Votes: [Film227] | Score: 11.0 </t>
  </si>
  <si>
    <t xml:space="preserve">[b]0[/b]. [Film227] | Score: 0.0 </t>
  </si>
  <si>
    <t>Memento</t>
  </si>
  <si>
    <t>[Film327]</t>
  </si>
  <si>
    <t xml:space="preserve">[b]13[/b]. [Film1223]
Votes: [Film1223] | Score: 22.0 </t>
  </si>
  <si>
    <t xml:space="preserve">[b]10[/b]. [Film1223]
Votes: [Film1223] | Esoteric Score: 102.0 </t>
  </si>
  <si>
    <t xml:space="preserve">[b]47[/b]. [Film1223] | Gold Medals: 0.0 </t>
  </si>
  <si>
    <t xml:space="preserve">[b]0[/b]. [Film1223]
Votes: [Film1223] | Score: 15.0 </t>
  </si>
  <si>
    <t xml:space="preserve">[b]0[/b]. [Film1223] | Score: 0.0 </t>
  </si>
  <si>
    <t>Eternal Sunshine of the Spotless Mind</t>
  </si>
  <si>
    <t>[Film251]</t>
  </si>
  <si>
    <t xml:space="preserve">[b]14[/b]. [Film327]
Votes: [Film327] | Score: 25.0 </t>
  </si>
  <si>
    <t xml:space="preserve">[b]82[/b]. [Film327]
Votes: [Film327] | Esoteric Score: 54.3 </t>
  </si>
  <si>
    <t xml:space="preserve">[b]46[/b]. [Film327] | Gold Medals: 0.0 </t>
  </si>
  <si>
    <t xml:space="preserve">[b]0[/b]. [Film327]
Votes: [Film327] | Score: 12.0 </t>
  </si>
  <si>
    <t xml:space="preserve">[b]0[/b]. [Film327] | Score: 0.0 </t>
  </si>
  <si>
    <t>Synecdoche, New York</t>
  </si>
  <si>
    <t>[Film1870]</t>
  </si>
  <si>
    <t xml:space="preserve">[b]15[/b]. [Film251]
Votes: [Film251] | Score: 26.0 </t>
  </si>
  <si>
    <t xml:space="preserve">[b]155[/b]. [Film251]
Votes: [Film251] | Esoteric Score: 35.6 </t>
  </si>
  <si>
    <t xml:space="preserve">[b]45[/b]. [Film251] | Gold Medals: 0.0 </t>
  </si>
  <si>
    <t xml:space="preserve">[b]0[/b]. [Film251]
Votes: [Film251] | Score: 13.0 </t>
  </si>
  <si>
    <t xml:space="preserve">[b]0[/b]. [Film251] | Score: 0.0 </t>
  </si>
  <si>
    <t>Memories of Murder</t>
  </si>
  <si>
    <t>[Film2458]</t>
  </si>
  <si>
    <t xml:space="preserve">[b]16[/b]. [Film1870]
Votes: [Film1870] | Score: 21.0 </t>
  </si>
  <si>
    <t xml:space="preserve">[b]5[/b]. [Film1870]
Votes: [Film1870] | Esoteric Score: 131.4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</si>
  <si>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</si>
  <si>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</si>
  <si>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</si>
  <si>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What Time Is It There?</t>
  </si>
  <si>
    <t>[Film1854]</t>
  </si>
  <si>
    <t xml:space="preserve">[b]17[/b]. [Film2458]
Votes: [Film2458] | Score: 21.0 </t>
  </si>
  <si>
    <t xml:space="preserve">[b]89[/b]. [Film2458]
Votes: [Film2458] | Esoteric Score: 47.9 </t>
  </si>
  <si>
    <t xml:space="preserve">[b]48[/b]. [Film2458] | Gold Medals: 0.0 </t>
  </si>
  <si>
    <t xml:space="preserve">[b]0[/b]. [Film2458]
Votes: [Film2458] | Score: 17.0 </t>
  </si>
  <si>
    <t xml:space="preserve">[b]0[/b]. [Film2458] | Score: 0.0 </t>
  </si>
  <si>
    <t>Children of Men</t>
  </si>
  <si>
    <t>[Film470]</t>
  </si>
  <si>
    <t xml:space="preserve">[b]18[/b]. [Film1854]
Votes: [Film1854] | Score: 21.0 </t>
  </si>
  <si>
    <t xml:space="preserve">[b]45[/b]. [Film1854]
Votes: [Film1854] | Esoteric Score: 71.7 </t>
  </si>
  <si>
    <t xml:space="preserve">[b]48[/b]. [Film1854] | Gold Medals: 0.0 </t>
  </si>
  <si>
    <t xml:space="preserve">[b]0[/b]. [Film1854]
Votes: [Film1854] | Score: 18.0 </t>
  </si>
  <si>
    <t xml:space="preserve">[b]0[/b]. [Film1854] | Score: 0.0 </t>
  </si>
  <si>
    <t>Oldboy</t>
  </si>
  <si>
    <t>[Film170]</t>
  </si>
  <si>
    <t xml:space="preserve">[b]19[/b]. [Film470]
Votes: [Film470] | Score: 21.0 </t>
  </si>
  <si>
    <t xml:space="preserve">[b]26[/b]. [Film470]
Votes: [Film470] | Esoteric Score: 83.3 </t>
  </si>
  <si>
    <t xml:space="preserve">[b]19[/b]. [Film470] | Gold Medals: 1.0 </t>
  </si>
  <si>
    <t xml:space="preserve">[b]1[/b]. [Film470]
Votes: [Film470] | Score: 19.0 </t>
  </si>
  <si>
    <t xml:space="preserve">[b]0[/b]. [Film470] | Score: 0.0 </t>
  </si>
  <si>
    <t>Amélie</t>
  </si>
  <si>
    <t>[Film632]</t>
  </si>
  <si>
    <t xml:space="preserve">[b]20[/b]. [Film170]
Votes: [Film170] | Score: 21.0 </t>
  </si>
  <si>
    <t xml:space="preserve">[b]88[/b]. [Film170]
Votes: [Film170] | Esoteric Score: 48.2 </t>
  </si>
  <si>
    <t xml:space="preserve">[b]48[/b]. [Film170] | Gold Medals: 0.0 </t>
  </si>
  <si>
    <t xml:space="preserve">[b]0[/b]. [Film170]
Votes: [Film170] | Score: 20.0 </t>
  </si>
  <si>
    <t xml:space="preserve">[b]0[/b]. [Film170] | Score: 0.0 </t>
  </si>
  <si>
    <t>Kill Bill: Vol. 1</t>
  </si>
  <si>
    <t>[Film205]</t>
  </si>
  <si>
    <t xml:space="preserve">[b]21[/b]. [Film632]
Votes: [Film632] | Score: 19.0 </t>
  </si>
  <si>
    <t xml:space="preserve">[b]50[/b]. [Film632]
Votes: [Film632] | Esoteric Score: 69.6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</si>
  <si>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</si>
  <si>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</si>
  <si>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</si>
  <si>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Dancer in the Dark</t>
  </si>
  <si>
    <t>[Film178]</t>
  </si>
  <si>
    <t xml:space="preserve">[b]22[/b]. [Film205]
Votes: [Film205] | Score: 20.0 </t>
  </si>
  <si>
    <t xml:space="preserve">[b]41[/b]. [Film205]
Votes: [Film205] | Esoteric Score: 72.8 </t>
  </si>
  <si>
    <t xml:space="preserve">[b]21[/b]. [Film205] | Gold Medals: 1.0 </t>
  </si>
  <si>
    <t xml:space="preserve">[b]1[/b]. [Film205]
Votes: [Film205] | Score: 22.0 </t>
  </si>
  <si>
    <t xml:space="preserve">[b]0[/b]. [Film205] | Score: 0.0 </t>
  </si>
  <si>
    <t>Lost in Translation</t>
  </si>
  <si>
    <t>[Film27]</t>
  </si>
  <si>
    <t xml:space="preserve">[b]23[/b]. [Film178]
Votes: [Film178] | Score: 17.0 </t>
  </si>
  <si>
    <t xml:space="preserve">[b]6[/b]. [Film178]
Votes: [Film178] | Esoteric Score: 117.8 </t>
  </si>
  <si>
    <t xml:space="preserve">[b]13[/b]. [Film178] | Gold Medals: 2.0 </t>
  </si>
  <si>
    <t xml:space="preserve">[b]2[/b]. [Film178]
Votes: [Film178] | Score: 25.0 </t>
  </si>
  <si>
    <t xml:space="preserve">[b]0[/b]. [Film178] | Score: 0.0 </t>
  </si>
  <si>
    <t>City of God</t>
  </si>
  <si>
    <t>[Film325]</t>
  </si>
  <si>
    <t xml:space="preserve">[b]24[/b]. [Film27]
Votes: [Film27] | Score: 21.0 </t>
  </si>
  <si>
    <t xml:space="preserve">[b]36[/b]. [Film27]
Votes: [Film27] | Esoteric Score: 74.2 </t>
  </si>
  <si>
    <t xml:space="preserve">[b]19[/b]. [Film27] | Gold Medals: 1.0 </t>
  </si>
  <si>
    <t xml:space="preserve">[b]1[/b]. [Film27]
Votes: [Film27] | Score: 21.0 </t>
  </si>
  <si>
    <t xml:space="preserve">[b]0[/b]. [Film27] | Score: 0.0 </t>
  </si>
  <si>
    <t>As I Was Moving Ahead Occasionally I Saw Brief Glimpses of Beauty</t>
  </si>
  <si>
    <t>[Film19683]</t>
  </si>
  <si>
    <t xml:space="preserve">[b]25[/b]. [Film325]
Votes: [Film325] | Score: 18.0 </t>
  </si>
  <si>
    <t xml:space="preserve">[b]84[/b]. [Film325]
Votes: [Film325] | Esoteric Score: 53.0 </t>
  </si>
  <si>
    <t xml:space="preserve">[b]57[/b]. [Film325] | Gold Medals: 0.0 </t>
  </si>
  <si>
    <t xml:space="preserve">[b]0[/b]. [Film325]
Votes: [Film325] | Score: 26.0 </t>
  </si>
  <si>
    <t xml:space="preserve">[b]0[/b]. [Film325] | Score: 0.0 </t>
  </si>
  <si>
    <t>Punch-Drunk Love</t>
  </si>
  <si>
    <t>[Film1208]</t>
  </si>
  <si>
    <t xml:space="preserve">[b]26[/b]. [Film19683]
Votes: [Film19683] | Score: 15.0 </t>
  </si>
  <si>
    <t xml:space="preserve">[b]3[/b]. [Film19683]
Votes: [Film19683] | Esoteric Score: 154.9 </t>
  </si>
  <si>
    <t xml:space="preserve">[b]7[/b]. [Film19683] | Gold Medals: 3.0 </t>
  </si>
  <si>
    <t xml:space="preserve">[b]3[/b]. [Film19683]
Votes: [Film19683] | Score: 35.0 </t>
  </si>
  <si>
    <t xml:space="preserve">[b]0[/b]. [Film19683] | Score: 0.0 </t>
  </si>
  <si>
    <t>Before Sunset</t>
  </si>
  <si>
    <t>[Film1334]</t>
  </si>
  <si>
    <t xml:space="preserve">[b]27[/b]. [Film1208]
Votes: [Film1208] | Score: 18.0 </t>
  </si>
  <si>
    <t xml:space="preserve">[b]27[/b]. [Film1208]
Votes: [Film1208] | Esoteric Score: 82.8 </t>
  </si>
  <si>
    <t xml:space="preserve">[b]24[/b]. [Film1208] | Gold Medals: 1.0 </t>
  </si>
  <si>
    <t xml:space="preserve">[b]1[/b]. [Film1208]
Votes: [Film1208] | Score: 28.0 </t>
  </si>
  <si>
    <t xml:space="preserve">[b]0[/b]. [Film1208] | Score: 0.0 </t>
  </si>
  <si>
    <t>Donnie Darko</t>
  </si>
  <si>
    <t>[Film280]</t>
  </si>
  <si>
    <t xml:space="preserve">[b]28[/b]. [Film1334]
Votes: [Film1334] | Score: 21.0 </t>
  </si>
  <si>
    <t xml:space="preserve">[b]124[/b]. [Film1334]
Votes: [Film1334] | Esoteric Score: 41.7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</si>
  <si>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</si>
  <si>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</si>
  <si>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</si>
  <si>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Inglourious Basterds</t>
  </si>
  <si>
    <t>[Film2574]</t>
  </si>
  <si>
    <t xml:space="preserve">[b]29[/b]. [Film280]
Votes: [Film280] | Score: 16.0 </t>
  </si>
  <si>
    <t xml:space="preserve">[b]52[/b]. [Film280]
Votes: [Film280] | Esoteric Score: 69.3 </t>
  </si>
  <si>
    <t xml:space="preserve">[b]62[/b]. [Film280] | Gold Medals: 0.0 </t>
  </si>
  <si>
    <t xml:space="preserve">[b]0[/b]. [Film280]
Votes: [Film280] | Score: 34.0 </t>
  </si>
  <si>
    <t xml:space="preserve">[b]0[/b]. [Film280] | Score: 0.0 </t>
  </si>
  <si>
    <t>Tie Xi Qu: West of the Tracks</t>
  </si>
  <si>
    <t>[Film18655]</t>
  </si>
  <si>
    <t xml:space="preserve">[b]30[/b]. [Film2574]
Votes: [Film2574] | Score: 19.0 </t>
  </si>
  <si>
    <t xml:space="preserve">[b]92[/b]. [Film2574]
Votes: [Film2574] | Esoteric Score: 47.7 </t>
  </si>
  <si>
    <t xml:space="preserve">[b]52[/b]. [Film2574] | Gold Medals: 0.0 </t>
  </si>
  <si>
    <t xml:space="preserve">[b]0[/b]. [Film2574]
Votes: [Film2574] | Score: 27.0 </t>
  </si>
  <si>
    <t xml:space="preserve">[b]0[/b]. [Film2574] | Score: 0.0 </t>
  </si>
  <si>
    <t>Pulse</t>
  </si>
  <si>
    <t>[Film1001]</t>
  </si>
  <si>
    <t xml:space="preserve">[b]31[/b]. [Film18655]
Votes: [Film18655] | Score: 15.0 </t>
  </si>
  <si>
    <t xml:space="preserve">[b]2[/b]. [Film18655]
Votes: [Film18655] | Esoteric Score: 171.1 </t>
  </si>
  <si>
    <t xml:space="preserve">[b]7[/b]. [Film18655] | Gold Medals: 3.0 </t>
  </si>
  <si>
    <t xml:space="preserve">[b]3[/b]. [Film18655]
Votes: [Film18655] | Score: 39.0 </t>
  </si>
  <si>
    <t xml:space="preserve">[b]0[/b]. [Film18655] | Score: 0.0 </t>
  </si>
  <si>
    <t>Enter the Void</t>
  </si>
  <si>
    <t>[Film7679]</t>
  </si>
  <si>
    <t xml:space="preserve">[b]32[/b]. [Film1001]
Votes: [Film1001] | Score: 16.0 </t>
  </si>
  <si>
    <t xml:space="preserve">[b]9[/b]. [Film1001]
Votes: [Film1001] | Esoteric Score: 102.1 </t>
  </si>
  <si>
    <t xml:space="preserve">[b]25[/b]. [Film1001] | Gold Medals: 1.0 </t>
  </si>
  <si>
    <t xml:space="preserve">[b]1[/b]. [Film1001]
Votes: [Film1001] | Score: 37.0 </t>
  </si>
  <si>
    <t xml:space="preserve">[b]0[/b]. [Film1001] | Score: 0.0 </t>
  </si>
  <si>
    <t>Goodbye, Dragon Inn</t>
  </si>
  <si>
    <t>[Film1857]</t>
  </si>
  <si>
    <t xml:space="preserve">[b]33[/b]. [Film7679]
Votes: [Film7679] | Score: 17.0 </t>
  </si>
  <si>
    <t xml:space="preserve">[b]53[/b]. [Film7679]
Votes: [Film7679] | Esoteric Score: 69.1 </t>
  </si>
  <si>
    <t xml:space="preserve">[b]59[/b]. [Film7679] | Gold Medals: 0.0 </t>
  </si>
  <si>
    <t xml:space="preserve">[b]0[/b]. [Film7679]
Votes: [Film7679] | Score: 32.0 </t>
  </si>
  <si>
    <t xml:space="preserve">[b]0[/b]. [Film7679] | Score: 0.0 </t>
  </si>
  <si>
    <t>A Serious Man</t>
  </si>
  <si>
    <t>[Film16956]</t>
  </si>
  <si>
    <t xml:space="preserve">[b]34[/b]. [Film1857]
Votes: [Film1857] | Score: 19.0 </t>
  </si>
  <si>
    <t xml:space="preserve">[b]179[/b]. [Film1857]
Votes: [Film1857] | Esoteric Score: 31.4 </t>
  </si>
  <si>
    <t xml:space="preserve">[b]52[/b]. [Film1857] | Gold Medals: 0.0 </t>
  </si>
  <si>
    <t xml:space="preserve">[b]0[/b]. [Film1857]
Votes: [Film1857] | Score: 29.0 </t>
  </si>
  <si>
    <t xml:space="preserve">[b]0[/b]. [Film1857] | Score: 0.0 </t>
  </si>
  <si>
    <t>Hidden</t>
  </si>
  <si>
    <t>[Film782]</t>
  </si>
  <si>
    <t xml:space="preserve">[b]35[/b]. [Film16956]
Votes: [Film16956] | Score: 17.0 </t>
  </si>
  <si>
    <t xml:space="preserve">[b]65[/b]. [Film16956]
Votes: [Film16956] | Esoteric Score: 59.2 </t>
  </si>
  <si>
    <t xml:space="preserve">[b]59[/b]. [Film16956] | Gold Medals: 0.0 </t>
  </si>
  <si>
    <t xml:space="preserve">[b]0[/b]. [Film16956]
Votes: [Film16956] | Score: 33.0 </t>
  </si>
  <si>
    <t xml:space="preserve">[b]0[/b]. [Film16956] | Score: 0.0 </t>
  </si>
  <si>
    <t>The New World</t>
  </si>
  <si>
    <t>[Film651]</t>
  </si>
  <si>
    <t xml:space="preserve">[b]36[/b]. [Film782]
Votes: [Film782] | Score: 19.0 </t>
  </si>
  <si>
    <t xml:space="preserve">[b]81[/b]. [Film782]
Votes: [Film782] | Esoteric Score: 54.4 </t>
  </si>
  <si>
    <t xml:space="preserve">[b]23[/b]. [Film782] | Gold Medals: 1.0 </t>
  </si>
  <si>
    <t xml:space="preserve">[b]1[/b]. [Film782]
Votes: [Film782] | Score: 30.0 </t>
  </si>
  <si>
    <t xml:space="preserve">[b]0[/b]. [Film782] | Score: 0.0 </t>
  </si>
  <si>
    <t>Requiem for a Dream</t>
  </si>
  <si>
    <t>[Film263]</t>
  </si>
  <si>
    <t xml:space="preserve">[b]37[/b]. [Film651]
Votes: [Film651] | Score: 15.0 </t>
  </si>
  <si>
    <t xml:space="preserve">[b]69[/b]. [Film651]
Votes: [Film651] | Esoteric Score: 57.7 </t>
  </si>
  <si>
    <t xml:space="preserve">[b]63[/b]. [Film651] | Gold Medals: 0.0 </t>
  </si>
  <si>
    <t xml:space="preserve">[b]0[/b]. [Film651]
Votes: [Film651] | Score: 42.0 </t>
  </si>
  <si>
    <t xml:space="preserve">[b]0[/b]. [Film651] | Score: 0.0 </t>
  </si>
  <si>
    <t>Blissfully Yours</t>
  </si>
  <si>
    <t>[Film1939]</t>
  </si>
  <si>
    <t xml:space="preserve">[b]38[/b]. [Film263]
Votes: [Film263] | Score: 19.0 </t>
  </si>
  <si>
    <t xml:space="preserve">[b]248[/b]. [Film263]
Votes: [Film263] | Esoteric Score: 23.0 </t>
  </si>
  <si>
    <t xml:space="preserve">[b]52[/b]. [Film263] | Gold Medals: 0.0 </t>
  </si>
  <si>
    <t xml:space="preserve">[b]0[/b]. [Film263]
Votes: [Film263] | Score: 31.0 </t>
  </si>
  <si>
    <t xml:space="preserve">[b]0[/b]. [Film263] | Score: 0.0 </t>
  </si>
  <si>
    <t>The Assassination of Jesse James by the Coward Robert Ford</t>
  </si>
  <si>
    <t>[Film1250]</t>
  </si>
  <si>
    <t xml:space="preserve">[b]39[/b]. [Film1939]
Votes: [Film1939] | Score: 14.0 </t>
  </si>
  <si>
    <t xml:space="preserve">[b]32[/b]. [Film1939]
Votes: [Film1939] | Esoteric Score: 76.5 </t>
  </si>
  <si>
    <t xml:space="preserve">[b]66[/b]. [Film1939] | Gold Medals: 0.0 </t>
  </si>
  <si>
    <t xml:space="preserve">[b]0[/b]. [Film1939]
Votes: [Film1939] | Score: 43.0 </t>
  </si>
  <si>
    <t xml:space="preserve">[b]0[/b]. [Film1939] | Score: 0.0 </t>
  </si>
  <si>
    <t>The Lord of the Rings: The Fellowship of the Ring</t>
  </si>
  <si>
    <t>[Film98]</t>
  </si>
  <si>
    <t xml:space="preserve">[b]40[/b]. [Film1250]
Votes: [Film1250] | Score: 17.0 </t>
  </si>
  <si>
    <t xml:space="preserve">[b]91[/b]. [Film1250]
Votes: [Film1250] | Esoteric Score: 47.8 </t>
  </si>
  <si>
    <t xml:space="preserve">[b]59[/b]. [Film1250] | Gold Medals: 0.0 </t>
  </si>
  <si>
    <t xml:space="preserve">[b]0[/b]. [Film1250]
Votes: [Film1250] | Score: 40.0 </t>
  </si>
  <si>
    <t xml:space="preserve">[b]0[/b]. [Film1250] | Score: 0.0 </t>
  </si>
  <si>
    <t>The White Ribbon</t>
  </si>
  <si>
    <t>[Film2125]</t>
  </si>
  <si>
    <t xml:space="preserve">[b]41[/b]. [Film98]
Votes: [Film98] | Score: 13.0 </t>
  </si>
  <si>
    <t xml:space="preserve">[b]15[/b]. [Film98]
Votes: [Film98] | Esoteric Score: 96.8 </t>
  </si>
  <si>
    <t xml:space="preserve">[b]69[/b]. [Film98] | Gold Medals: 0.0 </t>
  </si>
  <si>
    <t xml:space="preserve">[b]0[/b]. [Film98]
Votes: [Film98] | Score: 46.0 </t>
  </si>
  <si>
    <t xml:space="preserve">[b]0[/b]. [Film98] | Score: 0.0 </t>
  </si>
  <si>
    <t>The Royal Tenenbaums</t>
  </si>
  <si>
    <t>[Film57]</t>
  </si>
  <si>
    <t xml:space="preserve">[b]42[/b]. [Film2125]
Votes: [Film2125] | Score: 14.0 </t>
  </si>
  <si>
    <t xml:space="preserve">[b]64[/b]. [Film2125]
Votes: [Film2125] | Esoteric Score: 59.3 </t>
  </si>
  <si>
    <t xml:space="preserve">[b]66[/b]. [Film2125] | Gold Medals: 0.0 </t>
  </si>
  <si>
    <t xml:space="preserve">[b]0[/b]. [Film2125]
Votes: [Film2125] | Score: 44.0 </t>
  </si>
  <si>
    <t xml:space="preserve">[b]0[/b]. [Film2125] | Score: 0.0 </t>
  </si>
  <si>
    <t>In Vanda's Room</t>
  </si>
  <si>
    <t>[Film1234]</t>
  </si>
  <si>
    <t xml:space="preserve">[b]43[/b]. [Film57]
Votes: [Film57] | Score: 13.0 </t>
  </si>
  <si>
    <t xml:space="preserve">[b]51[/b]. [Film57]
Votes: [Film57] | Esoteric Score: 69.6 </t>
  </si>
  <si>
    <t xml:space="preserve">[b]69[/b]. [Film57] | Gold Medals: 0.0 </t>
  </si>
  <si>
    <t xml:space="preserve">[b]0[/b]. [Film57]
Votes: [Film57] | Score: 47.0 </t>
  </si>
  <si>
    <t xml:space="preserve">[b]0[/b]. [Film57] | Score: 0.0 </t>
  </si>
  <si>
    <t>Miami Vice</t>
  </si>
  <si>
    <t>[Film678]</t>
  </si>
  <si>
    <t xml:space="preserve">[b]44[/b]. [Film1234]
Votes: [Film1234] | Score: 11.0 </t>
  </si>
  <si>
    <t xml:space="preserve">[b]8[/b]. [Film1234]
Votes: [Film1234] | Esoteric Score: 108.4 </t>
  </si>
  <si>
    <t xml:space="preserve">[b]85[/b]. [Film1234] | Gold Medals: 0.0 </t>
  </si>
  <si>
    <t xml:space="preserve">[b]0[/b]. [Film1234]
Votes: [Film1234] | Score: 53.0 </t>
  </si>
  <si>
    <t xml:space="preserve">[b]0[/b]. [Film1234] | Score: 0.0 </t>
  </si>
  <si>
    <t>Dogtooth</t>
  </si>
  <si>
    <t>[Film24279]</t>
  </si>
  <si>
    <t xml:space="preserve">[b]44[/b]. [Film678]
Votes: [Film678] | Score: 11.0 </t>
  </si>
  <si>
    <t xml:space="preserve">[b]1[/b]. [Film678]
Votes: [Film678] | Esoteric Score: 172.8 </t>
  </si>
  <si>
    <t xml:space="preserve">[b]14[/b]. [Film678] | Gold Medals: 2.0 </t>
  </si>
  <si>
    <t xml:space="preserve">[b]2[/b]. [Film678]
Votes: [Film678] | Score: 54.0 </t>
  </si>
  <si>
    <t xml:space="preserve">[b]0[/b]. [Film678] | Score: 0.0 </t>
  </si>
  <si>
    <t>[Film1619]</t>
  </si>
  <si>
    <t xml:space="preserve">[b]46[/b]. [Film24279]
Votes: [Film24279] | Score: 19.0 </t>
  </si>
  <si>
    <t xml:space="preserve">[b]137[/b]. [Film24279]
Votes: [Film24279] | Esoteric Score: 37.9 </t>
  </si>
  <si>
    <t xml:space="preserve">[b]52[/b]. [Film24279] | Gold Medals: 0.0 </t>
  </si>
  <si>
    <t xml:space="preserve">[b]0[/b]. [Film24279]
Votes: [Film24279] | Score: 38.0 </t>
  </si>
  <si>
    <t xml:space="preserve">[b]0[/b]. [Film24279] | Score: 0.0 </t>
  </si>
  <si>
    <t>Zodiac</t>
  </si>
  <si>
    <t>[Film812]</t>
  </si>
  <si>
    <t xml:space="preserve">[b]47[/b]. [Film1619]
Votes: [Film1619] | Score: 15.0 </t>
  </si>
  <si>
    <t xml:space="preserve">[b]96[/b]. [Film1619]
Votes: [Film1619] | Esoteric Score: 46.4 </t>
  </si>
  <si>
    <t xml:space="preserve">[b]63[/b]. [Film1619] | Gold Medals: 0.0 </t>
  </si>
  <si>
    <t xml:space="preserve">[b]0[/b]. [Film1619]
Votes: [Film1619] | Score: 45.0 </t>
  </si>
  <si>
    <t xml:space="preserve">[b]0[/b]. [Film1619] | Score: 0.0 </t>
  </si>
  <si>
    <t>Sympathy for Mr. Vengeance</t>
  </si>
  <si>
    <t>[Film180]</t>
  </si>
  <si>
    <t xml:space="preserve">[b]48[/b]. [Film812]
Votes: [Film812] | Score: 20.0 </t>
  </si>
  <si>
    <t xml:space="preserve">[b]114[/b]. [Film812]
Votes: [Film812] | Esoteric Score: 44.5 </t>
  </si>
  <si>
    <t xml:space="preserve">[b]21[/b]. [Film812] | Gold Medals: 1.0 </t>
  </si>
  <si>
    <t xml:space="preserve">[b]1[/b]. [Film812]
Votes: [Film812] | Score: 36.0 </t>
  </si>
  <si>
    <t xml:space="preserve">[b]0[/b]. [Film812] | Score: 0.0 </t>
  </si>
  <si>
    <t>Adaptation.</t>
  </si>
  <si>
    <t>[Film1193]</t>
  </si>
  <si>
    <t xml:space="preserve">[b]49[/b]. [Film180]
Votes: [Film180] | Score: 14.0 </t>
  </si>
  <si>
    <t xml:space="preserve">[b]22[/b]. [Film180]
Votes: [Film180] | Esoteric Score: 87.9 </t>
  </si>
  <si>
    <t xml:space="preserve">[b]26[/b]. [Film180] | Gold Medals: 1.0 </t>
  </si>
  <si>
    <t xml:space="preserve">[b]1[/b]. [Film180]
Votes: [Film180] | Score: 48.0 </t>
  </si>
  <si>
    <t xml:space="preserve">[b]0[/b]. [Film180] | Score: 0.0 </t>
  </si>
  <si>
    <t>Mary and Max.</t>
  </si>
  <si>
    <t>[Film15214]</t>
  </si>
  <si>
    <t xml:space="preserve">[b]50[/b]. [Film1193]
Votes: [Film1193] | Score: 18.0 </t>
  </si>
  <si>
    <t xml:space="preserve">[b]178[/b]. [Film1193]
Votes: [Film1193] | Esoteric Score: 31.5 </t>
  </si>
  <si>
    <t xml:space="preserve">[b]57[/b]. [Film1193] | Gold Medals: 0.0 </t>
  </si>
  <si>
    <t xml:space="preserve">[b]0[/b]. [Film1193]
Votes: [Film1193] | Score: 41.0 </t>
  </si>
  <si>
    <t xml:space="preserve">[b]0[/b]. [Film1193] | Score: 0.0 </t>
  </si>
  <si>
    <t>WALL·E</t>
  </si>
  <si>
    <t>[Film2424]</t>
  </si>
  <si>
    <t xml:space="preserve">[b]51[/b]. [Film15214]
Votes: [Film15214] | Score: 14.0 </t>
  </si>
  <si>
    <t xml:space="preserve">[b]86[/b]. [Film15214]
Votes: [Film15214] | Esoteric Score: 50.7 </t>
  </si>
  <si>
    <t xml:space="preserve">[b]66[/b]. [Film15214] | Gold Medals: 0.0 </t>
  </si>
  <si>
    <t xml:space="preserve">[b]0[/b]. [Film15214]
Votes: [Film15214] | Score: 49.0 </t>
  </si>
  <si>
    <t xml:space="preserve">[b]0[/b]. [Film15214] | Score: 0.0 </t>
  </si>
  <si>
    <t>Still Walking</t>
  </si>
  <si>
    <t>[Film4913]</t>
  </si>
  <si>
    <t xml:space="preserve">[b]52[/b]. [Film2424]
Votes: [Film2424] | Score: 13.0 </t>
  </si>
  <si>
    <t xml:space="preserve">[b]87[/b]. [Film2424]
Votes: [Film2424] | Esoteric Score: 50.4 </t>
  </si>
  <si>
    <t xml:space="preserve">[b]69[/b]. [Film2424] | Gold Medals: 0.0 </t>
  </si>
  <si>
    <t xml:space="preserve">[b]0[/b]. [Film2424]
Votes: [Film2424] | Score: 51.0 </t>
  </si>
  <si>
    <t xml:space="preserve">[b]0[/b]. [Film2424] | Score: 0.0 </t>
  </si>
  <si>
    <t>Mysterious Skin</t>
  </si>
  <si>
    <t>[Film1517]</t>
  </si>
  <si>
    <t xml:space="preserve">[b]53[/b]. [Film4913]
Votes: [Film4913] | Score: 13.0 </t>
  </si>
  <si>
    <t xml:space="preserve">[b]106[/b]. [Film4913]
Votes: [Film4913] | Esoteric Score: 44.9 </t>
  </si>
  <si>
    <t xml:space="preserve">[b]69[/b]. [Film4913] | Gold Medals: 0.0 </t>
  </si>
  <si>
    <t xml:space="preserve">[b]0[/b]. [Film4913]
Votes: [Film4913] | Score: 52.0 </t>
  </si>
  <si>
    <t xml:space="preserve">[b]0[/b]. [Film4913] | Score: 0.0 </t>
  </si>
  <si>
    <t>The Wayward Cloud</t>
  </si>
  <si>
    <t>[Film1858]</t>
  </si>
  <si>
    <t xml:space="preserve">[b]54[/b]. [Film1517]
Votes: [Film1517] | Score: 13.0 </t>
  </si>
  <si>
    <t xml:space="preserve">[b]125[/b]. [Film1517]
Votes: [Film1517] | Esoteric Score: 41.6 </t>
  </si>
  <si>
    <t xml:space="preserve">[b]69[/b]. [Film1517] | Gold Medals: 0.0 </t>
  </si>
  <si>
    <t xml:space="preserve">[b]0[/b]. [Film1517]
Votes: [Film1517] | Score: 55.0 </t>
  </si>
  <si>
    <t xml:space="preserve">[b]0[/b]. [Film1517] | Score: 0.0 </t>
  </si>
  <si>
    <t>The Wrestler</t>
  </si>
  <si>
    <t>[Film976]</t>
  </si>
  <si>
    <t xml:space="preserve">[b]55[/b]. [Film1858]
Votes: [Film1858] | Score: 10.0 </t>
  </si>
  <si>
    <t xml:space="preserve">[b]46[/b]. [Film1858]
Votes: [Film1858] | Esoteric Score: 71.7 </t>
  </si>
  <si>
    <t xml:space="preserve">[b]91[/b]. [Film1858] | Gold Medals: 0.0 </t>
  </si>
  <si>
    <t xml:space="preserve">[b]0[/b]. [Film1858]
Votes: [Film1858] | Score: 64.0 </t>
  </si>
  <si>
    <t xml:space="preserve">[b]0[/b]. [Film1858] | Score: 0.0 </t>
  </si>
  <si>
    <t>Howl's Moving Castle</t>
  </si>
  <si>
    <t>[Film1449]</t>
  </si>
  <si>
    <t xml:space="preserve">[b]56[/b]. [Film976]
Votes: [Film976] | Score: 15.0 </t>
  </si>
  <si>
    <t xml:space="preserve">[b]269[/b]. [Film976]
Votes: [Film976] | Esoteric Score: 21.1 </t>
  </si>
  <si>
    <t xml:space="preserve">[b]63[/b]. [Film976] | Gold Medals: 0.0 </t>
  </si>
  <si>
    <t xml:space="preserve">[b]0[/b]. [Film976]
Votes: [Film976] | Score: 50.0 </t>
  </si>
  <si>
    <t xml:space="preserve">[b]0[/b]. [Film976] | Score: 0.0 </t>
  </si>
  <si>
    <t>Mind Game</t>
  </si>
  <si>
    <t>[Film916]</t>
  </si>
  <si>
    <t xml:space="preserve">[b]57[/b]. [Film1449]
Votes: [Film1449] | Score: 10.0 </t>
  </si>
  <si>
    <t xml:space="preserve">[b]60[/b]. [Film1449]
Votes: [Film1449] | Esoteric Score: 63.1 </t>
  </si>
  <si>
    <t xml:space="preserve">[b]91[/b]. [Film1449] | Gold Medals: 0.0 </t>
  </si>
  <si>
    <t xml:space="preserve">[b]0[/b]. [Film1449]
Votes: [Film1449] | Score: 65.0 </t>
  </si>
  <si>
    <t xml:space="preserve">[b]0[/b]. [Film1449] | Score: 0.0 </t>
  </si>
  <si>
    <t>Songs From the Second Floor</t>
  </si>
  <si>
    <t>[Film1562]</t>
  </si>
  <si>
    <t xml:space="preserve">[b]58[/b]. [Film916]
Votes: [Film916] | Score: 12.0 </t>
  </si>
  <si>
    <t xml:space="preserve">[b]116[/b]. [Film916]
Votes: [Film916] | Esoteric Score: 43.9 </t>
  </si>
  <si>
    <t xml:space="preserve">[b]78[/b]. [Film916] | Gold Medals: 0.0 </t>
  </si>
  <si>
    <t xml:space="preserve">[b]0[/b]. [Film916]
Votes: [Film916] | Score: 56.0 </t>
  </si>
  <si>
    <t xml:space="preserve">[b]0[/b]. [Film916] | Score: 0.0 </t>
  </si>
  <si>
    <t>Irreversible</t>
  </si>
  <si>
    <t>[Film683]</t>
  </si>
  <si>
    <t xml:space="preserve">[b]59[/b]. [Film1562]
Votes: [Film1562] | Score: 12.0 </t>
  </si>
  <si>
    <t xml:space="preserve">[b]70[/b]. [Film1562]
Votes: [Film1562] | Esoteric Score: 57.2 </t>
  </si>
  <si>
    <t xml:space="preserve">[b]78[/b]. [Film1562] | Gold Medals: 0.0 </t>
  </si>
  <si>
    <t xml:space="preserve">[b]0[/b]. [Film1562]
Votes: [Film1562] | Score: 57.0 </t>
  </si>
  <si>
    <t xml:space="preserve">[b]0[/b]. [Film1562] | Score: 0.0 </t>
  </si>
  <si>
    <t>Ghost World</t>
  </si>
  <si>
    <t>[Film91]</t>
  </si>
  <si>
    <t xml:space="preserve">[b]60[/b]. [Film683]
Votes: [Film683] | Score: 10.0 </t>
  </si>
  <si>
    <t xml:space="preserve">[b]77[/b]. [Film683]
Votes: [Film683] | Esoteric Score: 55.5 </t>
  </si>
  <si>
    <t xml:space="preserve">[b]91[/b]. [Film683] | Gold Medals: 0.0 </t>
  </si>
  <si>
    <t xml:space="preserve">[b]0[/b]. [Film683]
Votes: [Film683] | Score: 70.0 </t>
  </si>
  <si>
    <t xml:space="preserve">[b]0[/b]. [Film683] | Score: 0.0 </t>
  </si>
  <si>
    <t>Nobody Knows</t>
  </si>
  <si>
    <t>[Film1574]</t>
  </si>
  <si>
    <t xml:space="preserve">[b]61[/b]. [Film91]
Votes: [Film91] | Score: 12.0 </t>
  </si>
  <si>
    <t xml:space="preserve">[b]130[/b]. [Film91]
Votes: [Film91] | Esoteric Score: 40.4 </t>
  </si>
  <si>
    <t xml:space="preserve">[b]78[/b]. [Film91] | Gold Medals: 0.0 </t>
  </si>
  <si>
    <t xml:space="preserve">[b]0[/b]. [Film91]
Votes: [Film91] | Score: 62.0 </t>
  </si>
  <si>
    <t xml:space="preserve">[b]0[/b]. [Film91] | Score: 0.0 </t>
  </si>
  <si>
    <t>The Man Who Wasn't There</t>
  </si>
  <si>
    <t>[Film276]</t>
  </si>
  <si>
    <t xml:space="preserve">[b]62[/b]. [Film1574]
Votes: [Film1574] | Score: 11.0 </t>
  </si>
  <si>
    <t xml:space="preserve">[b]132[/b]. [Film1574]
Votes: [Film1574] | Esoteric Score: 39.0 </t>
  </si>
  <si>
    <t xml:space="preserve">[b]85[/b]. [Film1574] | Gold Medals: 0.0 </t>
  </si>
  <si>
    <t xml:space="preserve">[b]0[/b]. [Film1574]
Votes: [Film1574] | Score: 66.0 </t>
  </si>
  <si>
    <t xml:space="preserve">[b]0[/b]. [Film1574] | Score: 0.0 </t>
  </si>
  <si>
    <t>The Pianist</t>
  </si>
  <si>
    <t>[Film430]</t>
  </si>
  <si>
    <t xml:space="preserve">[b]63[/b]. [Film276]
Votes: [Film276] | Score: 8.0 </t>
  </si>
  <si>
    <t xml:space="preserve">[b]35[/b]. [Film276]
Votes: [Film276] | Esoteric Score: 75.4 </t>
  </si>
  <si>
    <t xml:space="preserve">[b]108[/b]. [Film276] | Gold Medals: 0.0 </t>
  </si>
  <si>
    <t xml:space="preserve">[b]0[/b]. [Film276]
Votes: [Film276] | Score: 83.0 </t>
  </si>
  <si>
    <t xml:space="preserve">[b]0[/b]. [Film276] | Score: 0.0 </t>
  </si>
  <si>
    <t>Wendy and Lucy</t>
  </si>
  <si>
    <t>[Film2055]</t>
  </si>
  <si>
    <t xml:space="preserve">[b]64[/b]. [Film430]
Votes: [Film430] | Score: 13.0 </t>
  </si>
  <si>
    <t xml:space="preserve">[b]169[/b]. [Film430]
Votes: [Film430] | Esoteric Score: 32.2 </t>
  </si>
  <si>
    <t xml:space="preserve">[b]69[/b]. [Film430] | Gold Medals: 0.0 </t>
  </si>
  <si>
    <t xml:space="preserve">[b]0[/b]. [Film430]
Votes: [Film430] | Score: 58.0 </t>
  </si>
  <si>
    <t xml:space="preserve">[b]0[/b]. [Film430] | Score: 0.0 </t>
  </si>
  <si>
    <t>4 Months, 3 Weeks and 2 Days</t>
  </si>
  <si>
    <t>[Film1505]</t>
  </si>
  <si>
    <t xml:space="preserve">[b]65[/b]. [Film2055]
Votes: [Film2055] | Score: 13.0 </t>
  </si>
  <si>
    <t xml:space="preserve">[b]255[/b]. [Film2055]
Votes: [Film2055] | Esoteric Score: 22.5 </t>
  </si>
  <si>
    <t xml:space="preserve">[b]69[/b]. [Film2055] | Gold Medals: 0.0 </t>
  </si>
  <si>
    <t xml:space="preserve">[b]0[/b]. [Film2055]
Votes: [Film2055] | Score: 59.0 </t>
  </si>
  <si>
    <t xml:space="preserve">[b]0[/b]. [Film2055] | Score: 0.0 </t>
  </si>
  <si>
    <t>The Lives of Others</t>
  </si>
  <si>
    <t>[Film302]</t>
  </si>
  <si>
    <t xml:space="preserve">[b]66[/b]. [Film1505]
Votes: [Film1505] | Score: 13.0 </t>
  </si>
  <si>
    <t xml:space="preserve">[b]159[/b]. [Film1505]
Votes: [Film1505] | Esoteric Score: 34.3 </t>
  </si>
  <si>
    <t xml:space="preserve">[b]69[/b]. [Film1505] | Gold Medals: 0.0 </t>
  </si>
  <si>
    <t xml:space="preserve">[b]0[/b]. [Film1505]
Votes: [Film1505] | Score: 60.0 </t>
  </si>
  <si>
    <t xml:space="preserve">[b]0[/b]. [Film1505] | Score: 0.0 </t>
  </si>
  <si>
    <t>Let the Right One In</t>
  </si>
  <si>
    <t>[Film1431]</t>
  </si>
  <si>
    <t xml:space="preserve">[b]67[/b]. [Film302]
Votes: [Film302] | Score: 9.0 </t>
  </si>
  <si>
    <t xml:space="preserve">[b]83[/b]. [Film302]
Votes: [Film302] | Esoteric Score: 53.2 </t>
  </si>
  <si>
    <t xml:space="preserve">[b]102[/b]. [Film302] | Gold Medals: 0.0 </t>
  </si>
  <si>
    <t xml:space="preserve">[b]0[/b]. [Film302]
Votes: [Film302] | Score: 79.0 </t>
  </si>
  <si>
    <t xml:space="preserve">[b]0[/b]. [Film302] | Score: 0.0 </t>
  </si>
  <si>
    <t>Pan's Labyrinth</t>
  </si>
  <si>
    <t>[Film989]</t>
  </si>
  <si>
    <t xml:space="preserve">[b]68[/b]. [Film1431]
Votes: [Film1431] | Score: 12.0 </t>
  </si>
  <si>
    <t xml:space="preserve">[b]131[/b]. [Film1431]
Votes: [Film1431] | Esoteric Score: 39.4 </t>
  </si>
  <si>
    <t xml:space="preserve">[b]78[/b]. [Film1431] | Gold Medals: 0.0 </t>
  </si>
  <si>
    <t xml:space="preserve">[b]0[/b]. [Film1431]
Votes: [Film1431] | Score: 63.0 </t>
  </si>
  <si>
    <t xml:space="preserve">[b]0[/b]. [Film1431] | Score: 0.0 </t>
  </si>
  <si>
    <t>Colossal Youth</t>
  </si>
  <si>
    <t>[Film1219]</t>
  </si>
  <si>
    <t xml:space="preserve">[b]69[/b]. [Film989]
Votes: [Film989] | Score: 13.0 </t>
  </si>
  <si>
    <t xml:space="preserve">[b]182[/b]. [Film989]
Votes: [Film989] | Esoteric Score: 30.7 </t>
  </si>
  <si>
    <t xml:space="preserve">[b]69[/b]. [Film989] | Gold Medals: 0.0 </t>
  </si>
  <si>
    <t xml:space="preserve">[b]0[/b]. [Film989]
Votes: [Film989] | Score: 61.0 </t>
  </si>
  <si>
    <t xml:space="preserve">[b]0[/b]. [Film989] | Score: 0.0 </t>
  </si>
  <si>
    <t>A.I. Artificial Intelligence</t>
  </si>
  <si>
    <t>[Film1491]</t>
  </si>
  <si>
    <t xml:space="preserve">[b]70[/b]. [Film1219]
Votes: [Film1219] | Score: 10.0 </t>
  </si>
  <si>
    <t xml:space="preserve">[b]122[/b]. [Film1219]
Votes: [Film1219] | Esoteric Score: 42.6 </t>
  </si>
  <si>
    <t xml:space="preserve">[b]91[/b]. [Film1219] | Gold Medals: 0.0 </t>
  </si>
  <si>
    <t xml:space="preserve">[b]0[/b]. [Film1219]
Votes: [Film1219] | Score: 75.0 </t>
  </si>
  <si>
    <t xml:space="preserve">[b]0[/b]. [Film1219] | Score: 0.0 </t>
  </si>
  <si>
    <t>Brokeback Mountain</t>
  </si>
  <si>
    <t>[Film532]</t>
  </si>
  <si>
    <t xml:space="preserve">[b]71[/b]. [Film1491]
Votes: [Film1491] | Score: 10.0 </t>
  </si>
  <si>
    <t xml:space="preserve">[b]7[/b]. [Film1491]
Votes: [Film1491] | Esoteric Score: 109.7 </t>
  </si>
  <si>
    <t xml:space="preserve">[b]15[/b]. [Film1491] | Gold Medals: 2.0 </t>
  </si>
  <si>
    <t xml:space="preserve">[b]2[/b]. [Film1491]
Votes: [Film1491] | Score: 76.0 </t>
  </si>
  <si>
    <t xml:space="preserve">[b]0[/b]. [Film1491] | Score: 0.0 </t>
  </si>
  <si>
    <t>Hot Fuzz</t>
  </si>
  <si>
    <t>[Film150]</t>
  </si>
  <si>
    <t xml:space="preserve">[b]72[/b]. [Film532]
Votes: [Film532] | Score: 9.0 </t>
  </si>
  <si>
    <t xml:space="preserve">[b]79[/b]. [Film532]
Votes: [Film532] | Esoteric Score: 54.5 </t>
  </si>
  <si>
    <t xml:space="preserve">[b]102[/b]. [Film532] | Gold Medals: 0.0 </t>
  </si>
  <si>
    <t xml:space="preserve">[b]0[/b]. [Film532]
Votes: [Film532] | Score: 81.0 </t>
  </si>
  <si>
    <t xml:space="preserve">[b]0[/b]. [Film532] | Score: 0.0 </t>
  </si>
  <si>
    <t>Russian Ark</t>
  </si>
  <si>
    <t>[Film1595]</t>
  </si>
  <si>
    <t xml:space="preserve">[b]73[/b]. [Film150]
Votes: [Film150] | Score: 11.0 </t>
  </si>
  <si>
    <t xml:space="preserve">[b]150[/b]. [Film150]
Votes: [Film150] | Esoteric Score: 36.7 </t>
  </si>
  <si>
    <t xml:space="preserve">[b]85[/b]. [Film150] | Gold Medals: 0.0 </t>
  </si>
  <si>
    <t xml:space="preserve">[b]0[/b]. [Film150]
Votes: [Film150] | Score: 71.0 </t>
  </si>
  <si>
    <t xml:space="preserve">[b]0[/b]. [Film150] | Score: 0.0 </t>
  </si>
  <si>
    <t>Mother</t>
  </si>
  <si>
    <t>[Film27873]</t>
  </si>
  <si>
    <t xml:space="preserve">[b]74[/b]. [Film1595]
Votes: [Film1595] | Score: 8.0 </t>
  </si>
  <si>
    <t xml:space="preserve">[b]108[/b]. [Film1595]
Votes: [Film1595] | Esoteric Score: 44.6 </t>
  </si>
  <si>
    <t xml:space="preserve">[b]108[/b]. [Film1595] | Gold Medals: 0.0 </t>
  </si>
  <si>
    <t xml:space="preserve">[b]0[/b]. [Film1595]
Votes: [Film1595] | Score: 85.0 </t>
  </si>
  <si>
    <t xml:space="preserve">[b]0[/b]. [Film1595] | Score: 0.0 </t>
  </si>
  <si>
    <t>The Departed</t>
  </si>
  <si>
    <t>[Film696]</t>
  </si>
  <si>
    <t xml:space="preserve">[b]75[/b]. [Film27873]
Votes: [Film27873] | Score: 11.0 </t>
  </si>
  <si>
    <t xml:space="preserve">[b]240[/b]. [Film27873]
Votes: [Film27873] | Esoteric Score: 23.9 </t>
  </si>
  <si>
    <t xml:space="preserve">[b]85[/b]. [Film27873] | Gold Medals: 0.0 </t>
  </si>
  <si>
    <t xml:space="preserve">[b]0[/b]. [Film27873]
Votes: [Film27873] | Score: 72.0 </t>
  </si>
  <si>
    <t xml:space="preserve">[b]0[/b]. [Film27873] | Score: 0.0 </t>
  </si>
  <si>
    <t>Unbreakable</t>
  </si>
  <si>
    <t>[Film722]</t>
  </si>
  <si>
    <t xml:space="preserve">[b]76[/b]. [Film696]
Votes: [Film696] | Score: 10.0 </t>
  </si>
  <si>
    <t xml:space="preserve">[b]192[/b]. [Film696]
Votes: [Film696] | Esoteric Score: 28.9 </t>
  </si>
  <si>
    <t xml:space="preserve">[b]91[/b]. [Film696] | Gold Medals: 0.0 </t>
  </si>
  <si>
    <t xml:space="preserve">[b]0[/b]. [Film696]
Votes: [Film696] | Score: 77.0 </t>
  </si>
  <si>
    <t xml:space="preserve">[b]0[/b]. [Film696] | Score: 0.0 </t>
  </si>
  <si>
    <t>3-Iron</t>
  </si>
  <si>
    <t>[Film1443]</t>
  </si>
  <si>
    <t xml:space="preserve">[b]77[/b]. [Film722]
Votes: [Film722] | Score: 10.0 </t>
  </si>
  <si>
    <t xml:space="preserve">[b]185[/b]. [Film722]
Votes: [Film722] | Esoteric Score: 30.6 </t>
  </si>
  <si>
    <t xml:space="preserve">[b]91[/b]. [Film722] | Gold Medals: 0.0 </t>
  </si>
  <si>
    <t xml:space="preserve">[b]0[/b]. [Film722]
Votes: [Film722] | Score: 78.0 </t>
  </si>
  <si>
    <t xml:space="preserve">[b]0[/b]. [Film722] | Score: 0.0 </t>
  </si>
  <si>
    <t>Talk to Her</t>
  </si>
  <si>
    <t>[Film293]</t>
  </si>
  <si>
    <t xml:space="preserve">[b]78[/b]. [Film1443]
Votes: [Film1443] | Score: 11.0 </t>
  </si>
  <si>
    <t xml:space="preserve">[b]95[/b]. [Film1443]
Votes: [Film1443] | Esoteric Score: 46.6 </t>
  </si>
  <si>
    <t xml:space="preserve">[b]85[/b]. [Film1443] | Gold Medals: 0.0 </t>
  </si>
  <si>
    <t xml:space="preserve">[b]0[/b]. [Film1443]
Votes: [Film1443] | Score: 73.0 </t>
  </si>
  <si>
    <t xml:space="preserve">[b]0[/b]. [Film1443] | Score: 0.0 </t>
  </si>
  <si>
    <t>Elephant</t>
  </si>
  <si>
    <t>[Film155]</t>
  </si>
  <si>
    <t xml:space="preserve">[b]79[/b]. [Film293]
Votes: [Film293] | Score: 12.0 </t>
  </si>
  <si>
    <t xml:space="preserve">[b]245[/b]. [Film293]
Votes: [Film293] | Esoteric Score: 23.3 </t>
  </si>
  <si>
    <t xml:space="preserve">[b]78[/b]. [Film293] | Gold Medals: 0.0 </t>
  </si>
  <si>
    <t xml:space="preserve">[b]0[/b]. [Film293]
Votes: [Film293] | Score: 67.0 </t>
  </si>
  <si>
    <t xml:space="preserve">[b]0[/b]. [Film293] | Score: 0.0 </t>
  </si>
  <si>
    <t>Paprika</t>
  </si>
  <si>
    <t>[Film574]</t>
  </si>
  <si>
    <t xml:space="preserve">[b]80[/b]. [Film155]
Votes: [Film155] | Score: 11.0 </t>
  </si>
  <si>
    <t xml:space="preserve">[b]209[/b]. [Film155]
Votes: [Film155] | Esoteric Score: 26.6 </t>
  </si>
  <si>
    <t xml:space="preserve">[b]85[/b]. [Film155] | Gold Medals: 0.0 </t>
  </si>
  <si>
    <t xml:space="preserve">[b]0[/b]. [Film155]
Votes: [Film155] | Score: 74.0 </t>
  </si>
  <si>
    <t xml:space="preserve">[b]0[/b]. [Film155] | Score: 0.0 </t>
  </si>
  <si>
    <t>All About Lily Chou-Chou</t>
  </si>
  <si>
    <t>[Film8]</t>
  </si>
  <si>
    <t xml:space="preserve">[b]81[/b]. [Film574]
Votes: [Film574] | Score: 12.0 </t>
  </si>
  <si>
    <t xml:space="preserve">[b]180[/b]. [Film574]
Votes: [Film574] | Esoteric Score: 31.4 </t>
  </si>
  <si>
    <t xml:space="preserve">[b]78[/b]. [Film574] | Gold Medals: 0.0 </t>
  </si>
  <si>
    <t xml:space="preserve">[b]0[/b]. [Film574]
Votes: [Film574] | Score: 68.0 </t>
  </si>
  <si>
    <t xml:space="preserve">[b]0[/b]. [Film574] | Score: 0.0 </t>
  </si>
  <si>
    <t>Platform</t>
  </si>
  <si>
    <t>[Film3915]</t>
  </si>
  <si>
    <t xml:space="preserve">[b]82[/b]. [Film8]
Votes: [Film8] | Score: 9.0 </t>
  </si>
  <si>
    <t xml:space="preserve">[b]21[/b]. [Film8]
Votes: [Film8] | Esoteric Score: 89.9 </t>
  </si>
  <si>
    <t xml:space="preserve">[b]27[/b]. [Film8] | Gold Medals: 1.0 </t>
  </si>
  <si>
    <t xml:space="preserve">[b]1[/b]. [Film8]
Votes: [Film8] | Score: 82.0 </t>
  </si>
  <si>
    <t xml:space="preserve">[b]0[/b]. [Film8] | Score: 0.0 </t>
  </si>
  <si>
    <t>My Winnipeg</t>
  </si>
  <si>
    <t>[Film3864]</t>
  </si>
  <si>
    <t xml:space="preserve">[b]83[/b]. [Film3915]
Votes: [Film3915] | Score: 12.0 </t>
  </si>
  <si>
    <t xml:space="preserve">[b]168[/b]. [Film3915]
Votes: [Film3915] | Esoteric Score: 32.4 </t>
  </si>
  <si>
    <t xml:space="preserve">[b]78[/b]. [Film3915] | Gold Medals: 0.0 </t>
  </si>
  <si>
    <t xml:space="preserve">[b]0[/b]. [Film3915]
Votes: [Film3915] | Score: 69.0 </t>
  </si>
  <si>
    <t xml:space="preserve">[b]0[/b]. [Film3915] | Score: 0.0 </t>
  </si>
  <si>
    <t>A Prophet</t>
  </si>
  <si>
    <t>[Film7818]</t>
  </si>
  <si>
    <t xml:space="preserve">[b]84[/b]. [Film3864]
Votes: [Film3864] | Score: 10.0 </t>
  </si>
  <si>
    <t xml:space="preserve">[b]102[/b]. [Film3864]
Votes: [Film3864] | Esoteric Score: 45.2 </t>
  </si>
  <si>
    <t xml:space="preserve">[b]91[/b]. [Film3864] | Gold Medals: 0.0 </t>
  </si>
  <si>
    <t xml:space="preserve">[b]0[/b]. [Film3864]
Votes: [Film3864] | Score: 80.0 </t>
  </si>
  <si>
    <t xml:space="preserve">[b]0[/b]. [Film3864] | Score: 0.0 </t>
  </si>
  <si>
    <t>Kill Bill: Vol. 2</t>
  </si>
  <si>
    <t>[Film207]</t>
  </si>
  <si>
    <t xml:space="preserve">[b]85[/b]. [Film7818]
Votes: [Film7818] | Score: 7.0 </t>
  </si>
  <si>
    <t xml:space="preserve">[b]68[/b]. [Film7818]
Votes: [Film7818] | Esoteric Score: 58.3 </t>
  </si>
  <si>
    <t xml:space="preserve">[b]120[/b]. [Film7818] | Gold Medals: 0.0 </t>
  </si>
  <si>
    <t xml:space="preserve">[b]0[/b]. [Film7818]
Votes: [Film7818] | Score: 98.0 </t>
  </si>
  <si>
    <t xml:space="preserve">[b]0[/b]. [Film7818] | Score: 0.0 </t>
  </si>
  <si>
    <t>Ratatouille</t>
  </si>
  <si>
    <t>[Film93]</t>
  </si>
  <si>
    <t xml:space="preserve">[b]86[/b]. [Film207]
Votes: [Film207] | Score: 8.0 </t>
  </si>
  <si>
    <t xml:space="preserve">[b]67[/b]. [Film207]
Votes: [Film207] | Esoteric Score: 58.4 </t>
  </si>
  <si>
    <t xml:space="preserve">[b]108[/b]. [Film207] | Gold Medals: 0.0 </t>
  </si>
  <si>
    <t xml:space="preserve">[b]0[/b]. [Film207]
Votes: [Film207] | Score: 92.0 </t>
  </si>
  <si>
    <t xml:space="preserve">[b]0[/b]. [Film207] | Score: 0.0 </t>
  </si>
  <si>
    <t>Grizzly Man</t>
  </si>
  <si>
    <t>[Film792]</t>
  </si>
  <si>
    <t xml:space="preserve">[b]87[/b]. [Film93]
Votes: [Film93] | Score: 8.0 </t>
  </si>
  <si>
    <t xml:space="preserve">[b]25[/b]. [Film93]
Votes: [Film93] | Esoteric Score: 84.1 </t>
  </si>
  <si>
    <t xml:space="preserve">[b]28[/b]. [Film93] | Gold Medals: 1.0 </t>
  </si>
  <si>
    <t xml:space="preserve">[b]1[/b]. [Film93]
Votes: [Film93] | Score: 93.0 </t>
  </si>
  <si>
    <t xml:space="preserve">[b]0[/b]. [Film93] | Score: 0.0 </t>
  </si>
  <si>
    <t>Star Wars Episode III: Revenge of the Sith</t>
  </si>
  <si>
    <t>[Film338]</t>
  </si>
  <si>
    <t xml:space="preserve">[b]88[/b]. [Film792]
Votes: [Film792] | Score: 9.0 </t>
  </si>
  <si>
    <t xml:space="preserve">[b]166[/b]. [Film792]
Votes: [Film792] | Esoteric Score: 32.5 </t>
  </si>
  <si>
    <t xml:space="preserve">[b]102[/b]. [Film792] | Gold Medals: 0.0 </t>
  </si>
  <si>
    <t xml:space="preserve">[b]0[/b]. [Film792]
Votes: [Film792] | Score: 86.0 </t>
  </si>
  <si>
    <t xml:space="preserve">[b]0[/b]. [Film792] | Score: 0.0 </t>
  </si>
  <si>
    <t>Ritual</t>
  </si>
  <si>
    <t>[Film14809]</t>
  </si>
  <si>
    <t xml:space="preserve">[b]89[/b]. [Film338]
Votes: [Film338] | Score: 9.0 </t>
  </si>
  <si>
    <t xml:space="preserve">[b]78[/b]. [Film338]
Votes: [Film338] | Esoteric Score: 54.8 </t>
  </si>
  <si>
    <t xml:space="preserve">[b]102[/b]. [Film338] | Gold Medals: 0.0 </t>
  </si>
  <si>
    <t xml:space="preserve">[b]0[/b]. [Film338]
Votes: [Film338] | Score: 87.0 </t>
  </si>
  <si>
    <t xml:space="preserve">[b]0[/b]. [Film338] | Score: 0.0 </t>
  </si>
  <si>
    <t>The Dark Knight</t>
  </si>
  <si>
    <t>[Film103]</t>
  </si>
  <si>
    <t xml:space="preserve">[b]90[/b]. [Film14809]
Votes: [Film14809] | Score: 9.0 </t>
  </si>
  <si>
    <t xml:space="preserve">[b]196[/b]. [Film14809]
Votes: [Film14809] | Esoteric Score: 28.5 </t>
  </si>
  <si>
    <t xml:space="preserve">[b]102[/b]. [Film14809] | Gold Medals: 0.0 </t>
  </si>
  <si>
    <t xml:space="preserve">[b]0[/b]. [Film14809]
Votes: [Film14809] | Score: 88.0 </t>
  </si>
  <si>
    <t xml:space="preserve">[b]0[/b]. [Film14809] | Score: 0.0 </t>
  </si>
  <si>
    <t>Antichrist</t>
  </si>
  <si>
    <t>[Film3871]</t>
  </si>
  <si>
    <t xml:space="preserve">[b]91[/b]. [Film103]
Votes: [Film103] | Score: 10.0 </t>
  </si>
  <si>
    <t xml:space="preserve">[b]208[/b]. [Film103]
Votes: [Film103] | Esoteric Score: 27.3 </t>
  </si>
  <si>
    <t xml:space="preserve">[b]91[/b]. [Film103] | Gold Medals: 0.0 </t>
  </si>
  <si>
    <t xml:space="preserve">[b]0[/b]. [Film103]
Votes: [Film103] | Score: 84.0 </t>
  </si>
  <si>
    <t xml:space="preserve">[b]0[/b]. [Film103] | Score: 0.0 </t>
  </si>
  <si>
    <t>Millennium Actress</t>
  </si>
  <si>
    <t>[Film1710]</t>
  </si>
  <si>
    <t xml:space="preserve">[b]92[/b]. [Film3871]
Votes: [Film3871] | Score: 8.0 </t>
  </si>
  <si>
    <t xml:space="preserve">[b]44[/b]. [Film3871]
Votes: [Film3871] | Esoteric Score: 72.1 </t>
  </si>
  <si>
    <t xml:space="preserve">[b]28[/b]. [Film3871] | Gold Medals: 1.0 </t>
  </si>
  <si>
    <t xml:space="preserve">[b]1[/b]. [Film3871]
Votes: [Film3871] | Score: 94.0 </t>
  </si>
  <si>
    <t xml:space="preserve">[b]0[/b]. [Film3871] | Score: 0.0 </t>
  </si>
  <si>
    <t>The Brown Bunny</t>
  </si>
  <si>
    <t>[Film371]</t>
  </si>
  <si>
    <t xml:space="preserve">[b]93[/b]. [Film1710]
Votes: [Film1710] | Score: 8.0 </t>
  </si>
  <si>
    <t xml:space="preserve">[b]129[/b]. [Film1710]
Votes: [Film1710] | Esoteric Score: 40.5 </t>
  </si>
  <si>
    <t xml:space="preserve">[b]108[/b]. [Film1710] | Gold Medals: 0.0 </t>
  </si>
  <si>
    <t xml:space="preserve">[b]0[/b]. [Film1710]
Votes: [Film1710] | Score: 95.0 </t>
  </si>
  <si>
    <t xml:space="preserve">[b]0[/b]. [Film1710] | Score: 0.0 </t>
  </si>
  <si>
    <t>The World</t>
  </si>
  <si>
    <t>[Film5529]</t>
  </si>
  <si>
    <t xml:space="preserve">[b]94[/b]. [Film371]
Votes: [Film371] | Score: 6.0 </t>
  </si>
  <si>
    <t xml:space="preserve">[b]31[/b]. [Film371]
Votes: [Film371] | Esoteric Score: 76.8 </t>
  </si>
  <si>
    <t xml:space="preserve">[b]137[/b]. [Film371] | Gold Medals: 0.0 </t>
  </si>
  <si>
    <t xml:space="preserve">[b]0[/b]. [Film371]
Votes: [Film371] | Score: 110.0 </t>
  </si>
  <si>
    <t xml:space="preserve">[b]0[/b]. [Film371] | Score: 0.0 </t>
  </si>
  <si>
    <t>Collateral</t>
  </si>
  <si>
    <t>[Film679]</t>
  </si>
  <si>
    <t xml:space="preserve">[b]95[/b]. [Film5529]
Votes: [Film5529] | Score: 8.0 </t>
  </si>
  <si>
    <t xml:space="preserve">[b]98[/b]. [Film5529]
Votes: [Film5529] | Esoteric Score: 46.3 </t>
  </si>
  <si>
    <t xml:space="preserve">[b]108[/b]. [Film5529] | Gold Medals: 0.0 </t>
  </si>
  <si>
    <t xml:space="preserve">[b]0[/b]. [Film5529]
Votes: [Film5529] | Score: 96.0 </t>
  </si>
  <si>
    <t xml:space="preserve">[b]0[/b]. [Film5529] | Score: 0.0 </t>
  </si>
  <si>
    <t>Millennium Mambo</t>
  </si>
  <si>
    <t>[Film3750]</t>
  </si>
  <si>
    <t xml:space="preserve">[b]96[/b]. [Film679]
Votes: [Film679] | Score: 7.0 </t>
  </si>
  <si>
    <t xml:space="preserve">[b]94[/b]. [Film679]
Votes: [Film679] | Esoteric Score: 46.7 </t>
  </si>
  <si>
    <t xml:space="preserve">[b]120[/b]. [Film679] | Gold Medals: 0.0 </t>
  </si>
  <si>
    <t xml:space="preserve">[b]0[/b]. [Film679]
Votes: [Film679] | Score: 102.0 </t>
  </si>
  <si>
    <t xml:space="preserve">[b]0[/b]. [Film679] | Score: 0.0 </t>
  </si>
  <si>
    <t>The Life Aquatic With Steve Zissou</t>
  </si>
  <si>
    <t>[Film59]</t>
  </si>
  <si>
    <t xml:space="preserve">[b]97[/b]. [Film3750]
Votes: [Film3750] | Score: 7.0 </t>
  </si>
  <si>
    <t xml:space="preserve">[b]151[/b]. [Film3750]
Votes: [Film3750] | Esoteric Score: 36.6 </t>
  </si>
  <si>
    <t xml:space="preserve">[b]120[/b]. [Film3750] | Gold Medals: 0.0 </t>
  </si>
  <si>
    <t xml:space="preserve">[b]0[/b]. [Film3750]
Votes: [Film3750] | Score: 103.0 </t>
  </si>
  <si>
    <t xml:space="preserve">[b]0[/b]. [Film3750] | Score: 0.0 </t>
  </si>
  <si>
    <t>35 Shots of Rum</t>
  </si>
  <si>
    <t>[Film19083]</t>
  </si>
  <si>
    <t xml:space="preserve">[b]98[/b]. [Film59]
Votes: [Film59] | Score: 8.0 </t>
  </si>
  <si>
    <t xml:space="preserve">[b]58[/b]. [Film59]
Votes: [Film59] | Esoteric Score: 65.5 </t>
  </si>
  <si>
    <t xml:space="preserve">[b]28[/b]. [Film59] | Gold Medals: 1.0 </t>
  </si>
  <si>
    <t xml:space="preserve">[b]1[/b]. [Film59]
Votes: [Film59] | Score: 99.0 </t>
  </si>
  <si>
    <t xml:space="preserve">[b]0[/b]. [Film59] | Score: 0.0 </t>
  </si>
  <si>
    <t>Shaun of the Dead</t>
  </si>
  <si>
    <t>[Film291]</t>
  </si>
  <si>
    <t xml:space="preserve">[b]99[/b]. [Film19083]
Votes: [Film19083] | Score: 7.0 </t>
  </si>
  <si>
    <t xml:space="preserve">[b]42[/b]. [Film19083]
Votes: [Film19083] | Esoteric Score: 72.6 </t>
  </si>
  <si>
    <t xml:space="preserve">[b]31[/b]. [Film19083] | Gold Medals: 1.0 </t>
  </si>
  <si>
    <t xml:space="preserve">[b]1[/b]. [Film19083]
Votes: [Film19083] | Score: 104.0 </t>
  </si>
  <si>
    <t xml:space="preserve">[b]0[/b]. [Film19083] | Score: 0.0 </t>
  </si>
  <si>
    <t>The Diving Bell and the Butterfly</t>
  </si>
  <si>
    <t>[Film1063]</t>
  </si>
  <si>
    <t xml:space="preserve">[b]100[/b]. [Film291]
Votes: [Film291] | Score: 8.0 </t>
  </si>
  <si>
    <t xml:space="preserve">[b]161[/b]. [Film291]
Votes: [Film291] | Esoteric Score: 33.9 </t>
  </si>
  <si>
    <t xml:space="preserve">[b]108[/b]. [Film291] | Gold Medals: 0.0 </t>
  </si>
  <si>
    <t xml:space="preserve">[b]0[/b]. [Film291]
Votes: [Film291] | Score: 100.0 </t>
  </si>
  <si>
    <t xml:space="preserve">[b]0[/b]. [Film291] | Score: 0.0 </t>
  </si>
  <si>
    <t>In Praise of Love</t>
  </si>
  <si>
    <t>[Film1898]</t>
  </si>
  <si>
    <t xml:space="preserve">[b]101[/b]. [Film1063]
Votes: [Film1063] | Score: 6.0 </t>
  </si>
  <si>
    <t xml:space="preserve">[b]164[/b]. [Film1063]
Votes: [Film1063] | Esoteric Score: 32.6 </t>
  </si>
  <si>
    <t xml:space="preserve">[b]137[/b]. [Film1063] | Gold Medals: 0.0 </t>
  </si>
  <si>
    <t xml:space="preserve">[b]0[/b]. [Film1063]
Votes: [Film1063] | Score: 114.0 </t>
  </si>
  <si>
    <t xml:space="preserve">[b]0[/b]. [Film1063] | Score: 0.0 </t>
  </si>
  <si>
    <t>You, the Living</t>
  </si>
  <si>
    <t>[Film1564]</t>
  </si>
  <si>
    <t xml:space="preserve">[b]102[/b]. [Film1898]
Votes: [Film1898] | Score: 7.0 </t>
  </si>
  <si>
    <t xml:space="preserve">[b]136[/b]. [Film1898]
Votes: [Film1898] | Esoteric Score: 38.0 </t>
  </si>
  <si>
    <t xml:space="preserve">[b]120[/b]. [Film1898] | Gold Medals: 0.0 </t>
  </si>
  <si>
    <t xml:space="preserve">[b]0[/b]. [Film1898]
Votes: [Film1898] | Score: 105.0 </t>
  </si>
  <si>
    <t xml:space="preserve">[b]0[/b]. [Film1898] | Score: 0.0 </t>
  </si>
  <si>
    <t>Ghost in the Shell 2: Innocence</t>
  </si>
  <si>
    <t>[Film671]</t>
  </si>
  <si>
    <t xml:space="preserve">[b]103[/b]. [Film1564]
Votes: [Film1564] | Score: 7.0 </t>
  </si>
  <si>
    <t xml:space="preserve">[b]256[/b]. [Film1564]
Votes: [Film1564] | Esoteric Score: 22.4 </t>
  </si>
  <si>
    <t xml:space="preserve">[b]120[/b]. [Film1564] | Gold Medals: 0.0 </t>
  </si>
  <si>
    <t xml:space="preserve">[b]0[/b]. [Film1564]
Votes: [Film1564] | Score: 106.0 </t>
  </si>
  <si>
    <t xml:space="preserve">[b]0[/b]. [Film1564] | Score: 0.0 </t>
  </si>
  <si>
    <t>Fantastic Mr. Fox</t>
  </si>
  <si>
    <t>[Film6120]</t>
  </si>
  <si>
    <t xml:space="preserve">[b]104[/b]. [Film671]
Votes: [Film671] | Score: 6.0 </t>
  </si>
  <si>
    <t xml:space="preserve">[b]59[/b]. [Film671]
Votes: [Film671] | Esoteric Score: 63.2 </t>
  </si>
  <si>
    <t xml:space="preserve">[b]137[/b]. [Film671] | Gold Medals: 0.0 </t>
  </si>
  <si>
    <t xml:space="preserve">[b]0[/b]. [Film671]
Votes: [Film671] | Score: 117.0 </t>
  </si>
  <si>
    <t xml:space="preserve">[b]0[/b]. [Film671] | Score: 0.0 </t>
  </si>
  <si>
    <t>And Your Mother Too</t>
  </si>
  <si>
    <t>[Film1374]</t>
  </si>
  <si>
    <t xml:space="preserve">[b]105[/b]. [Film6120]
Votes: [Film6120] | Score: 10.0 </t>
  </si>
  <si>
    <t xml:space="preserve">[b]456[/b]. [Film6120]
Votes: [Film6120] | Esoteric Score: 8.6 </t>
  </si>
  <si>
    <t xml:space="preserve">[b]91[/b]. [Film6120] | Gold Medals: 0.0 </t>
  </si>
  <si>
    <t xml:space="preserve">[b]0[/b]. [Film6120]
Votes: [Film6120] | Score: 89.0 </t>
  </si>
  <si>
    <t xml:space="preserve">[b]0[/b]. [Film6120] | Score: 0.0 </t>
  </si>
  <si>
    <t>The Lord of the Rings: The Return of the King</t>
  </si>
  <si>
    <t>[Film107]</t>
  </si>
  <si>
    <t xml:space="preserve">[b]106[/b]. [Film1374]
Votes: [Film1374] | Score: 7.0 </t>
  </si>
  <si>
    <t xml:space="preserve">[b]97[/b]. [Film1374]
Votes: [Film1374] | Esoteric Score: 46.4 </t>
  </si>
  <si>
    <t xml:space="preserve">[b]120[/b]. [Film1374] | Gold Medals: 0.0 </t>
  </si>
  <si>
    <t xml:space="preserve">[b]0[/b]. [Film1374]
Votes: [Film1374] | Score: 107.0 </t>
  </si>
  <si>
    <t xml:space="preserve">[b]0[/b]. [Film1374] | Score: 0.0 </t>
  </si>
  <si>
    <t>Happy-Go-Lucky</t>
  </si>
  <si>
    <t>[Film2920]</t>
  </si>
  <si>
    <t xml:space="preserve">[b]107[/b]. [Film107]
Votes: [Film107] | Score: 5.0 </t>
  </si>
  <si>
    <t xml:space="preserve">[b]37[/b]. [Film107]
Votes: [Film107] | Esoteric Score: 74.2 </t>
  </si>
  <si>
    <t xml:space="preserve">[b]169[/b]. [Film107] | Gold Medals: 0.0 </t>
  </si>
  <si>
    <t xml:space="preserve">[b]0[/b]. [Film107]
Votes: [Film107] | Score: 131.0 </t>
  </si>
  <si>
    <t xml:space="preserve">[b]0[/b]. [Film107] | Score: 0.0 </t>
  </si>
  <si>
    <t>Halloween II</t>
  </si>
  <si>
    <t>[Film23474]</t>
  </si>
  <si>
    <t xml:space="preserve">[b]108[/b]. [Film2920]
Votes: [Film2920] | Score: 8.0 </t>
  </si>
  <si>
    <t xml:space="preserve">[b]190[/b]. [Film2920]
Votes: [Film2920] | Esoteric Score: 29.5 </t>
  </si>
  <si>
    <t xml:space="preserve">[b]108[/b]. [Film2920] | Gold Medals: 0.0 </t>
  </si>
  <si>
    <t xml:space="preserve">[b]0[/b]. [Film2920]
Votes: [Film2920] | Score: 101.0 </t>
  </si>
  <si>
    <t xml:space="preserve">[b]0[/b]. [Film2920] | Score: 0.0 </t>
  </si>
  <si>
    <t>Spring, Summer, Autumn, Winter... and Spring</t>
  </si>
  <si>
    <t>[Film1387]</t>
  </si>
  <si>
    <t xml:space="preserve">[b]109[/b]. [Film23474]
Votes: [Film23474] | Score: 5.0 </t>
  </si>
  <si>
    <t xml:space="preserve">[b]57[/b]. [Film23474]
Votes: [Film23474] | Esoteric Score: 67.2 </t>
  </si>
  <si>
    <t xml:space="preserve">[b]169[/b]. [Film23474] | Gold Medals: 0.0 </t>
  </si>
  <si>
    <t xml:space="preserve">[b]0[/b]. [Film23474]
Votes: [Film23474] | Score: 132.0 </t>
  </si>
  <si>
    <t xml:space="preserve">[b]0[/b]. [Film23474] | Score: 0.0 </t>
  </si>
  <si>
    <t>The Lord of the Rings: The Two Towers</t>
  </si>
  <si>
    <t>[Film105]</t>
  </si>
  <si>
    <t xml:space="preserve">[b]110[/b]. [Film1387]
Votes: [Film1387] | Score: 10.0 </t>
  </si>
  <si>
    <t xml:space="preserve">[b]359[/b]. [Film1387]
Votes: [Film1387] | Esoteric Score: 14.3 </t>
  </si>
  <si>
    <t xml:space="preserve">[b]91[/b]. [Film1387] | Gold Medals: 0.0 </t>
  </si>
  <si>
    <t xml:space="preserve">[b]0[/b]. [Film1387]
Votes: [Film1387] | Score: 90.0 </t>
  </si>
  <si>
    <t xml:space="preserve">[b]0[/b]. [Film1387] | Score: 0.0 </t>
  </si>
  <si>
    <t>The Piano Teacher</t>
  </si>
  <si>
    <t>[Film659]</t>
  </si>
  <si>
    <t xml:space="preserve">[b]111[/b]. [Film105]
Votes: [Film105] | Score: 6.0 </t>
  </si>
  <si>
    <t xml:space="preserve">[b]119[/b]. [Film105]
Votes: [Film105] | Esoteric Score: 43.4 </t>
  </si>
  <si>
    <t xml:space="preserve">[b]137[/b]. [Film105] | Gold Medals: 0.0 </t>
  </si>
  <si>
    <t xml:space="preserve">[b]0[/b]. [Film105]
Votes: [Film105] | Score: 118.0 </t>
  </si>
  <si>
    <t xml:space="preserve">[b]0[/b]. [Film105] | Score: 0.0 </t>
  </si>
  <si>
    <t>Ten Skies</t>
  </si>
  <si>
    <t>[Film40345]</t>
  </si>
  <si>
    <t xml:space="preserve">[b]112[/b]. [Film659]
Votes: [Film659] | Score: 10.0 </t>
  </si>
  <si>
    <t xml:space="preserve">[b]326[/b]. [Film659]
Votes: [Film659] | Esoteric Score: 16.9 </t>
  </si>
  <si>
    <t xml:space="preserve">[b]91[/b]. [Film659] | Gold Medals: 0.0 </t>
  </si>
  <si>
    <t xml:space="preserve">[b]0[/b]. [Film659]
Votes: [Film659] | Score: 91.0 </t>
  </si>
  <si>
    <t xml:space="preserve">[b]0[/b]. [Film659] | Score: 0.0 </t>
  </si>
  <si>
    <t>Almost Famous</t>
  </si>
  <si>
    <t>[Film391]</t>
  </si>
  <si>
    <t xml:space="preserve">[b]113[/b]. [Film40345]
Votes: [Film40345] | Score: 6.0 </t>
  </si>
  <si>
    <t xml:space="preserve">[b]107[/b]. [Film40345]
Votes: [Film40345] | Esoteric Score: 44.7 </t>
  </si>
  <si>
    <t xml:space="preserve">[b]137[/b]. [Film40345] | Gold Medals: 0.0 </t>
  </si>
  <si>
    <t xml:space="preserve">[b]0[/b]. [Film40345]
Votes: [Film40345] | Score: 120.0 </t>
  </si>
  <si>
    <t xml:space="preserve">[b]0[/b]. [Film40345] | Score: 0.0 </t>
  </si>
  <si>
    <t>Ponyo</t>
  </si>
  <si>
    <t>[Film1556]</t>
  </si>
  <si>
    <t xml:space="preserve">[b]114[/b]. [Film391]
Votes: [Film391] | Score: 6.0 </t>
  </si>
  <si>
    <t xml:space="preserve">[b]105[/b]. [Film391]
Votes: [Film391] | Esoteric Score: 45.0 </t>
  </si>
  <si>
    <t xml:space="preserve">[b]137[/b]. [Film391] | Gold Medals: 0.0 </t>
  </si>
  <si>
    <t xml:space="preserve">[b]0[/b]. [Film391]
Votes: [Film391] | Score: 121.0 </t>
  </si>
  <si>
    <t xml:space="preserve">[b]0[/b]. [Film391] | Score: 0.0 </t>
  </si>
  <si>
    <t>American Psycho</t>
  </si>
  <si>
    <t>[Film502]</t>
  </si>
  <si>
    <t xml:space="preserve">[b]115[/b]. [Film1556]
Votes: [Film1556] | Score: 7.0 </t>
  </si>
  <si>
    <t xml:space="preserve">[b]151[/b]. [Film1556]
Votes: [Film1556] | Esoteric Score: 36.6 </t>
  </si>
  <si>
    <t xml:space="preserve">[b]120[/b]. [Film1556] | Gold Medals: 0.0 </t>
  </si>
  <si>
    <t xml:space="preserve">[b]0[/b]. [Film1556]
Votes: [Film1556] | Score: 109.0 </t>
  </si>
  <si>
    <t xml:space="preserve">[b]0[/b]. [Film1556] | Score: 0.0 </t>
  </si>
  <si>
    <t>Tale of Cinema</t>
  </si>
  <si>
    <t>[Film8034]</t>
  </si>
  <si>
    <t xml:space="preserve">[b]116[/b]. [Film502]
Votes: [Film502] | Score: 9.0 </t>
  </si>
  <si>
    <t xml:space="preserve">[b]236[/b]. [Film502]
Votes: [Film502] | Esoteric Score: 24.4 </t>
  </si>
  <si>
    <t xml:space="preserve">[b]102[/b]. [Film502] | Gold Medals: 0.0 </t>
  </si>
  <si>
    <t xml:space="preserve">[b]0[/b]. [Film502]
Votes: [Film502] | Score: 97.0 </t>
  </si>
  <si>
    <t xml:space="preserve">[b]0[/b]. [Film502] | Score: 0.0 </t>
  </si>
  <si>
    <t>Waltz With Bashir</t>
  </si>
  <si>
    <t>[Film2057]</t>
  </si>
  <si>
    <t xml:space="preserve">[b]117[/b]. [Film8034]
Votes: [Film8034] | Score: 6.0 </t>
  </si>
  <si>
    <t xml:space="preserve">[b]115[/b]. [Film8034]
Votes: [Film8034] | Esoteric Score: 44.2 </t>
  </si>
  <si>
    <t xml:space="preserve">[b]137[/b]. [Film8034] | Gold Medals: 0.0 </t>
  </si>
  <si>
    <t xml:space="preserve">[b]0[/b]. [Film8034]
Votes: [Film8034] | Score: 123.0 </t>
  </si>
  <si>
    <t xml:space="preserve">[b]0[/b]. [Film8034] | Score: 0.0 </t>
  </si>
  <si>
    <t>Hero</t>
  </si>
  <si>
    <t>[Film147]</t>
  </si>
  <si>
    <t xml:space="preserve">[b]118[/b]. [Film2057]
Votes: [Film2057] | Score: 6.0 </t>
  </si>
  <si>
    <t xml:space="preserve">[b]189[/b]. [Film2057]
Votes: [Film2057] | Esoteric Score: 29.7 </t>
  </si>
  <si>
    <t xml:space="preserve">[b]137[/b]. [Film2057] | Gold Medals: 0.0 </t>
  </si>
  <si>
    <t xml:space="preserve">[b]0[/b]. [Film2057]
Votes: [Film2057] | Score: 124.0 </t>
  </si>
  <si>
    <t xml:space="preserve">[b]0[/b]. [Film2057] | Score: 0.0 </t>
  </si>
  <si>
    <t>Trees of Syntax, Leaves of Axis</t>
  </si>
  <si>
    <t>[Film63194]</t>
  </si>
  <si>
    <t xml:space="preserve">[b]119[/b]. [Film147]
Votes: [Film147] | Score: 5.0 </t>
  </si>
  <si>
    <t xml:space="preserve">[b]148[/b]. [Film147]
Votes: [Film147] | Esoteric Score: 36.9 </t>
  </si>
  <si>
    <t xml:space="preserve">[b]169[/b]. [Film147] | Gold Medals: 0.0 </t>
  </si>
  <si>
    <t xml:space="preserve">[b]0[/b]. [Film147]
Votes: [Film147] | Score: 139.0 </t>
  </si>
  <si>
    <t xml:space="preserve">[b]0[/b]. [Film147] | Score: 0.0 </t>
  </si>
  <si>
    <t>Offside</t>
  </si>
  <si>
    <t>[Film4262]</t>
  </si>
  <si>
    <t xml:space="preserve">[b]120[/b]. [Film63194]
Votes: [Film63194] | Score: 6.0 </t>
  </si>
  <si>
    <t xml:space="preserve">[b]237[/b]. [Film63194]
Votes: [Film63194] | Esoteric Score: 24.4 </t>
  </si>
  <si>
    <t xml:space="preserve">[b]137[/b]. [Film63194] | Gold Medals: 0.0 </t>
  </si>
  <si>
    <t xml:space="preserve">[b]0[/b]. [Film63194]
Votes: [Film63194] | Score: 125.0 </t>
  </si>
  <si>
    <t xml:space="preserve">[b]0[/b]. [Film63194] | Score: 0.0 </t>
  </si>
  <si>
    <t>Last Life in the Universe</t>
  </si>
  <si>
    <t>[Film4172]</t>
  </si>
  <si>
    <t xml:space="preserve">[b]121[/b]. [Film4262]
Votes: [Film4262] | Score: 7.0 </t>
  </si>
  <si>
    <t xml:space="preserve">[b]48[/b]. [Film4262]
Votes: [Film4262] | Esoteric Score: 71.3 </t>
  </si>
  <si>
    <t xml:space="preserve">[b]31[/b]. [Film4262] | Gold Medals: 1.0 </t>
  </si>
  <si>
    <t xml:space="preserve">[b]1[/b]. [Film4262]
Votes: [Film4262] | Score: 111.0 </t>
  </si>
  <si>
    <t xml:space="preserve">[b]0[/b]. [Film4262] | Score: 0.0 </t>
  </si>
  <si>
    <t>The Village</t>
  </si>
  <si>
    <t>[Film726]</t>
  </si>
  <si>
    <t xml:space="preserve">[b]122[/b]. [Film4172]
Votes: [Film4172] | Score: 7.0 </t>
  </si>
  <si>
    <t xml:space="preserve">[b]90[/b]. [Film4172]
Votes: [Film4172] | Esoteric Score: 47.9 </t>
  </si>
  <si>
    <t xml:space="preserve">[b]120[/b]. [Film4172] | Gold Medals: 0.0 </t>
  </si>
  <si>
    <t xml:space="preserve">[b]0[/b]. [Film4172]
Votes: [Film4172] | Score: 112.0 </t>
  </si>
  <si>
    <t xml:space="preserve">[b]0[/b]. [Film4172] | Score: 0.0 </t>
  </si>
  <si>
    <t>Southland Tales</t>
  </si>
  <si>
    <t>[Film643]</t>
  </si>
  <si>
    <t xml:space="preserve">[b]123[/b]. [Film726]
Votes: [Film726] | Score: 4.0 </t>
  </si>
  <si>
    <t xml:space="preserve">[b]20[/b]. [Film726]
Votes: [Film726] | Esoteric Score: 92.3 </t>
  </si>
  <si>
    <t xml:space="preserve">[b]219[/b]. [Film726] | Gold Medals: 0.0 </t>
  </si>
  <si>
    <t xml:space="preserve">[b]0[/b]. [Film726]
Votes: [Film726] | Score: 164.0 </t>
  </si>
  <si>
    <t xml:space="preserve">[b]0[/b]. [Film726] | Score: 0.0 </t>
  </si>
  <si>
    <t>Ten</t>
  </si>
  <si>
    <t>[Film5437]</t>
  </si>
  <si>
    <t xml:space="preserve">[b]124[/b]. [Film643]
Votes: [Film643] | Score: 7.0 </t>
  </si>
  <si>
    <t xml:space="preserve">[b]118[/b]. [Film643]
Votes: [Film643] | Esoteric Score: 43.4 </t>
  </si>
  <si>
    <t xml:space="preserve">[b]120[/b]. [Film643] | Gold Medals: 0.0 </t>
  </si>
  <si>
    <t xml:space="preserve">[b]0[/b]. [Film643]
Votes: [Film643] | Score: 116.0 </t>
  </si>
  <si>
    <t xml:space="preserve">[b]0[/b]. [Film643] | Score: 0.0 </t>
  </si>
  <si>
    <t>Gladiator</t>
  </si>
  <si>
    <t>[Film330]</t>
  </si>
  <si>
    <t xml:space="preserve">[b]124[/b]. [Film5437]
Votes: [Film5437] | Score: 7.0 </t>
  </si>
  <si>
    <t xml:space="preserve">[b]271[/b]. [Film5437]
Votes: [Film5437] | Esoteric Score: 20.6 </t>
  </si>
  <si>
    <t xml:space="preserve">[b]120[/b]. [Film5437] | Gold Medals: 0.0 </t>
  </si>
  <si>
    <t xml:space="preserve">[b]0[/b]. [Film5437]
Votes: [Film5437] | Score: 115.0 </t>
  </si>
  <si>
    <t xml:space="preserve">[b]0[/b]. [Film5437] | Score: 0.0 </t>
  </si>
  <si>
    <t>Time and Tide</t>
  </si>
  <si>
    <t>[Film2529]</t>
  </si>
  <si>
    <t xml:space="preserve">[b]126[/b]. [Film330]
Votes: [Film330] | Score: 5.0 </t>
  </si>
  <si>
    <t xml:space="preserve">[b]63[/b]. [Film330]
Votes: [Film330] | Esoteric Score: 60.6 </t>
  </si>
  <si>
    <t xml:space="preserve">[b]169[/b]. [Film330] | Gold Medals: 0.0 </t>
  </si>
  <si>
    <t xml:space="preserve">[b]0[/b]. [Film330]
Votes: [Film330] | Score: 143.0 </t>
  </si>
  <si>
    <t xml:space="preserve">[b]0[/b]. [Film330] | Score: 0.0 </t>
  </si>
  <si>
    <t>In Bruges</t>
  </si>
  <si>
    <t>[Film458]</t>
  </si>
  <si>
    <t xml:space="preserve">[b]127[/b]. [Film2529]
Votes: [Film2529] | Score: 6.0 </t>
  </si>
  <si>
    <t xml:space="preserve">[b]177[/b]. [Film2529]
Votes: [Film2529] | Esoteric Score: 31.9 </t>
  </si>
  <si>
    <t xml:space="preserve">[b]137[/b]. [Film2529] | Gold Medals: 0.0 </t>
  </si>
  <si>
    <t xml:space="preserve">[b]0[/b]. [Film2529]
Votes: [Film2529] | Score: 128.0 </t>
  </si>
  <si>
    <t xml:space="preserve">[b]0[/b]. [Film2529] | Score: 0.0 </t>
  </si>
  <si>
    <t>Cat Soup</t>
  </si>
  <si>
    <t>[Film152]</t>
  </si>
  <si>
    <t xml:space="preserve">[b]128[/b]. [Film458]
Votes: [Film458] | Score: 8.0 </t>
  </si>
  <si>
    <t xml:space="preserve">[b]278[/b]. [Film458]
Votes: [Film458] | Esoteric Score: 20.0 </t>
  </si>
  <si>
    <t xml:space="preserve">[b]108[/b]. [Film458] | Gold Medals: 0.0 </t>
  </si>
  <si>
    <t xml:space="preserve">[b]0[/b]. [Film458]
Votes: [Film458] | Score: 108.0 </t>
  </si>
  <si>
    <t xml:space="preserve">[b]0[/b]. [Film458] | Score: 0.0 </t>
  </si>
  <si>
    <t>The Room</t>
  </si>
  <si>
    <t>[Film2929]</t>
  </si>
  <si>
    <t xml:space="preserve">[b]129[/b]. [Film152]
Votes: [Film152] | Score: 6.0 </t>
  </si>
  <si>
    <t xml:space="preserve">[b]268[/b]. [Film152]
Votes: [Film152] | Esoteric Score: 21.6 </t>
  </si>
  <si>
    <t xml:space="preserve">[b]137[/b]. [Film152] | Gold Medals: 0.0 </t>
  </si>
  <si>
    <t xml:space="preserve">[b]0[/b]. [Film152]
Votes: [Film152] | Score: 129.0 </t>
  </si>
  <si>
    <t xml:space="preserve">[b]0[/b]. [Film152] | Score: 0.0 </t>
  </si>
  <si>
    <t>Dolls</t>
  </si>
  <si>
    <t>[Film808]</t>
  </si>
  <si>
    <t xml:space="preserve">[b]130[/b]. [Film2929]
Votes: [Film2929] | Score: 7.0 </t>
  </si>
  <si>
    <t xml:space="preserve">[b]300[/b]. [Film2929]
Votes: [Film2929] | Esoteric Score: 18.4 </t>
  </si>
  <si>
    <t xml:space="preserve">[b]120[/b]. [Film2929] | Gold Medals: 0.0 </t>
  </si>
  <si>
    <t xml:space="preserve">[b]0[/b]. [Film2929]
Votes: [Film2929] | Score: 119.0 </t>
  </si>
  <si>
    <t xml:space="preserve">[b]0[/b]. [Film2929] | Score: 0.0 </t>
  </si>
  <si>
    <t>Café Noir</t>
  </si>
  <si>
    <t>[Film49540]</t>
  </si>
  <si>
    <t xml:space="preserve">[b]131[/b]. [Film808]
Votes: [Film808] | Score: 7.0 </t>
  </si>
  <si>
    <t xml:space="preserve">[b]323[/b]. [Film808]
Votes: [Film808] | Esoteric Score: 17.1 </t>
  </si>
  <si>
    <t xml:space="preserve">[b]120[/b]. [Film808] | Gold Medals: 0.0 </t>
  </si>
  <si>
    <t xml:space="preserve">[b]0[/b]. [Film808]
Votes: [Film808] | Score: 122.0 </t>
  </si>
  <si>
    <t xml:space="preserve">[b]0[/b]. [Film808] | Score: 0.0 </t>
  </si>
  <si>
    <t>Castaway on the Moon</t>
  </si>
  <si>
    <t>[Film44298]</t>
  </si>
  <si>
    <t xml:space="preserve">[b]132[/b]. [Film49540]
Votes: [Film49540] | Score: 5.0 </t>
  </si>
  <si>
    <t xml:space="preserve">[b]4[/b]. [Film49540]
Votes: [Film49540] | Esoteric Score: 132.3 </t>
  </si>
  <si>
    <t xml:space="preserve">[b]16[/b]. [Film49540] | Gold Medals: 2.0 </t>
  </si>
  <si>
    <t xml:space="preserve">[b]2[/b]. [Film49540]
Votes: [Film49540] | Score: 146.0 </t>
  </si>
  <si>
    <t xml:space="preserve">[b]0[/b]. [Film49540] | Score: 0.0 </t>
  </si>
  <si>
    <t>Freddy Got Fingered</t>
  </si>
  <si>
    <t>[Film512]</t>
  </si>
  <si>
    <t xml:space="preserve">[b]133[/b]. [Film44298]
Votes: [Film44298] | Score: 5.0 </t>
  </si>
  <si>
    <t xml:space="preserve">[b]184[/b]. [Film44298]
Votes: [Film44298] | Esoteric Score: 30.7 </t>
  </si>
  <si>
    <t xml:space="preserve">[b]169[/b]. [Film44298] | Gold Medals: 0.0 </t>
  </si>
  <si>
    <t xml:space="preserve">[b]0[/b]. [Film44298]
Votes: [Film44298] | Score: 147.0 </t>
  </si>
  <si>
    <t xml:space="preserve">[b]0[/b]. [Film44298] | Score: 0.0 </t>
  </si>
  <si>
    <t>This Is England</t>
  </si>
  <si>
    <t>[Film405]</t>
  </si>
  <si>
    <t xml:space="preserve">[b]134[/b]. [Film512]
Votes: [Film512] | Score: 6.0 </t>
  </si>
  <si>
    <t xml:space="preserve">[b]135[/b]. [Film512]
Votes: [Film512] | Esoteric Score: 38.5 </t>
  </si>
  <si>
    <t xml:space="preserve">[b]137[/b]. [Film512] | Gold Medals: 0.0 </t>
  </si>
  <si>
    <t xml:space="preserve">[b]0[/b]. [Film512]
Votes: [Film512] | Score: 133.0 </t>
  </si>
  <si>
    <t xml:space="preserve">[b]0[/b]. [Film512] | Score: 0.0 </t>
  </si>
  <si>
    <t>Two Lovers</t>
  </si>
  <si>
    <t>[Film6306]</t>
  </si>
  <si>
    <t xml:space="preserve">[b]135[/b]. [Film405]
Votes: [Film405] | Score: 6.0 </t>
  </si>
  <si>
    <t xml:space="preserve">[b]194[/b]. [Film405]
Votes: [Film405] | Esoteric Score: 28.8 </t>
  </si>
  <si>
    <t xml:space="preserve">[b]137[/b]. [Film405] | Gold Medals: 0.0 </t>
  </si>
  <si>
    <t xml:space="preserve">[b]0[/b]. [Film405]
Votes: [Film405] | Score: 134.0 </t>
  </si>
  <si>
    <t xml:space="preserve">[b]0[/b]. [Film405] | Score: 0.0 </t>
  </si>
  <si>
    <t>At Sea</t>
  </si>
  <si>
    <t>[Film57591]</t>
  </si>
  <si>
    <t xml:space="preserve">[b]136[/b]. [Film6306]
Votes: [Film6306] | Score: 5.0 </t>
  </si>
  <si>
    <t xml:space="preserve">[b]146[/b]. [Film6306]
Votes: [Film6306] | Esoteric Score: 37.2 </t>
  </si>
  <si>
    <t xml:space="preserve">[b]169[/b]. [Film6306] | Gold Medals: 0.0 </t>
  </si>
  <si>
    <t xml:space="preserve">[b]0[/b]. [Film6306]
Votes: [Film6306] | Score: 150.0 </t>
  </si>
  <si>
    <t xml:space="preserve">[b]0[/b]. [Film6306] | Score: 0.0 </t>
  </si>
  <si>
    <t>Sin City</t>
  </si>
  <si>
    <t>[Film333]</t>
  </si>
  <si>
    <t xml:space="preserve">[b]137[/b]. [Film57591]
Votes: [Film57591] | Score: 6.0 </t>
  </si>
  <si>
    <t xml:space="preserve">[b]215[/b]. [Film57591]
Votes: [Film57591] | Esoteric Score: 25.6 </t>
  </si>
  <si>
    <t xml:space="preserve">[b]137[/b]. [Film57591] | Gold Medals: 0.0 </t>
  </si>
  <si>
    <t xml:space="preserve">[b]0[/b]. [Film57591]
Votes: [Film57591] | Score: 137.0 </t>
  </si>
  <si>
    <t xml:space="preserve">[b]0[/b]. [Film57591] | Score: 0.0 </t>
  </si>
  <si>
    <t>Love's a Bitch</t>
  </si>
  <si>
    <t>[Film824]</t>
  </si>
  <si>
    <t xml:space="preserve">[b]138[/b]. [Film333]
Votes: [Film333] | Score: 6.0 </t>
  </si>
  <si>
    <t xml:space="preserve">[b]40[/b]. [Film333]
Votes: [Film333] | Esoteric Score: 73.5 </t>
  </si>
  <si>
    <t xml:space="preserve">[b]33[/b]. [Film333] | Gold Medals: 1.0 </t>
  </si>
  <si>
    <t xml:space="preserve">[b]1[/b]. [Film333]
Votes: [Film333] | Score: 138.0 </t>
  </si>
  <si>
    <t xml:space="preserve">[b]0[/b]. [Film333] | Score: 0.0 </t>
  </si>
  <si>
    <t>Lady Vengeance</t>
  </si>
  <si>
    <t>[Film198]</t>
  </si>
  <si>
    <t xml:space="preserve">[b]139[/b]. [Film824]
Votes: [Film824] | Score: 8.0 </t>
  </si>
  <si>
    <t xml:space="preserve">[b]212[/b]. [Film824]
Votes: [Film824] | Esoteric Score: 25.8 </t>
  </si>
  <si>
    <t xml:space="preserve">[b]108[/b]. [Film824] | Gold Medals: 0.0 </t>
  </si>
  <si>
    <t xml:space="preserve">[b]0[/b]. [Film824]
Votes: [Film824] | Score: 113.0 </t>
  </si>
  <si>
    <t xml:space="preserve">[b]0[/b]. [Film824] | Score: 0.0 </t>
  </si>
  <si>
    <t>The Day I Became a Woman</t>
  </si>
  <si>
    <t>[Film11789]</t>
  </si>
  <si>
    <t xml:space="preserve">[b]140[/b]. [Film198]
Votes: [Film198] | Score: 5.0 </t>
  </si>
  <si>
    <t xml:space="preserve">[b]241[/b]. [Film198]
Votes: [Film198] | Esoteric Score: 23.9 </t>
  </si>
  <si>
    <t xml:space="preserve">[b]169[/b]. [Film198] | Gold Medals: 0.0 </t>
  </si>
  <si>
    <t xml:space="preserve">[b]0[/b]. [Film198]
Votes: [Film198] | Score: 153.0 </t>
  </si>
  <si>
    <t xml:space="preserve">[b]0[/b]. [Film198] | Score: 0.0 </t>
  </si>
  <si>
    <t>Still Life</t>
  </si>
  <si>
    <t>[Film3212]</t>
  </si>
  <si>
    <t xml:space="preserve">[b]141[/b]. [Film11789]
Votes: [Film11789] | Score: 4.0 </t>
  </si>
  <si>
    <t xml:space="preserve">[b]85[/b]. [Film11789]
Votes: [Film11789] | Esoteric Score: 53.0 </t>
  </si>
  <si>
    <t xml:space="preserve">[b]219[/b]. [Film11789] | Gold Medals: 0.0 </t>
  </si>
  <si>
    <t xml:space="preserve">[b]0[/b]. [Film11789]
Votes: [Film11789] | Score: 183.0 </t>
  </si>
  <si>
    <t xml:space="preserve">[b]0[/b]. [Film11789] | Score: 0.0 </t>
  </si>
  <si>
    <t>Spider-Man 2</t>
  </si>
  <si>
    <t>[Film1875]</t>
  </si>
  <si>
    <t xml:space="preserve">[b]142[/b]. [Film3212]
Votes: [Film3212] | Score: 6.0 </t>
  </si>
  <si>
    <t xml:space="preserve">[b]281[/b]. [Film3212]
Votes: [Film3212] | Esoteric Score: 19.6 </t>
  </si>
  <si>
    <t xml:space="preserve">[b]137[/b]. [Film3212] | Gold Medals: 0.0 </t>
  </si>
  <si>
    <t xml:space="preserve">[b]0[/b]. [Film3212]
Votes: [Film3212] | Score: 140.0 </t>
  </si>
  <si>
    <t xml:space="preserve">[b]0[/b]. [Film3212] | Score: 0.0 </t>
  </si>
  <si>
    <t>The Gleaners and I</t>
  </si>
  <si>
    <t>[Film4894]</t>
  </si>
  <si>
    <t xml:space="preserve">[b]143[/b]. [Film1875]
Votes: [Film1875] | Score: 6.0 </t>
  </si>
  <si>
    <t xml:space="preserve">[b]216[/b]. [Film1875]
Votes: [Film1875] | Esoteric Score: 25.5 </t>
  </si>
  <si>
    <t xml:space="preserve">[b]137[/b]. [Film1875] | Gold Medals: 0.0 </t>
  </si>
  <si>
    <t xml:space="preserve">[b]0[/b]. [Film1875]
Votes: [Film1875] | Score: 141.0 </t>
  </si>
  <si>
    <t xml:space="preserve">[b]0[/b]. [Film1875] | Score: 0.0 </t>
  </si>
  <si>
    <t>Evolution of a Filipino Family</t>
  </si>
  <si>
    <t>[Film51203]</t>
  </si>
  <si>
    <t xml:space="preserve">[b]144[/b]. [Film4894]
Votes: [Film4894] | Score: 6.0 </t>
  </si>
  <si>
    <t xml:space="preserve">[b]332[/b]. [Film4894]
Votes: [Film4894] | Esoteric Score: 16.6 </t>
  </si>
  <si>
    <t xml:space="preserve">[b]137[/b]. [Film4894] | Gold Medals: 0.0 </t>
  </si>
  <si>
    <t xml:space="preserve">[b]0[/b]. [Film4894]
Votes: [Film4894] | Score: 142.0 </t>
  </si>
  <si>
    <t xml:space="preserve">[b]0[/b]. [Film4894] | Score: 0.0 </t>
  </si>
  <si>
    <t>Borat: Cultural Learnings of America for Make Benefit Glorious Nation of Kazakhstan</t>
  </si>
  <si>
    <t>[Film1571]</t>
  </si>
  <si>
    <t xml:space="preserve">[b]145[/b]. [Film51203]
Votes: [Film51203] | Score: 5.0 </t>
  </si>
  <si>
    <t xml:space="preserve">[b]160[/b]. [Film51203]
Votes: [Film51203] | Esoteric Score: 34.1 </t>
  </si>
  <si>
    <t xml:space="preserve">[b]169[/b]. [Film51203] | Gold Medals: 0.0 </t>
  </si>
  <si>
    <t xml:space="preserve">[b]0[/b]. [Film51203]
Votes: [Film51203] | Score: 155.0 </t>
  </si>
  <si>
    <t xml:space="preserve">[b]0[/b]. [Film51203] | Score: 0.0 </t>
  </si>
  <si>
    <t>Far From Heaven</t>
  </si>
  <si>
    <t>[Film1311]</t>
  </si>
  <si>
    <t xml:space="preserve">[b]146[/b]. [Film1571]
Votes: [Film1571] | Score: 7.0 </t>
  </si>
  <si>
    <t xml:space="preserve">[b]334[/b]. [Film1571]
Votes: [Film1571] | Esoteric Score: 16.5 </t>
  </si>
  <si>
    <t xml:space="preserve">[b]120[/b]. [Film1571] | Gold Medals: 0.0 </t>
  </si>
  <si>
    <t xml:space="preserve">[b]0[/b]. [Film1571]
Votes: [Film1571] | Score: 127.0 </t>
  </si>
  <si>
    <t xml:space="preserve">[b]0[/b]. [Film1571] | Score: 0.0 </t>
  </si>
  <si>
    <t>Los Angeles Plays Itself</t>
  </si>
  <si>
    <t>[Film7186]</t>
  </si>
  <si>
    <t xml:space="preserve">[b]147[/b]. [Film1311]
Votes: [Film1311] | Score: 5.0 </t>
  </si>
  <si>
    <t xml:space="preserve">[b]181[/b]. [Film1311]
Votes: [Film1311] | Esoteric Score: 30.8 </t>
  </si>
  <si>
    <t xml:space="preserve">[b]169[/b]. [Film1311] | Gold Medals: 0.0 </t>
  </si>
  <si>
    <t xml:space="preserve">[b]0[/b]. [Film1311]
Votes: [Film1311] | Score: 157.0 </t>
  </si>
  <si>
    <t xml:space="preserve">[b]0[/b]. [Film1311] | Score: 0.0 </t>
  </si>
  <si>
    <t>tokyo.sora</t>
  </si>
  <si>
    <t>[Film27375]</t>
  </si>
  <si>
    <t xml:space="preserve">[b]148[/b]. [Film7186]
Votes: [Film7186] | Score: 5.0 </t>
  </si>
  <si>
    <t xml:space="preserve">[b]104[/b]. [Film7186]
Votes: [Film7186] | Esoteric Score: 45.1 </t>
  </si>
  <si>
    <t xml:space="preserve">[b]169[/b]. [Film7186] | Gold Medals: 0.0 </t>
  </si>
  <si>
    <t xml:space="preserve">[b]0[/b]. [Film7186]
Votes: [Film7186] | Score: 158.0 </t>
  </si>
  <si>
    <t xml:space="preserve">[b]0[/b]. [Film7186] | Score: 0.0 </t>
  </si>
  <si>
    <t>Noriko's Dinner Table</t>
  </si>
  <si>
    <t>[Film23056]</t>
  </si>
  <si>
    <t xml:space="preserve">[b]149[/b]. [Film27375]
Votes: [Film27375] | Score: 4.0 </t>
  </si>
  <si>
    <t xml:space="preserve">[b]54[/b]. [Film27375]
Votes: [Film27375] | Esoteric Score: 68.4 </t>
  </si>
  <si>
    <t xml:space="preserve">[b]219[/b]. [Film27375] | Gold Medals: 0.0 </t>
  </si>
  <si>
    <t xml:space="preserve">[b]0[/b]. [Film27375]
Votes: [Film27375] | Score: 185.0 </t>
  </si>
  <si>
    <t xml:space="preserve">[b]0[/b]. [Film27375] | Score: 0.0 </t>
  </si>
  <si>
    <t>The Incredibles</t>
  </si>
  <si>
    <t>[Film2155]</t>
  </si>
  <si>
    <t xml:space="preserve">[b]150[/b]. [Film23056]
Votes: [Film23056] | Score: 5.0 </t>
  </si>
  <si>
    <t xml:space="preserve">[b]197[/b]. [Film23056]
Votes: [Film23056] | Esoteric Score: 28.5 </t>
  </si>
  <si>
    <t xml:space="preserve">[b]169[/b]. [Film23056] | Gold Medals: 0.0 </t>
  </si>
  <si>
    <t xml:space="preserve">[b]0[/b]. [Film23056]
Votes: [Film23056] | Score: 160.0 </t>
  </si>
  <si>
    <t xml:space="preserve">[b]0[/b]. [Film23056] | Score: 0.0 </t>
  </si>
  <si>
    <t>Mean Girls</t>
  </si>
  <si>
    <t>[Film701]</t>
  </si>
  <si>
    <t xml:space="preserve">[b]151[/b]. [Film2155]
Votes: [Film2155] | Score: 6.0 </t>
  </si>
  <si>
    <t xml:space="preserve">[b]221[/b]. [Film2155]
Votes: [Film2155] | Esoteric Score: 24.7 </t>
  </si>
  <si>
    <t xml:space="preserve">[b]137[/b]. [Film2155] | Gold Medals: 0.0 </t>
  </si>
  <si>
    <t xml:space="preserve">[b]0[/b]. [Film2155]
Votes: [Film2155] | Score: 145.0 </t>
  </si>
  <si>
    <t xml:space="preserve">[b]0[/b]. [Film2155] | Score: 0.0 </t>
  </si>
  <si>
    <t>Sideways</t>
  </si>
  <si>
    <t>[Film2734]</t>
  </si>
  <si>
    <t xml:space="preserve">[b]152[/b]. [Film701]
Votes: [Film701] | Score: 5.0 </t>
  </si>
  <si>
    <t xml:space="preserve">[b]163[/b]. [Film701]
Votes: [Film701] | Esoteric Score: 33.3 </t>
  </si>
  <si>
    <t xml:space="preserve">[b]169[/b]. [Film701] | Gold Medals: 0.0 </t>
  </si>
  <si>
    <t xml:space="preserve">[b]0[/b]. [Film701]
Votes: [Film701] | Score: 163.0 </t>
  </si>
  <si>
    <t xml:space="preserve">[b]0[/b]. [Film701] | Score: 0.0 </t>
  </si>
  <si>
    <t>Keane</t>
  </si>
  <si>
    <t>[Film3202]</t>
  </si>
  <si>
    <t xml:space="preserve">[b]152[/b]. [Film2734]
Votes: [Film2734] | Score: 5.0 </t>
  </si>
  <si>
    <t xml:space="preserve">[b]138[/b]. [Film2734]
Votes: [Film2734] | Esoteric Score: 37.6 </t>
  </si>
  <si>
    <t xml:space="preserve">[b]169[/b]. [Film2734] | Gold Medals: 0.0 </t>
  </si>
  <si>
    <t xml:space="preserve">[b]0[/b]. [Film2734]
Votes: [Film2734] | Score: 162.0 </t>
  </si>
  <si>
    <t xml:space="preserve">[b]0[/b]. [Film2734] | Score: 0.0 </t>
  </si>
  <si>
    <t>Sogobi</t>
  </si>
  <si>
    <t>[Film40344]</t>
  </si>
  <si>
    <t xml:space="preserve">[b]154[/b]. [Film3202]
Votes: [Film3202] | Score: 4.0 </t>
  </si>
  <si>
    <t xml:space="preserve">[b]186[/b]. [Film3202]
Votes: [Film3202] | Esoteric Score: 30.5 </t>
  </si>
  <si>
    <t xml:space="preserve">[b]219[/b]. [Film3202] | Gold Medals: 0.0 </t>
  </si>
  <si>
    <t xml:space="preserve">[b]0[/b]. [Film3202]
Votes: [Film3202] | Score: 187.0 </t>
  </si>
  <si>
    <t xml:space="preserve">[b]0[/b]. [Film3202] | Score: 0.0 </t>
  </si>
  <si>
    <t>Downfall</t>
  </si>
  <si>
    <t>[Film1680]</t>
  </si>
  <si>
    <t xml:space="preserve">[b]155[/b]. [Film40344]
Votes: [Film40344] | Score: 5.0 </t>
  </si>
  <si>
    <t xml:space="preserve">[b]301[/b]. [Film40344]
Votes: [Film40344] | Esoteric Score: 18.4 </t>
  </si>
  <si>
    <t xml:space="preserve">[b]169[/b]. [Film40344] | Gold Medals: 0.0 </t>
  </si>
  <si>
    <t xml:space="preserve">[b]0[/b]. [Film40344]
Votes: [Film40344] | Score: 167.0 </t>
  </si>
  <si>
    <t xml:space="preserve">[b]0[/b]. [Film40344] | Score: 0.0 </t>
  </si>
  <si>
    <t>21 Grams</t>
  </si>
  <si>
    <t>[Film1114]</t>
  </si>
  <si>
    <t xml:space="preserve">[b]155[/b]. [Film1680]
Votes: [Film1680] | Score: 5.0 </t>
  </si>
  <si>
    <t xml:space="preserve">[b]193[/b]. [Film1680]
Votes: [Film1680] | Esoteric Score: 28.9 </t>
  </si>
  <si>
    <t xml:space="preserve">[b]169[/b]. [Film1680] | Gold Medals: 0.0 </t>
  </si>
  <si>
    <t xml:space="preserve">[b]0[/b]. [Film1680]
Votes: [Film1680] | Score: 166.0 </t>
  </si>
  <si>
    <t xml:space="preserve">[b]0[/b]. [Film1680] | Score: 0.0 </t>
  </si>
  <si>
    <t>La Commune (Paris, 1871)</t>
  </si>
  <si>
    <t>[Film3473]</t>
  </si>
  <si>
    <t xml:space="preserve">[b]155[/b]. [Film1114]
Votes: [Film1114] | Score: 5.0 </t>
  </si>
  <si>
    <t xml:space="preserve">[b]126[/b]. [Film1114]
Votes: [Film1114] | Esoteric Score: 41.0 </t>
  </si>
  <si>
    <t xml:space="preserve">[b]169[/b]. [Film1114] | Gold Medals: 0.0 </t>
  </si>
  <si>
    <t xml:space="preserve">[b]0[/b]. [Film1114]
Votes: [Film1114] | Score: 165.0 </t>
  </si>
  <si>
    <t xml:space="preserve">[b]0[/b]. [Film1114] | Score: 0.0 </t>
  </si>
  <si>
    <t>Ichi the Killer</t>
  </si>
  <si>
    <t>[Film247]</t>
  </si>
  <si>
    <t xml:space="preserve">[b]158[/b]. [Film3473]
Votes: [Film3473] | Score: 4.0 </t>
  </si>
  <si>
    <t xml:space="preserve">[b]120[/b]. [Film3473]
Votes: [Film3473] | Esoteric Score: 43.4 </t>
  </si>
  <si>
    <t xml:space="preserve">[b]219[/b]. [Film3473] | Gold Medals: 0.0 </t>
  </si>
  <si>
    <t xml:space="preserve">[b]0[/b]. [Film3473]
Votes: [Film3473] | Score: 188.0 </t>
  </si>
  <si>
    <t xml:space="preserve">[b]0[/b]. [Film3473] | Score: 0.0 </t>
  </si>
  <si>
    <t>Celestial Subway Lines/Salvaging Noise</t>
  </si>
  <si>
    <t>[Film20953]</t>
  </si>
  <si>
    <t xml:space="preserve">[b]159[/b]. [Film247]
Votes: [Film247] | Score: 5.0 </t>
  </si>
  <si>
    <t xml:space="preserve">[b]249[/b]. [Film247]
Votes: [Film247] | Esoteric Score: 23.0 </t>
  </si>
  <si>
    <t xml:space="preserve">[b]169[/b]. [Film247] | Gold Medals: 0.0 </t>
  </si>
  <si>
    <t xml:space="preserve">[b]0[/b]. [Film247]
Votes: [Film247] | Score: 168.0 </t>
  </si>
  <si>
    <t xml:space="preserve">[b]0[/b]. [Film247] | Score: 0.0 </t>
  </si>
  <si>
    <t>Death Proof</t>
  </si>
  <si>
    <t>[Film2724]</t>
  </si>
  <si>
    <t xml:space="preserve">[b]160[/b]. [Film20953]
Votes: [Film20953] | Score: 5.0 </t>
  </si>
  <si>
    <t xml:space="preserve">[b]335[/b]. [Film20953]
Votes: [Film20953] | Esoteric Score: 16.5 </t>
  </si>
  <si>
    <t xml:space="preserve">[b]169[/b]. [Film20953] | Gold Medals: 0.0 </t>
  </si>
  <si>
    <t xml:space="preserve">[b]0[/b]. [Film20953]
Votes: [Film20953] | Score: 169.0 </t>
  </si>
  <si>
    <t xml:space="preserve">[b]0[/b]. [Film20953] | Score: 0.0 </t>
  </si>
  <si>
    <t>The Triplets of Belleville</t>
  </si>
  <si>
    <t>[Film616]</t>
  </si>
  <si>
    <t xml:space="preserve">[b]160[/b]. [Film2724]
Votes: [Film2724] | Score: 5.0 </t>
  </si>
  <si>
    <t xml:space="preserve">[b]165[/b]. [Film2724]
Votes: [Film2724] | Esoteric Score: 32.6 </t>
  </si>
  <si>
    <t xml:space="preserve">[b]169[/b]. [Film2724] | Gold Medals: 0.0 </t>
  </si>
  <si>
    <t xml:space="preserve">[b]0[/b]. [Film2724]
Votes: [Film2724] | Score: 170.0 </t>
  </si>
  <si>
    <t xml:space="preserve">[b]0[/b]. [Film2724] | Score: 0.0 </t>
  </si>
  <si>
    <t>The Prestige</t>
  </si>
  <si>
    <t>[Film646]</t>
  </si>
  <si>
    <t xml:space="preserve">[b]162[/b]. [Film616]
Votes: [Film616] | Score: 6.0 </t>
  </si>
  <si>
    <t xml:space="preserve">[b]342[/b]. [Film616]
Votes: [Film616] | Esoteric Score: 15.8 </t>
  </si>
  <si>
    <t xml:space="preserve">[b]137[/b]. [Film616] | Gold Medals: 0.0 </t>
  </si>
  <si>
    <t xml:space="preserve">[b]0[/b]. [Film616]
Votes: [Film616] | Score: 148.0 </t>
  </si>
  <si>
    <t xml:space="preserve">[b]0[/b]. [Film616] | Score: 0.0 </t>
  </si>
  <si>
    <t>Trouble Every Day</t>
  </si>
  <si>
    <t>[Film3656]</t>
  </si>
  <si>
    <t xml:space="preserve">[b]163[/b]. [Film646]
Votes: [Film646] | Score: 7.0 </t>
  </si>
  <si>
    <t xml:space="preserve">[b]385[/b]. [Film646]
Votes: [Film646] | Esoteric Score: 12.8 </t>
  </si>
  <si>
    <t xml:space="preserve">[b]120[/b]. [Film646] | Gold Medals: 0.0 </t>
  </si>
  <si>
    <t xml:space="preserve">[b]0[/b]. [Film646]
Votes: [Film646] | Score: 136.0 </t>
  </si>
  <si>
    <t xml:space="preserve">[b]0[/b]. [Film646] | Score: 0.0 </t>
  </si>
  <si>
    <t>A Town Called Panic</t>
  </si>
  <si>
    <t>[Film38416]</t>
  </si>
  <si>
    <t xml:space="preserve">[b]164[/b]. [Film3656]
Votes: [Film3656] | Score: 8.0 </t>
  </si>
  <si>
    <t xml:space="preserve">[b]523[/b]. [Film3656]
Votes: [Film3656] | Esoteric Score: 5.9 </t>
  </si>
  <si>
    <t xml:space="preserve">[b]108[/b]. [Film3656] | Gold Medals: 0.0 </t>
  </si>
  <si>
    <t xml:space="preserve">[b]0[/b]. [Film3656]
Votes: [Film3656] | Score: 126.0 </t>
  </si>
  <si>
    <t xml:space="preserve">[b]0[/b]. [Film3656] | Score: 0.0 </t>
  </si>
  <si>
    <t>Secret Sunshine</t>
  </si>
  <si>
    <t>[Film20087]</t>
  </si>
  <si>
    <t xml:space="preserve">[b]165[/b]. [Film38416]
Votes: [Film38416] | Score: 3.0 </t>
  </si>
  <si>
    <t xml:space="preserve">[b]49[/b]. [Film38416]
Votes: [Film38416] | Esoteric Score: 70.4 </t>
  </si>
  <si>
    <t xml:space="preserve">[b]268[/b]. [Film38416] | Gold Medals: 0.0 </t>
  </si>
  <si>
    <t xml:space="preserve">[b]0[/b]. [Film38416]
Votes: [Film38416] | Score: 225.0 </t>
  </si>
  <si>
    <t xml:space="preserve">[b]0[/b]. [Film38416] | Score: 0.0 </t>
  </si>
  <si>
    <t>The Taste of Tea</t>
  </si>
  <si>
    <t>[Film11283]</t>
  </si>
  <si>
    <t xml:space="preserve">[b]166[/b]. [Film20087]
Votes: [Film20087] | Score: 4.0 </t>
  </si>
  <si>
    <t xml:space="preserve">[b]127[/b]. [Film20087]
Votes: [Film20087] | Esoteric Score: 40.8 </t>
  </si>
  <si>
    <t xml:space="preserve">[b]219[/b]. [Film20087] | Gold Medals: 0.0 </t>
  </si>
  <si>
    <t xml:space="preserve">[b]0[/b]. [Film20087]
Votes: [Film20087] | Score: 194.0 </t>
  </si>
  <si>
    <t xml:space="preserve">[b]0[/b]. [Film20087] | Score: 0.0 </t>
  </si>
  <si>
    <t>Lilja 4-ever</t>
  </si>
  <si>
    <t>[Film2320]</t>
  </si>
  <si>
    <t xml:space="preserve">[b]167[/b]. [Film11283]
Votes: [Film11283] | Score: 6.0 </t>
  </si>
  <si>
    <t xml:space="preserve">[b]294[/b]. [Film11283]
Votes: [Film11283] | Esoteric Score: 19.0 </t>
  </si>
  <si>
    <t xml:space="preserve">[b]137[/b]. [Film11283] | Gold Medals: 0.0 </t>
  </si>
  <si>
    <t xml:space="preserve">[b]0[/b]. [Film11283]
Votes: [Film11283] | Score: 149.0 </t>
  </si>
  <si>
    <t xml:space="preserve">[b]0[/b]. [Film11283] | Score: 0.0 </t>
  </si>
  <si>
    <t>George Washington</t>
  </si>
  <si>
    <t>[Film1845]</t>
  </si>
  <si>
    <t xml:space="preserve">[b]168[/b]. [Film2320]
Votes: [Film2320] | Score: 6.0 </t>
  </si>
  <si>
    <t xml:space="preserve">[b]341[/b]. [Film2320]
Votes: [Film2320] | Esoteric Score: 15.9 </t>
  </si>
  <si>
    <t xml:space="preserve">[b]137[/b]. [Film2320] | Gold Medals: 0.0 </t>
  </si>
  <si>
    <t xml:space="preserve">[b]0[/b]. [Film2320]
Votes: [Film2320] | Score: 152.0 </t>
  </si>
  <si>
    <t xml:space="preserve">[b]0[/b]. [Film2320] | Score: 0.0 </t>
  </si>
  <si>
    <t>The Bridge of Arts</t>
  </si>
  <si>
    <t>[Film34271]</t>
  </si>
  <si>
    <t xml:space="preserve">[b]168[/b]. [Film1845]
Votes: [Film1845] | Score: 6.0 </t>
  </si>
  <si>
    <t xml:space="preserve">[b]279[/b]. [Film1845]
Votes: [Film1845] | Esoteric Score: 20.0 </t>
  </si>
  <si>
    <t xml:space="preserve">[b]137[/b]. [Film1845] | Gold Medals: 0.0 </t>
  </si>
  <si>
    <t xml:space="preserve">[b]0[/b]. [Film1845]
Votes: [Film1845] | Score: 151.0 </t>
  </si>
  <si>
    <t xml:space="preserve">[b]0[/b]. [Film1845] | Score: 0.0 </t>
  </si>
  <si>
    <t>Up</t>
  </si>
  <si>
    <t>[Film4930]</t>
  </si>
  <si>
    <t xml:space="preserve">[b]170[/b]. [Film34271]
Votes: [Film34271] | Score: 5.0 </t>
  </si>
  <si>
    <t xml:space="preserve">[b]292[/b]. [Film34271]
Votes: [Film34271] | Esoteric Score: 19.3 </t>
  </si>
  <si>
    <t xml:space="preserve">[b]169[/b]. [Film34271] | Gold Medals: 0.0 </t>
  </si>
  <si>
    <t xml:space="preserve">[b]0[/b]. [Film34271]
Votes: [Film34271] | Score: 173.0 </t>
  </si>
  <si>
    <t xml:space="preserve">[b]0[/b]. [Film34271] | Score: 0.0 </t>
  </si>
  <si>
    <t>The Twilight Samurai</t>
  </si>
  <si>
    <t>[Film2729]</t>
  </si>
  <si>
    <t xml:space="preserve">[b]171[/b]. [Film4930]
Votes: [Film4930] | Score: 5.0 </t>
  </si>
  <si>
    <t xml:space="preserve">[b]267[/b]. [Film4930]
Votes: [Film4930] | Esoteric Score: 21.8 </t>
  </si>
  <si>
    <t xml:space="preserve">[b]169[/b]. [Film4930] | Gold Medals: 0.0 </t>
  </si>
  <si>
    <t xml:space="preserve">[b]0[/b]. [Film4930]
Votes: [Film4930] | Score: 175.0 </t>
  </si>
  <si>
    <t xml:space="preserve">[b]0[/b]. [Film4930] | Score: 0.0 </t>
  </si>
  <si>
    <t>Snatch</t>
  </si>
  <si>
    <t>[Film301]</t>
  </si>
  <si>
    <t xml:space="preserve">[b]172[/b]. [Film2729]
Votes: [Film2729] | Score: 5.0 </t>
  </si>
  <si>
    <t xml:space="preserve">[b]362[/b]. [Film2729]
Votes: [Film2729] | Esoteric Score: 14.2 </t>
  </si>
  <si>
    <t xml:space="preserve">[b]169[/b]. [Film2729] | Gold Medals: 0.0 </t>
  </si>
  <si>
    <t xml:space="preserve">[b]0[/b]. [Film2729]
Votes: [Film2729] | Score: 176.0 </t>
  </si>
  <si>
    <t xml:space="preserve">[b]0[/b]. [Film2729] | Score: 0.0 </t>
  </si>
  <si>
    <t>The Others</t>
  </si>
  <si>
    <t>[Film1811]</t>
  </si>
  <si>
    <t xml:space="preserve">[b]173[/b]. [Film301]
Votes: [Film301] | Score: 6.0 </t>
  </si>
  <si>
    <t xml:space="preserve">[b]188[/b]. [Film301]
Votes: [Film301] | Esoteric Score: 29.9 </t>
  </si>
  <si>
    <t xml:space="preserve">[b]137[/b]. [Film301] | Gold Medals: 0.0 </t>
  </si>
  <si>
    <t xml:space="preserve">[b]0[/b]. [Film301]
Votes: [Film301] | Score: 154.0 </t>
  </si>
  <si>
    <t xml:space="preserve">[b]0[/b]. [Film301] | Score: 0.0 </t>
  </si>
  <si>
    <t>Fragile As the World</t>
  </si>
  <si>
    <t>[Film136336]</t>
  </si>
  <si>
    <t xml:space="preserve">[b]174[/b]. [Film1811]
Votes: [Film1811] | Score: 5.0 </t>
  </si>
  <si>
    <t xml:space="preserve">[b]145[/b]. [Film1811]
Votes: [Film1811] | Esoteric Score: 37.3 </t>
  </si>
  <si>
    <t xml:space="preserve">[b]169[/b]. [Film1811] | Gold Medals: 0.0 </t>
  </si>
  <si>
    <t xml:space="preserve">[b]0[/b]. [Film1811]
Votes: [Film1811] | Score: 177.0 </t>
  </si>
  <si>
    <t xml:space="preserve">[b]0[/b]. [Film1811] | Score: 0.0 </t>
  </si>
  <si>
    <t>O Brother, Where Art Thou?</t>
  </si>
  <si>
    <t>[Film113]</t>
  </si>
  <si>
    <t xml:space="preserve">[b]175[/b]. [Film136336]
Votes: [Film136336] | Score: 5.0 </t>
  </si>
  <si>
    <t xml:space="preserve">[b]339[/b]. [Film136336]
Votes: [Film136336] | Esoteric Score: 16.1 </t>
  </si>
  <si>
    <t xml:space="preserve">[b]169[/b]. [Film136336] | Gold Medals: 0.0 </t>
  </si>
  <si>
    <t xml:space="preserve">[b]0[/b]. [Film136336]
Votes: [Film136336] | Score: 178.0 </t>
  </si>
  <si>
    <t xml:space="preserve">[b]0[/b]. [Film136336] | Score: 0.0 </t>
  </si>
  <si>
    <t>Retribution</t>
  </si>
  <si>
    <t>[Film1002]</t>
  </si>
  <si>
    <t xml:space="preserve">[b]176[/b]. [Film113]
Votes: [Film113] | Score: 8.0 </t>
  </si>
  <si>
    <t xml:space="preserve">[b]183[/b]. [Film113]
Votes: [Film113] | Esoteric Score: 30.7 </t>
  </si>
  <si>
    <t xml:space="preserve">[b]108[/b]. [Film113] | Gold Medals: 0.0 </t>
  </si>
  <si>
    <t xml:space="preserve">[b]0[/b]. [Film113]
Votes: [Film113] | Score: 130.0 </t>
  </si>
  <si>
    <t xml:space="preserve">[b]0[/b]. [Film113] | Score: 0.0 </t>
  </si>
  <si>
    <t>The Death of Mr. Lazarescu</t>
  </si>
  <si>
    <t>[Film6528]</t>
  </si>
  <si>
    <t xml:space="preserve">[b]177[/b]. [Film1002]
Votes: [Film1002] | Score: 5.0 </t>
  </si>
  <si>
    <t xml:space="preserve">[b]218[/b]. [Film1002]
Votes: [Film1002] | Esoteric Score: 25.0 </t>
  </si>
  <si>
    <t xml:space="preserve">[b]169[/b]. [Film1002] | Gold Medals: 0.0 </t>
  </si>
  <si>
    <t xml:space="preserve">[b]0[/b]. [Film1002]
Votes: [Film1002] | Score: 179.0 </t>
  </si>
  <si>
    <t xml:space="preserve">[b]0[/b]. [Film1002] | Score: 0.0 </t>
  </si>
  <si>
    <t>Hedwig and the Angry Inch</t>
  </si>
  <si>
    <t>[Film2869]</t>
  </si>
  <si>
    <t xml:space="preserve">[b]178[/b]. [Film6528]
Votes: [Film6528] | Score: 6.0 </t>
  </si>
  <si>
    <t xml:space="preserve">[b]452[/b]. [Film6528]
Votes: [Film6528] | Esoteric Score: 8.9 </t>
  </si>
  <si>
    <t xml:space="preserve">[b]137[/b]. [Film6528] | Gold Medals: 0.0 </t>
  </si>
  <si>
    <t xml:space="preserve">[b]0[/b]. [Film6528]
Votes: [Film6528] | Score: 156.0 </t>
  </si>
  <si>
    <t xml:space="preserve">[b]0[/b]. [Film6528] | Score: 0.0 </t>
  </si>
  <si>
    <t>Hunger</t>
  </si>
  <si>
    <t>[Film2600]</t>
  </si>
  <si>
    <t xml:space="preserve">[b]179[/b]. [Film2869]
Votes: [Film2869] | Score: 5.0 </t>
  </si>
  <si>
    <t xml:space="preserve">[b]246[/b]. [Film2869]
Votes: [Film2869] | Esoteric Score: 23.2 </t>
  </si>
  <si>
    <t xml:space="preserve">[b]169[/b]. [Film2869] | Gold Medals: 0.0 </t>
  </si>
  <si>
    <t xml:space="preserve">[b]0[/b]. [Film2869]
Votes: [Film2869] | Score: 182.0 </t>
  </si>
  <si>
    <t xml:space="preserve">[b]0[/b]. [Film2869] | Score: 0.0 </t>
  </si>
  <si>
    <t>Memories of Matsuko</t>
  </si>
  <si>
    <t>[Film4432]</t>
  </si>
  <si>
    <t xml:space="preserve">[b]180[/b]. [Film2600]
Votes: [Film2600] | Score: 7.0 </t>
  </si>
  <si>
    <t xml:space="preserve">[b]297[/b]. [Film2600]
Votes: [Film2600] | Esoteric Score: 18.7 </t>
  </si>
  <si>
    <t xml:space="preserve">[b]120[/b]. [Film2600] | Gold Medals: 0.0 </t>
  </si>
  <si>
    <t xml:space="preserve">[b]0[/b]. [Film2600]
Votes: [Film2600] | Score: 144.0 </t>
  </si>
  <si>
    <t xml:space="preserve">[b]0[/b]. [Film2600] | Score: 0.0 </t>
  </si>
  <si>
    <t>Encounters at the End of the World</t>
  </si>
  <si>
    <t>[Film796]</t>
  </si>
  <si>
    <t xml:space="preserve">[b]181[/b]. [Film4432]
Votes: [Film4432] | Score: 4.0 </t>
  </si>
  <si>
    <t xml:space="preserve">[b]213[/b]. [Film4432]
Votes: [Film4432] | Esoteric Score: 25.8 </t>
  </si>
  <si>
    <t xml:space="preserve">[b]219[/b]. [Film4432] | Gold Medals: 0.0 </t>
  </si>
  <si>
    <t xml:space="preserve">[b]0[/b]. [Film4432]
Votes: [Film4432] | Score: 202.0 </t>
  </si>
  <si>
    <t xml:space="preserve">[b]0[/b]. [Film4432] | Score: 0.0 </t>
  </si>
  <si>
    <t>Infernal Affairs</t>
  </si>
  <si>
    <t>[Film3116]</t>
  </si>
  <si>
    <t xml:space="preserve">[b]182[/b]. [Film796]
Votes: [Film796] | Score: 5.0 </t>
  </si>
  <si>
    <t xml:space="preserve">[b]377[/b]. [Film796]
Votes: [Film796] | Esoteric Score: 13.5 </t>
  </si>
  <si>
    <t xml:space="preserve">[b]169[/b]. [Film796] | Gold Medals: 0.0 </t>
  </si>
  <si>
    <t xml:space="preserve">[b]0[/b]. [Film796]
Votes: [Film796] | Score: 184.0 </t>
  </si>
  <si>
    <t xml:space="preserve">[b]0[/b]. [Film796] | Score: 0.0 </t>
  </si>
  <si>
    <t>The Dreamers</t>
  </si>
  <si>
    <t>[Film5331]</t>
  </si>
  <si>
    <t xml:space="preserve">[b]183[/b]. [Film3116]
Votes: [Film3116] | Score: 8.0 </t>
  </si>
  <si>
    <t xml:space="preserve">[b]578[/b]. [Film3116]
Votes: [Film3116] | Esoteric Score: 4.6 </t>
  </si>
  <si>
    <t xml:space="preserve">[b]108[/b]. [Film3116] | Gold Medals: 0.0 </t>
  </si>
  <si>
    <t xml:space="preserve">[b]0[/b]. [Film3116]
Votes: [Film3116] | Score: 135.0 </t>
  </si>
  <si>
    <t xml:space="preserve">[b]0[/b]. [Film3116] | Score: 0.0 </t>
  </si>
  <si>
    <t>Tokyo Sonata</t>
  </si>
  <si>
    <t>[Film1010]</t>
  </si>
  <si>
    <t xml:space="preserve">[b]184[/b]. [Film5331]
Votes: [Film5331] | Score: 3.0 </t>
  </si>
  <si>
    <t xml:space="preserve">[b]80[/b]. [Film5331]
Votes: [Film5331] | Esoteric Score: 54.5 </t>
  </si>
  <si>
    <t xml:space="preserve">[b]268[/b]. [Film5331] | Gold Medals: 0.0 </t>
  </si>
  <si>
    <t xml:space="preserve">[b]0[/b]. [Film5331]
Votes: [Film5331] | Score: 234.0 </t>
  </si>
  <si>
    <t xml:space="preserve">[b]0[/b]. [Film5331] | Score: 0.0 </t>
  </si>
  <si>
    <t>Tarnation</t>
  </si>
  <si>
    <t>[Film6461]</t>
  </si>
  <si>
    <t xml:space="preserve">[b]185[/b]. [Film1010]
Votes: [Film1010] | Score: 6.0 </t>
  </si>
  <si>
    <t xml:space="preserve">[b]381[/b]. [Film1010]
Votes: [Film1010] | Esoteric Score: 13.1 </t>
  </si>
  <si>
    <t xml:space="preserve">[b]137[/b]. [Film1010] | Gold Medals: 0.0 </t>
  </si>
  <si>
    <t xml:space="preserve">[b]0[/b]. [Film1010]
Votes: [Film1010] | Score: 161.0 </t>
  </si>
  <si>
    <t xml:space="preserve">[b]0[/b]. [Film1010] | Score: 0.0 </t>
  </si>
  <si>
    <t>Babel</t>
  </si>
  <si>
    <t>[Film1386]</t>
  </si>
  <si>
    <t xml:space="preserve">[b]186[/b]. [Film6461]
Votes: [Film6461] | Score: 3.0 </t>
  </si>
  <si>
    <t xml:space="preserve">[b]56[/b]. [Film6461]
Votes: [Film6461] | Esoteric Score: 67.3 </t>
  </si>
  <si>
    <t xml:space="preserve">[b]268[/b]. [Film6461] | Gold Medals: 0.0 </t>
  </si>
  <si>
    <t xml:space="preserve">[b]0[/b]. [Film6461]
Votes: [Film6461] | Score: 235.0 </t>
  </si>
  <si>
    <t xml:space="preserve">[b]0[/b]. [Film6461] | Score: 0.0 </t>
  </si>
  <si>
    <t>Ruhr</t>
  </si>
  <si>
    <t>[Film41020]</t>
  </si>
  <si>
    <t xml:space="preserve">[b]187[/b]. [Film1386]
Votes: [Film1386] | Score: 4.0 </t>
  </si>
  <si>
    <t xml:space="preserve">[b]33[/b]. [Film1386]
Votes: [Film1386] | Esoteric Score: 76.5 </t>
  </si>
  <si>
    <t xml:space="preserve">[b]34[/b]. [Film1386] | Gold Medals: 1.0 </t>
  </si>
  <si>
    <t xml:space="preserve">[b]1[/b]. [Film1386]
Votes: [Film1386] | Score: 203.0 </t>
  </si>
  <si>
    <t xml:space="preserve">[b]0[/b]. [Film1386] | Score: 0.0 </t>
  </si>
  <si>
    <t>Superbad</t>
  </si>
  <si>
    <t>[Film732]</t>
  </si>
  <si>
    <t xml:space="preserve">[b]188[/b]. [Film41020]
Votes: [Film41020] | Score: 4.0 </t>
  </si>
  <si>
    <t xml:space="preserve">[b]304[/b]. [Film41020]
Votes: [Film41020] | Esoteric Score: 17.5 </t>
  </si>
  <si>
    <t xml:space="preserve">[b]219[/b]. [Film41020] | Gold Medals: 0.0 </t>
  </si>
  <si>
    <t xml:space="preserve">[b]0[/b]. [Film41020]
Votes: [Film41020] | Score: 205.0 </t>
  </si>
  <si>
    <t xml:space="preserve">[b]0[/b]. [Film41020] | Score: 0.0 </t>
  </si>
  <si>
    <t>Distant</t>
  </si>
  <si>
    <t>[Film3815]</t>
  </si>
  <si>
    <t xml:space="preserve">[b]189[/b]. [Film732]
Votes: [Film732] | Score: 5.0 </t>
  </si>
  <si>
    <t xml:space="preserve">[b]211[/b]. [Film732]
Votes: [Film732] | Esoteric Score: 26.0 </t>
  </si>
  <si>
    <t xml:space="preserve">[b]169[/b]. [Film732] | Gold Medals: 0.0 </t>
  </si>
  <si>
    <t xml:space="preserve">[b]0[/b]. [Film732]
Votes: [Film732] | Score: 186.0 </t>
  </si>
  <si>
    <t xml:space="preserve">[b]0[/b]. [Film732] | Score: 0.0 </t>
  </si>
  <si>
    <t>Primer</t>
  </si>
  <si>
    <t>[Film2483]</t>
  </si>
  <si>
    <t xml:space="preserve">[b]190[/b]. [Film3815]
Votes: [Film3815] | Score: 4.0 </t>
  </si>
  <si>
    <t xml:space="preserve">[b]336[/b]. [Film3815]
Votes: [Film3815] | Esoteric Score: 16.4 </t>
  </si>
  <si>
    <t xml:space="preserve">[b]219[/b]. [Film3815] | Gold Medals: 0.0 </t>
  </si>
  <si>
    <t xml:space="preserve">[b]0[/b]. [Film3815]
Votes: [Film3815] | Score: 206.0 </t>
  </si>
  <si>
    <t xml:space="preserve">[b]0[/b]. [Film3815] | Score: 0.0 </t>
  </si>
  <si>
    <t>High Fidelity</t>
  </si>
  <si>
    <t>[Film915]</t>
  </si>
  <si>
    <t xml:space="preserve">[b]191[/b]. [Film2483]
Votes: [Film2483] | Score: 6.0 </t>
  </si>
  <si>
    <t xml:space="preserve">[b]158[/b]. [Film2483]
Votes: [Film2483] | Esoteric Score: 34.9 </t>
  </si>
  <si>
    <t xml:space="preserve">[b]137[/b]. [Film2483] | Gold Medals: 0.0 </t>
  </si>
  <si>
    <t xml:space="preserve">[b]0[/b]. [Film2483]
Votes: [Film2483] | Score: 171.0 </t>
  </si>
  <si>
    <t xml:space="preserve">[b]0[/b]. [Film2483] | Score: 0.0 </t>
  </si>
  <si>
    <t>Star Wars Episode II: Attack of the Clones</t>
  </si>
  <si>
    <t>[Film347]</t>
  </si>
  <si>
    <t xml:space="preserve">[b]192[/b]. [Film915]
Votes: [Film915] | Score: 4.0 </t>
  </si>
  <si>
    <t xml:space="preserve">[b]355[/b]. [Film915]
Votes: [Film915] | Esoteric Score: 14.6 </t>
  </si>
  <si>
    <t xml:space="preserve">[b]219[/b]. [Film915] | Gold Medals: 0.0 </t>
  </si>
  <si>
    <t xml:space="preserve">[b]0[/b]. [Film915]
Votes: [Film915] | Score: 207.0 </t>
  </si>
  <si>
    <t xml:space="preserve">[b]0[/b]. [Film915] | Score: 0.0 </t>
  </si>
  <si>
    <t>Workers for the Good Lord</t>
  </si>
  <si>
    <t>[Film35049]</t>
  </si>
  <si>
    <t xml:space="preserve">[b]193[/b]. [Film347]
Votes: [Film347] | Score: 3.0 </t>
  </si>
  <si>
    <t xml:space="preserve">[b]191[/b]. [Film347]
Votes: [Film347] | Esoteric Score: 29.5 </t>
  </si>
  <si>
    <t xml:space="preserve">[b]268[/b]. [Film347] | Gold Medals: 0.0 </t>
  </si>
  <si>
    <t xml:space="preserve">[b]0[/b]. [Film347]
Votes: [Film347] | Score: 242.0 </t>
  </si>
  <si>
    <t xml:space="preserve">[b]0[/b]. [Film347] | Score: 0.0 </t>
  </si>
  <si>
    <t>Exiled</t>
  </si>
  <si>
    <t>[Film4214]</t>
  </si>
  <si>
    <t xml:space="preserve">[b]193[/b]. [Film35049]
Votes: [Film35049] | Score: 3.0 </t>
  </si>
  <si>
    <t xml:space="preserve">[b]157[/b]. [Film35049]
Votes: [Film35049] | Esoteric Score: 35.2 </t>
  </si>
  <si>
    <t xml:space="preserve">[b]268[/b]. [Film35049] | Gold Medals: 0.0 </t>
  </si>
  <si>
    <t xml:space="preserve">[b]0[/b]. [Film35049]
Votes: [Film35049] | Score: 243.0 </t>
  </si>
  <si>
    <t xml:space="preserve">[b]0[/b]. [Film35049] | Score: 0.0 </t>
  </si>
  <si>
    <t>The Son</t>
  </si>
  <si>
    <t>[Film2450]</t>
  </si>
  <si>
    <t xml:space="preserve">[b]195[/b]. [Film4214]
Votes: [Film4214] | Score: 6.0 </t>
  </si>
  <si>
    <t xml:space="preserve">[b]329[/b]. [Film4214]
Votes: [Film4214] | Esoteric Score: 16.7 </t>
  </si>
  <si>
    <t xml:space="preserve">[b]137[/b]. [Film4214] | Gold Medals: 0.0 </t>
  </si>
  <si>
    <t xml:space="preserve">[b]0[/b]. [Film4214]
Votes: [Film4214] | Score: 172.0 </t>
  </si>
  <si>
    <t xml:space="preserve">[b]0[/b]. [Film4214] | Score: 0.0 </t>
  </si>
  <si>
    <t>Signs</t>
  </si>
  <si>
    <t>[Film724]</t>
  </si>
  <si>
    <t xml:space="preserve">[b]196[/b]. [Film2450]
Votes: [Film2450] | Score: 4.0 </t>
  </si>
  <si>
    <t xml:space="preserve">[b]219[/b]. [Film2450]
Votes: [Film2450] | Esoteric Score: 24.9 </t>
  </si>
  <si>
    <t xml:space="preserve">[b]219[/b]. [Film2450] | Gold Medals: 0.0 </t>
  </si>
  <si>
    <t xml:space="preserve">[b]0[/b]. [Film2450]
Votes: [Film2450] | Score: 208.0 </t>
  </si>
  <si>
    <t xml:space="preserve">[b]0[/b]. [Film2450] | Score: 0.0 </t>
  </si>
  <si>
    <t>Resident Evil</t>
  </si>
  <si>
    <t>[Film2827]</t>
  </si>
  <si>
    <t xml:space="preserve">[b]197[/b]. [Film724]
Votes: [Film724] | Score: 6.0 </t>
  </si>
  <si>
    <t xml:space="preserve">[b]497[/b]. [Film724]
Votes: [Film724] | Esoteric Score: 6.6 </t>
  </si>
  <si>
    <t xml:space="preserve">[b]137[/b]. [Film724] | Gold Medals: 0.0 </t>
  </si>
  <si>
    <t xml:space="preserve">[b]0[/b]. [Film724]
Votes: [Film724] | Score: 174.0 </t>
  </si>
  <si>
    <t xml:space="preserve">[b]0[/b]. [Film724] | Score: 0.0 </t>
  </si>
  <si>
    <t>Jackass: The Movie</t>
  </si>
  <si>
    <t>[Film1978]</t>
  </si>
  <si>
    <t xml:space="preserve">[b]198[/b]. [Film2827]
Votes: [Film2827] | Score: 5.0 </t>
  </si>
  <si>
    <t xml:space="preserve">[b]441[/b]. [Film2827]
Votes: [Film2827] | Esoteric Score: 9.6 </t>
  </si>
  <si>
    <t xml:space="preserve">[b]169[/b]. [Film2827] | Gold Medals: 0.0 </t>
  </si>
  <si>
    <t xml:space="preserve">[b]0[/b]. [Film2827]
Votes: [Film2827] | Score: 191.0 </t>
  </si>
  <si>
    <t xml:space="preserve">[b]0[/b]. [Film2827] | Score: 0.0 </t>
  </si>
  <si>
    <t>Brand Upon the Brain!</t>
  </si>
  <si>
    <t>[Film1511]</t>
  </si>
  <si>
    <t xml:space="preserve">[b]199[/b]. [Film1978]
Votes: [Film1978] | Score: 4.0 </t>
  </si>
  <si>
    <t xml:space="preserve">[b]242[/b]. [Film1978]
Votes: [Film1978] | Esoteric Score: 23.6 </t>
  </si>
  <si>
    <t xml:space="preserve">[b]219[/b]. [Film1978] | Gold Medals: 0.0 </t>
  </si>
  <si>
    <t xml:space="preserve">[b]0[/b]. [Film1978]
Votes: [Film1978] | Score: 210.0 </t>
  </si>
  <si>
    <t xml:space="preserve">[b]0[/b]. [Film1978] | Score: 0.0 </t>
  </si>
  <si>
    <t>Throw Down</t>
  </si>
  <si>
    <t>[Film6374]</t>
  </si>
  <si>
    <t xml:space="preserve">[b]200[/b]. [Film1511]
Votes: [Film1511] | Score: 3.0 </t>
  </si>
  <si>
    <t xml:space="preserve">[b]29[/b]. [Film1511]
Votes: [Film1511] | Esoteric Score: 80.9 </t>
  </si>
  <si>
    <t xml:space="preserve">[b]35[/b]. [Film1511] | Gold Medals: 1.0 </t>
  </si>
  <si>
    <t xml:space="preserve">[b]1[/b]. [Film1511]
Votes: [Film1511] | Score: 247.0 </t>
  </si>
  <si>
    <t xml:space="preserve">[b]0[/b]. [Film1511] | Score: 0.0 </t>
  </si>
  <si>
    <t>Love Torn in a Dream</t>
  </si>
  <si>
    <t>[Film34507]</t>
  </si>
  <si>
    <t xml:space="preserve">[b]200[/b]. [Film6374]
Votes: [Film6374] | Score: 3.0 </t>
  </si>
  <si>
    <t xml:space="preserve">[b]62[/b]. [Film6374]
Votes: [Film6374] | Esoteric Score: 61.8 </t>
  </si>
  <si>
    <t xml:space="preserve">[b]268[/b]. [Film6374] | Gold Medals: 0.0 </t>
  </si>
  <si>
    <t xml:space="preserve">[b]0[/b]. [Film6374]
Votes: [Film6374] | Score: 248.0 </t>
  </si>
  <si>
    <t xml:space="preserve">[b]0[/b]. [Film6374] | Score: 0.0 </t>
  </si>
  <si>
    <t>Persepolis</t>
  </si>
  <si>
    <t>[Film3740]</t>
  </si>
  <si>
    <t xml:space="preserve">[b]202[/b]. [Film34507]
Votes: [Film34507] | Score: 4.0 </t>
  </si>
  <si>
    <t xml:space="preserve">[b]296[/b]. [Film34507]
Votes: [Film34507] | Esoteric Score: 18.8 </t>
  </si>
  <si>
    <t xml:space="preserve">[b]219[/b]. [Film34507] | Gold Medals: 0.0 </t>
  </si>
  <si>
    <t xml:space="preserve">[b]0[/b]. [Film34507]
Votes: [Film34507] | Score: 211.0 </t>
  </si>
  <si>
    <t xml:space="preserve">[b]0[/b]. [Film34507] | Score: 0.0 </t>
  </si>
  <si>
    <t>Demonlover</t>
  </si>
  <si>
    <t>[Film2110]</t>
  </si>
  <si>
    <t xml:space="preserve">[b]203[/b]. [Film3740]
Votes: [Film3740] | Score: 5.0 </t>
  </si>
  <si>
    <t xml:space="preserve">[b]459[/b]. [Film3740]
Votes: [Film3740] | Esoteric Score: 8.3 </t>
  </si>
  <si>
    <t xml:space="preserve">[b]169[/b]. [Film3740] | Gold Medals: 0.0 </t>
  </si>
  <si>
    <t xml:space="preserve">[b]0[/b]. [Film3740]
Votes: [Film3740] | Score: 192.0 </t>
  </si>
  <si>
    <t xml:space="preserve">[b]0[/b]. [Film3740] | Score: 0.0 </t>
  </si>
  <si>
    <t>Speed Racer</t>
  </si>
  <si>
    <t>[Film10001]</t>
  </si>
  <si>
    <t xml:space="preserve">[b]204[/b]. [Film2110]
Votes: [Film2110] | Score: 4.0 </t>
  </si>
  <si>
    <t xml:space="preserve">[b]243[/b]. [Film2110]
Votes: [Film2110] | Esoteric Score: 23.5 </t>
  </si>
  <si>
    <t xml:space="preserve">[b]219[/b]. [Film2110] | Gold Medals: 0.0 </t>
  </si>
  <si>
    <t xml:space="preserve">[b]0[/b]. [Film2110]
Votes: [Film2110] | Score: 212.0 </t>
  </si>
  <si>
    <t xml:space="preserve">[b]0[/b]. [Film2110] | Score: 0.0 </t>
  </si>
  <si>
    <t>28 Days Later...</t>
  </si>
  <si>
    <t>[Film127]</t>
  </si>
  <si>
    <t xml:space="preserve">[b]205[/b]. [Film10001]
Votes: [Film10001] | Score: 3.0 </t>
  </si>
  <si>
    <t xml:space="preserve">[b]234[/b]. [Film10001]
Votes: [Film10001] | Esoteric Score: 24.6 </t>
  </si>
  <si>
    <t xml:space="preserve">[b]268[/b]. [Film10001] | Gold Medals: 0.0 </t>
  </si>
  <si>
    <t xml:space="preserve">[b]0[/b]. [Film10001]
Votes: [Film10001] | Score: 250.0 </t>
  </si>
  <si>
    <t xml:space="preserve">[b]0[/b]. [Film10001] | Score: 0.0 </t>
  </si>
  <si>
    <t>With the Girl of Black Soil</t>
  </si>
  <si>
    <t>[Film19998]</t>
  </si>
  <si>
    <t xml:space="preserve">[b]206[/b]. [Film127]
Votes: [Film127] | Score: 5.0 </t>
  </si>
  <si>
    <t xml:space="preserve">[b]421[/b]. [Film127]
Votes: [Film127] | Esoteric Score: 10.7 </t>
  </si>
  <si>
    <t xml:space="preserve">[b]169[/b]. [Film127] | Gold Medals: 0.0 </t>
  </si>
  <si>
    <t xml:space="preserve">[b]0[/b]. [Film127]
Votes: [Film127] | Score: 193.0 </t>
  </si>
  <si>
    <t xml:space="preserve">[b]0[/b]. [Film127] | Score: 0.0 </t>
  </si>
  <si>
    <t>At the First Breath of Wind</t>
  </si>
  <si>
    <t>[Film57117]</t>
  </si>
  <si>
    <t xml:space="preserve">[b]207[/b]. [Film19998]
Votes: [Film19998] | Score: 4.0 </t>
  </si>
  <si>
    <t xml:space="preserve">[b]270[/b]. [Film19998]
Votes: [Film19998] | Esoteric Score: 21.1 </t>
  </si>
  <si>
    <t xml:space="preserve">[b]219[/b]. [Film19998] | Gold Medals: 0.0 </t>
  </si>
  <si>
    <t xml:space="preserve">[b]0[/b]. [Film19998]
Votes: [Film19998] | Score: 215.0 </t>
  </si>
  <si>
    <t xml:space="preserve">[b]0[/b]. [Film19998] | Score: 0.0 </t>
  </si>
  <si>
    <t>Seasons...</t>
  </si>
  <si>
    <t>[Film111877]</t>
  </si>
  <si>
    <t xml:space="preserve">[b]208[/b]. [Film57117]
Votes: [Film57117] | Score: 4.0 </t>
  </si>
  <si>
    <t xml:space="preserve">[b]389[/b]. [Film57117]
Votes: [Film57117] | Esoteric Score: 12.6 </t>
  </si>
  <si>
    <t xml:space="preserve">[b]219[/b]. [Film57117] | Gold Medals: 0.0 </t>
  </si>
  <si>
    <t xml:space="preserve">[b]0[/b]. [Film57117]
Votes: [Film57117] | Score: 216.0 </t>
  </si>
  <si>
    <t xml:space="preserve">[b]0[/b]. [Film57117] | Score: 0.0 </t>
  </si>
  <si>
    <t>Frownland</t>
  </si>
  <si>
    <t>[Film40281]</t>
  </si>
  <si>
    <t xml:space="preserve">[b]209[/b]. [Film111877]
Votes: [Film111877] | Score: 3.0 </t>
  </si>
  <si>
    <t xml:space="preserve">[b]257[/b]. [Film111877]
Votes: [Film111877] | Esoteric Score: 22.4 </t>
  </si>
  <si>
    <t xml:space="preserve">[b]268[/b]. [Film111877] | Gold Medals: 0.0 </t>
  </si>
  <si>
    <t xml:space="preserve">[b]0[/b]. [Film111877]
Votes: [Film111877] | Score: 251.0 </t>
  </si>
  <si>
    <t xml:space="preserve">[b]0[/b]. [Film111877] | Score: 0.0 </t>
  </si>
  <si>
    <t>The Living World</t>
  </si>
  <si>
    <t>[Film38591]</t>
  </si>
  <si>
    <t xml:space="preserve">[b]209[/b]. [Film40281]
Votes: [Film40281] | Score: 3.0 </t>
  </si>
  <si>
    <t xml:space="preserve">[b]198[/b]. [Film40281]
Votes: [Film40281] | Esoteric Score: 28.1 </t>
  </si>
  <si>
    <t xml:space="preserve">[b]268[/b]. [Film40281] | Gold Medals: 0.0 </t>
  </si>
  <si>
    <t xml:space="preserve">[b]0[/b]. [Film40281]
Votes: [Film40281] | Score: 254.0 </t>
  </si>
  <si>
    <t xml:space="preserve">[b]0[/b]. [Film40281] | Score: 0.0 </t>
  </si>
  <si>
    <t>Silent Light</t>
  </si>
  <si>
    <t>[Film2615]</t>
  </si>
  <si>
    <t xml:space="preserve">[b]211[/b]. [Film38591]
Votes: [Film38591] | Score: 4.0 </t>
  </si>
  <si>
    <t xml:space="preserve">[b]406[/b]. [Film38591]
Votes: [Film38591] | Esoteric Score: 11.6 </t>
  </si>
  <si>
    <t xml:space="preserve">[b]219[/b]. [Film38591] | Gold Medals: 0.0 </t>
  </si>
  <si>
    <t xml:space="preserve">[b]0[/b]. [Film38591]
Votes: [Film38591] | Score: 220.0 </t>
  </si>
  <si>
    <t xml:space="preserve">[b]0[/b]. [Film38591] | Score: 0.0 </t>
  </si>
  <si>
    <t>25th Hour</t>
  </si>
  <si>
    <t>[Film2328]</t>
  </si>
  <si>
    <t xml:space="preserve">[b]211[/b]. [Film2615]
Votes: [Film2615] | Score: 4.0 </t>
  </si>
  <si>
    <t xml:space="preserve">[b]322[/b]. [Film2615]
Votes: [Film2615] | Esoteric Score: 17.2 </t>
  </si>
  <si>
    <t xml:space="preserve">[b]219[/b]. [Film2615] | Gold Medals: 0.0 </t>
  </si>
  <si>
    <t xml:space="preserve">[b]0[/b]. [Film2615]
Votes: [Film2615] | Score: 219.0 </t>
  </si>
  <si>
    <t xml:space="preserve">[b]0[/b]. [Film2615] | Score: 0.0 </t>
  </si>
  <si>
    <t>Mary</t>
  </si>
  <si>
    <t>[Film2100]</t>
  </si>
  <si>
    <t xml:space="preserve">[b]213[/b]. [Film2328]
Votes: [Film2328] | Score: 3.0 </t>
  </si>
  <si>
    <t xml:space="preserve">[b]23[/b]. [Film2328]
Votes: [Film2328] | Esoteric Score: 85.1 </t>
  </si>
  <si>
    <t xml:space="preserve">[b]35[/b]. [Film2328] | Gold Medals: 1.0 </t>
  </si>
  <si>
    <t xml:space="preserve">[b]1[/b]. [Film2328]
Votes: [Film2328] | Score: 255.0 </t>
  </si>
  <si>
    <t xml:space="preserve">[b]0[/b]. [Film2328] | Score: 0.0 </t>
  </si>
  <si>
    <t>The Intruder</t>
  </si>
  <si>
    <t>[Film3391]</t>
  </si>
  <si>
    <t xml:space="preserve">[b]214[/b]. [Film2100]
Votes: [Film2100] | Score: 4.0 </t>
  </si>
  <si>
    <t xml:space="preserve">[b]343[/b]. [Film2100]
Votes: [Film2100] | Esoteric Score: 15.5 </t>
  </si>
  <si>
    <t xml:space="preserve">[b]219[/b]. [Film2100] | Gold Medals: 0.0 </t>
  </si>
  <si>
    <t xml:space="preserve">[b]0[/b]. [Film2100]
Votes: [Film2100] | Score: 222.0 </t>
  </si>
  <si>
    <t xml:space="preserve">[b]0[/b]. [Film2100] | Score: 0.0 </t>
  </si>
  <si>
    <t>Battle Royale</t>
  </si>
  <si>
    <t>[Film473]</t>
  </si>
  <si>
    <t xml:space="preserve">[b]215[/b]. [Film3391]
Votes: [Film3391] | Score: 3.0 </t>
  </si>
  <si>
    <t xml:space="preserve">[b]217[/b]. [Film3391]
Votes: [Film3391] | Esoteric Score: 25.1 </t>
  </si>
  <si>
    <t xml:space="preserve">[b]268[/b]. [Film3391] | Gold Medals: 0.0 </t>
  </si>
  <si>
    <t xml:space="preserve">[b]0[/b]. [Film3391]
Votes: [Film3391] | Score: 256.0 </t>
  </si>
  <si>
    <t xml:space="preserve">[b]0[/b]. [Film3391] | Score: 0.0 </t>
  </si>
  <si>
    <t>Friday Night</t>
  </si>
  <si>
    <t>[Film1348]</t>
  </si>
  <si>
    <t xml:space="preserve">[b]216[/b]. [Film473]
Votes: [Film473] | Score: 7.0 </t>
  </si>
  <si>
    <t xml:space="preserve">[b]544[/b]. [Film473]
Votes: [Film473] | Esoteric Score: 5.5 </t>
  </si>
  <si>
    <t xml:space="preserve">[b]120[/b]. [Film473] | Gold Medals: 0.0 </t>
  </si>
  <si>
    <t xml:space="preserve">[b]0[/b]. [Film473]
Votes: [Film473] | Score: 159.0 </t>
  </si>
  <si>
    <t xml:space="preserve">[b]0[/b]. [Film473] | Score: 0.0 </t>
  </si>
  <si>
    <t>The Return</t>
  </si>
  <si>
    <t>[Film1436]</t>
  </si>
  <si>
    <t xml:space="preserve">[b]217[/b]. [Film1348]
Votes: [Film1348] | Score: 4.0 </t>
  </si>
  <si>
    <t xml:space="preserve">[b]378[/b]. [Film1348]
Votes: [Film1348] | Esoteric Score: 13.5 </t>
  </si>
  <si>
    <t xml:space="preserve">[b]219[/b]. [Film1348] | Gold Medals: 0.0 </t>
  </si>
  <si>
    <t xml:space="preserve">[b]0[/b]. [Film1348]
Votes: [Film1348] | Score: 223.0 </t>
  </si>
  <si>
    <t xml:space="preserve">[b]0[/b]. [Film1348] | Score: 0.0 </t>
  </si>
  <si>
    <t>Martyrs</t>
  </si>
  <si>
    <t>[Film1499]</t>
  </si>
  <si>
    <t xml:space="preserve">[b]218[/b]. [Film1436]
Votes: [Film1436] | Score: 6.0 </t>
  </si>
  <si>
    <t xml:space="preserve">[b]327[/b]. [Film1436]
Votes: [Film1436] | Esoteric Score: 16.8 </t>
  </si>
  <si>
    <t xml:space="preserve">[b]137[/b]. [Film1436] | Gold Medals: 0.0 </t>
  </si>
  <si>
    <t xml:space="preserve">[b]0[/b]. [Film1436]
Votes: [Film1436] | Score: 180.0 </t>
  </si>
  <si>
    <t xml:space="preserve">[b]0[/b]. [Film1436] | Score: 0.0 </t>
  </si>
  <si>
    <t>Oasis</t>
  </si>
  <si>
    <t>[Film8212]</t>
  </si>
  <si>
    <t xml:space="preserve">[b]218[/b]. [Film1499]
Votes: [Film1499] | Score: 6.0 </t>
  </si>
  <si>
    <t xml:space="preserve">[b]386[/b]. [Film1499]
Votes: [Film1499] | Esoteric Score: 12.8 </t>
  </si>
  <si>
    <t xml:space="preserve">[b]137[/b]. [Film1499] | Gold Medals: 0.0 </t>
  </si>
  <si>
    <t xml:space="preserve">[b]0[/b]. [Film1499]
Votes: [Film1499] | Score: 181.0 </t>
  </si>
  <si>
    <t xml:space="preserve">[b]0[/b]. [Film1499] | Score: 0.0 </t>
  </si>
  <si>
    <t>Birth</t>
  </si>
  <si>
    <t>[Film11544]</t>
  </si>
  <si>
    <t xml:space="preserve">[b]220[/b]. [Film8212]
Votes: [Film8212] | Score: 5.0 </t>
  </si>
  <si>
    <t xml:space="preserve">[b]453[/b]. [Film8212]
Votes: [Film8212] | Esoteric Score: 8.9 </t>
  </si>
  <si>
    <t xml:space="preserve">[b]169[/b]. [Film8212] | Gold Medals: 0.0 </t>
  </si>
  <si>
    <t xml:space="preserve">[b]0[/b]. [Film8212]
Votes: [Film8212] | Score: 196.0 </t>
  </si>
  <si>
    <t xml:space="preserve">[b]0[/b]. [Film8212] | Score: 0.0 </t>
  </si>
  <si>
    <t>Bad Lieutenant: Port of Call - New Orleans</t>
  </si>
  <si>
    <t>[Film16173]</t>
  </si>
  <si>
    <t xml:space="preserve">[b]221[/b]. [Film11544]
Votes: [Film11544] | Score: 4.0 </t>
  </si>
  <si>
    <t xml:space="preserve">[b]299[/b]. [Film11544]
Votes: [Film11544] | Esoteric Score: 18.5 </t>
  </si>
  <si>
    <t xml:space="preserve">[b]219[/b]. [Film11544] | Gold Medals: 0.0 </t>
  </si>
  <si>
    <t xml:space="preserve">[b]0[/b]. [Film11544]
Votes: [Film11544] | Score: 224.0 </t>
  </si>
  <si>
    <t xml:space="preserve">[b]0[/b]. [Film11544] | Score: 0.0 </t>
  </si>
  <si>
    <t>Trash Humpers</t>
  </si>
  <si>
    <t>[Film29603]</t>
  </si>
  <si>
    <t xml:space="preserve">[b]222[/b]. [Film16173]
Votes: [Film16173] | Score: 3.0 </t>
  </si>
  <si>
    <t xml:space="preserve">[b]167[/b]. [Film16173]
Votes: [Film16173] | Esoteric Score: 32.5 </t>
  </si>
  <si>
    <t xml:space="preserve">[b]268[/b]. [Film16173] | Gold Medals: 0.0 </t>
  </si>
  <si>
    <t xml:space="preserve">[b]0[/b]. [Film16173]
Votes: [Film16173] | Score: 258.0 </t>
  </si>
  <si>
    <t xml:space="preserve">[b]0[/b]. [Film16173] | Score: 0.0 </t>
  </si>
  <si>
    <t>Into the Wild</t>
  </si>
  <si>
    <t>[Film692]</t>
  </si>
  <si>
    <t xml:space="preserve">[b]223[/b]. [Film29603]
Votes: [Film29603] | Score: 5.0 </t>
  </si>
  <si>
    <t xml:space="preserve">[b]419[/b]. [Film29603]
Votes: [Film29603] | Esoteric Score: 11.1 </t>
  </si>
  <si>
    <t xml:space="preserve">[b]169[/b]. [Film29603] | Gold Medals: 0.0 </t>
  </si>
  <si>
    <t xml:space="preserve">[b]0[/b]. [Film29603]
Votes: [Film29603] | Score: 197.0 </t>
  </si>
  <si>
    <t xml:space="preserve">[b]0[/b]. [Film29603] | Score: 0.0 </t>
  </si>
  <si>
    <t>Shara</t>
  </si>
  <si>
    <t>[Film2635]</t>
  </si>
  <si>
    <t xml:space="preserve">[b]223[/b]. [Film692]
Votes: [Film692] | Score: 5.0 </t>
  </si>
  <si>
    <t xml:space="preserve">[b]235[/b]. [Film692]
Votes: [Film692] | Esoteric Score: 24.5 </t>
  </si>
  <si>
    <t xml:space="preserve">[b]169[/b]. [Film692] | Gold Medals: 0.0 </t>
  </si>
  <si>
    <t xml:space="preserve">[b]0[/b]. [Film692]
Votes: [Film692] | Score: 198.0 </t>
  </si>
  <si>
    <t xml:space="preserve">[b]0[/b]. [Film692] | Score: 0.0 </t>
  </si>
  <si>
    <t>Bad Education</t>
  </si>
  <si>
    <t>[Film897]</t>
  </si>
  <si>
    <t xml:space="preserve">[b]225[/b]. [Film2635]
Votes: [Film2635] | Score: 3.0 </t>
  </si>
  <si>
    <t xml:space="preserve">[b]24[/b]. [Film2635]
Votes: [Film2635] | Esoteric Score: 84.7 </t>
  </si>
  <si>
    <t xml:space="preserve">[b]35[/b]. [Film2635] | Gold Medals: 1.0 </t>
  </si>
  <si>
    <t xml:space="preserve">[b]1[/b]. [Film2635]
Votes: [Film2635] | Score: 260.0 </t>
  </si>
  <si>
    <t xml:space="preserve">[b]0[/b]. [Film2635] | Score: 0.0 </t>
  </si>
  <si>
    <t>Tokyo Godfathers</t>
  </si>
  <si>
    <t>[Film1748]</t>
  </si>
  <si>
    <t xml:space="preserve">[b]225[/b]. [Film897]
Votes: [Film897] | Score: 3.0 </t>
  </si>
  <si>
    <t xml:space="preserve">[b]156[/b]. [Film897]
Votes: [Film897] | Esoteric Score: 35.5 </t>
  </si>
  <si>
    <t xml:space="preserve">[b]268[/b]. [Film897] | Gold Medals: 0.0 </t>
  </si>
  <si>
    <t xml:space="preserve">[b]0[/b]. [Film897]
Votes: [Film897] | Score: 261.0 </t>
  </si>
  <si>
    <t xml:space="preserve">[b]0[/b]. [Film897] | Score: 0.0 </t>
  </si>
  <si>
    <t>Vera Drake</t>
  </si>
  <si>
    <t>[Film4680]</t>
  </si>
  <si>
    <t xml:space="preserve">[b]227[/b]. [Film1748]
Votes: [Film1748] | Score: 5.0 </t>
  </si>
  <si>
    <t xml:space="preserve">[b]453[/b]. [Film1748]
Votes: [Film1748] | Esoteric Score: 8.9 </t>
  </si>
  <si>
    <t xml:space="preserve">[b]169[/b]. [Film1748] | Gold Medals: 0.0 </t>
  </si>
  <si>
    <t xml:space="preserve">[b]0[/b]. [Film1748]
Votes: [Film1748] | Score: 199.0 </t>
  </si>
  <si>
    <t xml:space="preserve">[b]0[/b]. [Film1748] | Score: 0.0 </t>
  </si>
  <si>
    <t>Virgin Stripped Bare by Her Bachelors</t>
  </si>
  <si>
    <t>[Film11883]</t>
  </si>
  <si>
    <t xml:space="preserve">[b]228[/b]. [Film4680]
Votes: [Film4680] | Score: 3.0 </t>
  </si>
  <si>
    <t xml:space="preserve">[b]162[/b]. [Film4680]
Votes: [Film4680] | Esoteric Score: 33.6 </t>
  </si>
  <si>
    <t xml:space="preserve">[b]268[/b]. [Film4680] | Gold Medals: 0.0 </t>
  </si>
  <si>
    <t xml:space="preserve">[b]0[/b]. [Film4680]
Votes: [Film4680] | Score: 262.0 </t>
  </si>
  <si>
    <t xml:space="preserve">[b]0[/b]. [Film4680] | Score: 0.0 </t>
  </si>
  <si>
    <t>In the City of Sylvia</t>
  </si>
  <si>
    <t>[Film3252]</t>
  </si>
  <si>
    <t xml:space="preserve">[b]229[/b]. [Film11883]
Votes: [Film11883] | Score: 3.0 </t>
  </si>
  <si>
    <t xml:space="preserve">[b]195[/b]. [Film11883]
Votes: [Film11883] | Esoteric Score: 28.8 </t>
  </si>
  <si>
    <t xml:space="preserve">[b]268[/b]. [Film11883] | Gold Medals: 0.0 </t>
  </si>
  <si>
    <t xml:space="preserve">[b]0[/b]. [Film11883]
Votes: [Film11883] | Score: 263.0 </t>
  </si>
  <si>
    <t xml:space="preserve">[b]0[/b]. [Film11883] | Score: 0.0 </t>
  </si>
  <si>
    <t>A Bittersweet Life</t>
  </si>
  <si>
    <t>[Film269]</t>
  </si>
  <si>
    <t xml:space="preserve">[b]230[/b]. [Film3252]
Votes: [Film3252] | Score: 5.0 </t>
  </si>
  <si>
    <t xml:space="preserve">[b]439[/b]. [Film3252]
Votes: [Film3252] | Esoteric Score: 10.0 </t>
  </si>
  <si>
    <t xml:space="preserve">[b]169[/b]. [Film3252] | Gold Medals: 0.0 </t>
  </si>
  <si>
    <t xml:space="preserve">[b]0[/b]. [Film3252]
Votes: [Film3252] | Score: 201.0 </t>
  </si>
  <si>
    <t xml:space="preserve">[b]0[/b]. [Film3252] | Score: 0.0 </t>
  </si>
  <si>
    <t>The Best of Youth</t>
  </si>
  <si>
    <t>[Film6202]</t>
  </si>
  <si>
    <t xml:space="preserve">[b]230[/b]. [Film269]
Votes: [Film269] | Score: 5.0 </t>
  </si>
  <si>
    <t xml:space="preserve">[b]379[/b]. [Film269]
Votes: [Film269] | Esoteric Score: 13.2 </t>
  </si>
  <si>
    <t xml:space="preserve">[b]169[/b]. [Film269] | Gold Medals: 0.0 </t>
  </si>
  <si>
    <t xml:space="preserve">[b]0[/b]. [Film269]
Votes: [Film269] | Score: 200.0 </t>
  </si>
  <si>
    <t xml:space="preserve">[b]0[/b]. [Film269] | Score: 0.0 </t>
  </si>
  <si>
    <t>Noroi: The Curse</t>
  </si>
  <si>
    <t>[Film29445]</t>
  </si>
  <si>
    <t xml:space="preserve">[b]232[/b]. [Film6202]
Votes: [Film6202] | Score: 4.0 </t>
  </si>
  <si>
    <t xml:space="preserve">[b]402[/b]. [Film6202]
Votes: [Film6202] | Esoteric Score: 12.0 </t>
  </si>
  <si>
    <t xml:space="preserve">[b]219[/b]. [Film6202] | Gold Medals: 0.0 </t>
  </si>
  <si>
    <t xml:space="preserve">[b]0[/b]. [Film6202]
Votes: [Film6202] | Score: 227.0 </t>
  </si>
  <si>
    <t xml:space="preserve">[b]0[/b]. [Film6202] | Score: 0.0 </t>
  </si>
  <si>
    <t>Little Miss Sunshine</t>
  </si>
  <si>
    <t>[Film1658]</t>
  </si>
  <si>
    <t xml:space="preserve">[b]233[/b]. [Film29445]
Votes: [Film29445] | Score: 4.0 </t>
  </si>
  <si>
    <t xml:space="preserve">[b]410[/b]. [Film29445]
Votes: [Film29445] | Esoteric Score: 11.4 </t>
  </si>
  <si>
    <t xml:space="preserve">[b]219[/b]. [Film29445] | Gold Medals: 0.0 </t>
  </si>
  <si>
    <t xml:space="preserve">[b]0[/b]. [Film29445]
Votes: [Film29445] | Score: 228.0 </t>
  </si>
  <si>
    <t xml:space="preserve">[b]0[/b]. [Film29445] | Score: 0.0 </t>
  </si>
  <si>
    <t>Bright Star</t>
  </si>
  <si>
    <t>[Film20912]</t>
  </si>
  <si>
    <t xml:space="preserve">[b]234[/b]. [Film1658]
Votes: [Film1658] | Score: 3.0 </t>
  </si>
  <si>
    <t xml:space="preserve">[b]302[/b]. [Film1658]
Votes: [Film1658] | Esoteric Score: 18.0 </t>
  </si>
  <si>
    <t xml:space="preserve">[b]268[/b]. [Film1658] | Gold Medals: 0.0 </t>
  </si>
  <si>
    <t xml:space="preserve">[b]0[/b]. [Film1658]
Votes: [Film1658] | Score: 265.0 </t>
  </si>
  <si>
    <t xml:space="preserve">[b]0[/b]. [Film1658] | Score: 0.0 </t>
  </si>
  <si>
    <t>Kung Fu Hustle</t>
  </si>
  <si>
    <t>[Film2447]</t>
  </si>
  <si>
    <t xml:space="preserve">[b]235[/b]. [Film20912]
Votes: [Film20912] | Score: 2.0 </t>
  </si>
  <si>
    <t xml:space="preserve">[b]43[/b]. [Film20912]
Votes: [Film20912] | Esoteric Score: 72.4 </t>
  </si>
  <si>
    <t xml:space="preserve">[b]345[/b]. [Film20912] | Gold Medals: 0.0 </t>
  </si>
  <si>
    <t xml:space="preserve">[b]0[/b]. [Film20912]
Votes: [Film20912] | Score: 310.0 </t>
  </si>
  <si>
    <t xml:space="preserve">[b]0[/b]. [Film20912] | Score: 0.0 </t>
  </si>
  <si>
    <t>REC</t>
  </si>
  <si>
    <t>[Film4422]</t>
  </si>
  <si>
    <t xml:space="preserve">[b]236[/b]. [Film2447]
Votes: [Film2447] | Score: 5.0 </t>
  </si>
  <si>
    <t xml:space="preserve">[b]492[/b]. [Film2447]
Votes: [Film2447] | Esoteric Score: 6.9 </t>
  </si>
  <si>
    <t xml:space="preserve">[b]169[/b]. [Film2447] | Gold Medals: 0.0 </t>
  </si>
  <si>
    <t xml:space="preserve">[b]0[/b]. [Film2447]
Votes: [Film2447] | Score: 204.0 </t>
  </si>
  <si>
    <t xml:space="preserve">[b]0[/b]. [Film2447] | Score: 0.0 </t>
  </si>
  <si>
    <t>Femme Fatale</t>
  </si>
  <si>
    <t>[Film2415]</t>
  </si>
  <si>
    <t xml:space="preserve">[b]237[/b]. [Film4422]
Votes: [Film4422] | Score: 3.0 </t>
  </si>
  <si>
    <t xml:space="preserve">[b]344[/b]. [Film4422]
Votes: [Film4422] | Esoteric Score: 15.5 </t>
  </si>
  <si>
    <t xml:space="preserve">[b]268[/b]. [Film4422] | Gold Medals: 0.0 </t>
  </si>
  <si>
    <t xml:space="preserve">[b]0[/b]. [Film4422]
Votes: [Film4422] | Score: 266.0 </t>
  </si>
  <si>
    <t xml:space="preserve">[b]0[/b]. [Film4422] | Score: 0.0 </t>
  </si>
  <si>
    <t>The Matrix Reloaded</t>
  </si>
  <si>
    <t>[Film343]</t>
  </si>
  <si>
    <t xml:space="preserve">[b]238[/b]. [Film2415]
Votes: [Film2415] | Score: 3.0 </t>
  </si>
  <si>
    <t xml:space="preserve">[b]210[/b]. [Film2415]
Votes: [Film2415] | Esoteric Score: 26.5 </t>
  </si>
  <si>
    <t xml:space="preserve">[b]268[/b]. [Film2415] | Gold Medals: 0.0 </t>
  </si>
  <si>
    <t xml:space="preserve">[b]0[/b]. [Film2415]
Votes: [Film2415] | Score: 267.0 </t>
  </si>
  <si>
    <t xml:space="preserve">[b]0[/b]. [Film2415] | Score: 0.0 </t>
  </si>
  <si>
    <t>Match Point</t>
  </si>
  <si>
    <t>[Film851]</t>
  </si>
  <si>
    <t xml:space="preserve">[b]239[/b]. [Film343]
Votes: [Film343] | Score: 2.0 </t>
  </si>
  <si>
    <t xml:space="preserve">[b]47[/b]. [Film343]
Votes: [Film343] | Esoteric Score: 71.4 </t>
  </si>
  <si>
    <t xml:space="preserve">[b]345[/b]. [Film343] | Gold Medals: 0.0 </t>
  </si>
  <si>
    <t xml:space="preserve">[b]0[/b]. [Film343]
Votes: [Film343] | Score: 311.0 </t>
  </si>
  <si>
    <t xml:space="preserve">[b]0[/b]. [Film343] | Score: 0.0 </t>
  </si>
  <si>
    <t>24 City</t>
  </si>
  <si>
    <t>[Film29783]</t>
  </si>
  <si>
    <t xml:space="preserve">[b]240[/b]. [Film851]
Votes: [Film851] | Score: 6.0 </t>
  </si>
  <si>
    <t xml:space="preserve">[b]388[/b]. [Film851]
Votes: [Film851] | Esoteric Score: 12.6 </t>
  </si>
  <si>
    <t xml:space="preserve">[b]137[/b]. [Film851] | Gold Medals: 0.0 </t>
  </si>
  <si>
    <t xml:space="preserve">[b]0[/b]. [Film851]
Votes: [Film851] | Score: 190.0 </t>
  </si>
  <si>
    <t xml:space="preserve">[b]0[/b]. [Film851] | Score: 0.0 </t>
  </si>
  <si>
    <t>About Elly</t>
  </si>
  <si>
    <t>[Film26449]</t>
  </si>
  <si>
    <t xml:space="preserve">[b]241[/b]. [Film29783]
Votes: [Film29783] | Score: 4.0 </t>
  </si>
  <si>
    <t xml:space="preserve">[b]293[/b]. [Film29783]
Votes: [Film29783] | Esoteric Score: 19.3 </t>
  </si>
  <si>
    <t xml:space="preserve">[b]219[/b]. [Film29783] | Gold Medals: 0.0 </t>
  </si>
  <si>
    <t xml:space="preserve">[b]0[/b]. [Film29783]
Votes: [Film29783] | Score: 230.0 </t>
  </si>
  <si>
    <t xml:space="preserve">[b]0[/b]. [Film29783] | Score: 0.0 </t>
  </si>
  <si>
    <t>The Proposition</t>
  </si>
  <si>
    <t>[Film5688]</t>
  </si>
  <si>
    <t xml:space="preserve">[b]241[/b]. [Film26449]
Votes: [Film26449] | Score: 4.0 </t>
  </si>
  <si>
    <t xml:space="preserve">[b]431[/b]. [Film26449]
Votes: [Film26449] | Esoteric Score: 10.1 </t>
  </si>
  <si>
    <t xml:space="preserve">[b]219[/b]. [Film26449] | Gold Medals: 0.0 </t>
  </si>
  <si>
    <t xml:space="preserve">[b]0[/b]. [Film26449]
Votes: [Film26449] | Score: 229.0 </t>
  </si>
  <si>
    <t xml:space="preserve">[b]0[/b]. [Film26449] | Score: 0.0 </t>
  </si>
  <si>
    <t>Old Joy</t>
  </si>
  <si>
    <t>[Film2052]</t>
  </si>
  <si>
    <t xml:space="preserve">[b]243[/b]. [Film5688]
Votes: [Film5688] | Score: 3.0 </t>
  </si>
  <si>
    <t xml:space="preserve">[b]338[/b]. [Film5688]
Votes: [Film5688] | Esoteric Score: 16.2 </t>
  </si>
  <si>
    <t xml:space="preserve">[b]268[/b]. [Film5688] | Gold Medals: 0.0 </t>
  </si>
  <si>
    <t xml:space="preserve">[b]0[/b]. [Film5688]
Votes: [Film5688] | Score: 268.0 </t>
  </si>
  <si>
    <t xml:space="preserve">[b]0[/b]. [Film5688] | Score: 0.0 </t>
  </si>
  <si>
    <t>The Girl Who Leapt Through Time</t>
  </si>
  <si>
    <t>[Film1704]</t>
  </si>
  <si>
    <t xml:space="preserve">[b]244[/b]. [Film2052]
Votes: [Film2052] | Score: 4.0 </t>
  </si>
  <si>
    <t xml:space="preserve">[b]207[/b]. [Film2052]
Votes: [Film2052] | Esoteric Score: 28.0 </t>
  </si>
  <si>
    <t xml:space="preserve">[b]219[/b]. [Film2052] | Gold Medals: 0.0 </t>
  </si>
  <si>
    <t xml:space="preserve">[b]0[/b]. [Film2052]
Votes: [Film2052] | Score: 232.0 </t>
  </si>
  <si>
    <t xml:space="preserve">[b]0[/b]. [Film2052] | Score: 0.0 </t>
  </si>
  <si>
    <t>13 Lakes</t>
  </si>
  <si>
    <t>[Film1462]</t>
  </si>
  <si>
    <t xml:space="preserve">[b]245[/b]. [Film1704]
Votes: [Film1704] | Score: 4.0 </t>
  </si>
  <si>
    <t xml:space="preserve">[b]358[/b]. [Film1704]
Votes: [Film1704] | Esoteric Score: 14.4 </t>
  </si>
  <si>
    <t xml:space="preserve">[b]219[/b]. [Film1704] | Gold Medals: 0.0 </t>
  </si>
  <si>
    <t xml:space="preserve">[b]0[/b]. [Film1704]
Votes: [Film1704] | Score: 233.0 </t>
  </si>
  <si>
    <t xml:space="preserve">[b]0[/b]. [Film1704] | Score: 0.0 </t>
  </si>
  <si>
    <t>RR</t>
  </si>
  <si>
    <t>[Film33358]</t>
  </si>
  <si>
    <t xml:space="preserve">[b]246[/b]. [Film1462]
Votes: [Film1462] | Score: 3.0 </t>
  </si>
  <si>
    <t xml:space="preserve">[b]93[/b]. [Film1462]
Votes: [Film1462] | Esoteric Score: 47.1 </t>
  </si>
  <si>
    <t xml:space="preserve">[b]268[/b]. [Film1462] | Gold Medals: 0.0 </t>
  </si>
  <si>
    <t xml:space="preserve">[b]0[/b]. [Film1462]
Votes: [Film1462] | Score: 269.0 </t>
  </si>
  <si>
    <t xml:space="preserve">[b]0[/b]. [Film1462] | Score: 0.0 </t>
  </si>
  <si>
    <t>You Can Count on Me</t>
  </si>
  <si>
    <t>[Film2879]</t>
  </si>
  <si>
    <t xml:space="preserve">[b]247[/b]. [Film33358]
Votes: [Film33358] | Score: 3.0 </t>
  </si>
  <si>
    <t xml:space="preserve">[b]352[/b]. [Film33358]
Votes: [Film33358] | Esoteric Score: 15.3 </t>
  </si>
  <si>
    <t xml:space="preserve">[b]268[/b]. [Film33358] | Gold Medals: 0.0 </t>
  </si>
  <si>
    <t xml:space="preserve">[b]0[/b]. [Film33358]
Votes: [Film33358] | Score: 270.0 </t>
  </si>
  <si>
    <t xml:space="preserve">[b]0[/b]. [Film33358] | Score: 0.0 </t>
  </si>
  <si>
    <t>The Swamp</t>
  </si>
  <si>
    <t>[Film2470]</t>
  </si>
  <si>
    <t xml:space="preserve">[b]248[/b]. [Film2879]
Votes: [Film2879] | Score: 6.0 </t>
  </si>
  <si>
    <t xml:space="preserve">[b]600[/b]. [Film2879]
Votes: [Film2879] | Esoteric Score: 3.9 </t>
  </si>
  <si>
    <t xml:space="preserve">[b]137[/b]. [Film2879] | Gold Medals: 0.0 </t>
  </si>
  <si>
    <t xml:space="preserve">[b]0[/b]. [Film2879]
Votes: [Film2879] | Score: 195.0 </t>
  </si>
  <si>
    <t xml:space="preserve">[b]0[/b]. [Film2879] | Score: 0.0 </t>
  </si>
  <si>
    <t>The Devil and Daniel Johnston</t>
  </si>
  <si>
    <t>[Film7069]</t>
  </si>
  <si>
    <t xml:space="preserve">[b]249[/b]. [Film2470]
Votes: [Film2470] | Score: 4.0 </t>
  </si>
  <si>
    <t xml:space="preserve">[b]413[/b]. [Film2470]
Votes: [Film2470] | Esoteric Score: 11.2 </t>
  </si>
  <si>
    <t xml:space="preserve">[b]219[/b]. [Film2470] | Gold Medals: 0.0 </t>
  </si>
  <si>
    <t xml:space="preserve">[b]0[/b]. [Film2470]
Votes: [Film2470] | Score: 236.0 </t>
  </si>
  <si>
    <t xml:space="preserve">[b]0[/b]. [Film2470] | Score: 0.0 </t>
  </si>
  <si>
    <t>Tears of the Black Tiger</t>
  </si>
  <si>
    <t>[Film10584]</t>
  </si>
  <si>
    <t xml:space="preserve">[b]250[/b]. [Film7069]
Votes: [Film7069] | Score: 3.0 </t>
  </si>
  <si>
    <t xml:space="preserve">[b]280[/b]. [Film7069]
Votes: [Film7069] | Esoteric Score: 19.7 </t>
  </si>
  <si>
    <t xml:space="preserve">[b]268[/b]. [Film7069] | Gold Medals: 0.0 </t>
  </si>
  <si>
    <t xml:space="preserve">[b]0[/b]. [Film7069]
Votes: [Film7069] | Score: 273.0 </t>
  </si>
  <si>
    <t xml:space="preserve">[b]0[/b]. [Film7069] | Score: 0.0 </t>
  </si>
  <si>
    <t>Code Unknown: Incomplete Tales of Several Journeys</t>
  </si>
  <si>
    <t>[Film1641]</t>
  </si>
  <si>
    <t xml:space="preserve">[b]250[/b]. [Film10584]
Votes: [Film10584] | Score: 3.0 </t>
  </si>
  <si>
    <t xml:space="preserve">[b]238[/b]. [Film10584]
Votes: [Film10584] | Esoteric Score: 24.2 </t>
  </si>
  <si>
    <t xml:space="preserve">[b]268[/b]. [Film10584] | Gold Medals: 0.0 </t>
  </si>
  <si>
    <t xml:space="preserve">[b]0[/b]. [Film10584]
Votes: [Film10584] | Score: 272.0 </t>
  </si>
  <si>
    <t xml:space="preserve">[b]0[/b]. [Film10584] | Score: 0.0 </t>
  </si>
  <si>
    <t>Traffic</t>
  </si>
  <si>
    <t>[Film1813]</t>
  </si>
  <si>
    <t xml:space="preserve">[b]252[/b]. [Film1641]
Votes: [Film1641] | Score: 4.0 </t>
  </si>
  <si>
    <t xml:space="preserve">[b]324[/b]. [Film1641]
Votes: [Film1641] | Esoteric Score: 17.1 </t>
  </si>
  <si>
    <t xml:space="preserve">[b]219[/b]. [Film1641] | Gold Medals: 0.0 </t>
  </si>
  <si>
    <t xml:space="preserve">[b]0[/b]. [Film1641]
Votes: [Film1641] | Score: 237.0 </t>
  </si>
  <si>
    <t xml:space="preserve">[b]0[/b]. [Film1641] | Score: 0.0 </t>
  </si>
  <si>
    <t>The Host</t>
  </si>
  <si>
    <t>[Film4313]</t>
  </si>
  <si>
    <t xml:space="preserve">[b]252[/b]. [Film1813]
Votes: [Film1813] | Score: 4.0 </t>
  </si>
  <si>
    <t xml:space="preserve">[b]319[/b]. [Film1813]
Votes: [Film1813] | Esoteric Score: 17.3 </t>
  </si>
  <si>
    <t xml:space="preserve">[b]219[/b]. [Film1813] | Gold Medals: 0.0 </t>
  </si>
  <si>
    <t xml:space="preserve">[b]0[/b]. [Film1813]
Votes: [Film1813] | Score: 238.0 </t>
  </si>
  <si>
    <t xml:space="preserve">[b]0[/b]. [Film1813] | Score: 0.0 </t>
  </si>
  <si>
    <t>The Secret in Their Eyes</t>
  </si>
  <si>
    <t>[Film35354]</t>
  </si>
  <si>
    <t xml:space="preserve">[b]254[/b]. [Film4313]
Votes: [Film4313] | Score: 5.0 </t>
  </si>
  <si>
    <t xml:space="preserve">[b]464[/b]. [Film4313]
Votes: [Film4313] | Esoteric Score: 8.1 </t>
  </si>
  <si>
    <t xml:space="preserve">[b]169[/b]. [Film4313] | Gold Medals: 0.0 </t>
  </si>
  <si>
    <t xml:space="preserve">[b]0[/b]. [Film4313]
Votes: [Film4313] | Score: 209.0 </t>
  </si>
  <si>
    <t xml:space="preserve">[b]0[/b]. [Film4313] | Score: 0.0 </t>
  </si>
  <si>
    <t>Dying at Grace</t>
  </si>
  <si>
    <t>[Film55416]</t>
  </si>
  <si>
    <t xml:space="preserve">[b]255[/b]. [Film35354]
Votes: [Film35354] | Score: 3.0 </t>
  </si>
  <si>
    <t xml:space="preserve">[b]401[/b]. [Film35354]
Votes: [Film35354] | Esoteric Score: 12.1 </t>
  </si>
  <si>
    <t xml:space="preserve">[b]268[/b]. [Film35354] | Gold Medals: 0.0 </t>
  </si>
  <si>
    <t xml:space="preserve">[b]0[/b]. [Film35354]
Votes: [Film35354] | Score: 275.0 </t>
  </si>
  <si>
    <t xml:space="preserve">[b]0[/b]. [Film35354] | Score: 0.0 </t>
  </si>
  <si>
    <t>Marie Antoinette</t>
  </si>
  <si>
    <t>[Film1878]</t>
  </si>
  <si>
    <t xml:space="preserve">[b]256[/b]. [Film55416]
Votes: [Film55416] | Score: 2.0 </t>
  </si>
  <si>
    <t xml:space="preserve">[b]71[/b]. [Film55416]
Votes: [Film55416] | Esoteric Score: 56.5 </t>
  </si>
  <si>
    <t xml:space="preserve">[b]345[/b]. [Film55416] | Gold Medals: 0.0 </t>
  </si>
  <si>
    <t xml:space="preserve">[b]0[/b]. [Film55416]
Votes: [Film55416] | Score: 317.0 </t>
  </si>
  <si>
    <t xml:space="preserve">[b]0[/b]. [Film55416] | Score: 0.0 </t>
  </si>
  <si>
    <t>Morvern Callar</t>
  </si>
  <si>
    <t>[Film3827]</t>
  </si>
  <si>
    <t xml:space="preserve">[b]257[/b]. [Film1878]
Votes: [Film1878] | Score: 5.0 </t>
  </si>
  <si>
    <t xml:space="preserve">[b]584[/b]. [Film1878]
Votes: [Film1878] | Esoteric Score: 4.1 </t>
  </si>
  <si>
    <t xml:space="preserve">[b]169[/b]. [Film1878] | Gold Medals: 0.0 </t>
  </si>
  <si>
    <t xml:space="preserve">[b]0[/b]. [Film1878]
Votes: [Film1878] | Score: 213.0 </t>
  </si>
  <si>
    <t xml:space="preserve">[b]0[/b]. [Film1878] | Score: 0.0 </t>
  </si>
  <si>
    <t>Bamboozled</t>
  </si>
  <si>
    <t>[Film3462]</t>
  </si>
  <si>
    <t xml:space="preserve">[b]257[/b]. [Film3827]
Votes: [Film3827] | Score: 5.0 </t>
  </si>
  <si>
    <t xml:space="preserve">[b]409[/b]. [Film3827]
Votes: [Film3827] | Esoteric Score: 11.4 </t>
  </si>
  <si>
    <t xml:space="preserve">[b]169[/b]. [Film3827] | Gold Medals: 0.0 </t>
  </si>
  <si>
    <t xml:space="preserve">[b]0[/b]. [Film3827]
Votes: [Film3827] | Score: 214.0 </t>
  </si>
  <si>
    <t xml:space="preserve">[b]0[/b]. [Film3827] | Score: 0.0 </t>
  </si>
  <si>
    <t>Come and Go</t>
  </si>
  <si>
    <t>[Film10975]</t>
  </si>
  <si>
    <t xml:space="preserve">[b]259[/b]. [Film3462]
Votes: [Film3462] | Score: 3.0 </t>
  </si>
  <si>
    <t xml:space="preserve">[b]239[/b]. [Film3462]
Votes: [Film3462] | Esoteric Score: 24.1 </t>
  </si>
  <si>
    <t xml:space="preserve">[b]268[/b]. [Film3462] | Gold Medals: 0.0 </t>
  </si>
  <si>
    <t xml:space="preserve">[b]0[/b]. [Film3462]
Votes: [Film3462] | Score: 276.0 </t>
  </si>
  <si>
    <t xml:space="preserve">[b]0[/b]. [Film3462] | Score: 0.0 </t>
  </si>
  <si>
    <t>Crouching Tiger, Hidden Dragon</t>
  </si>
  <si>
    <t>[Film508]</t>
  </si>
  <si>
    <t xml:space="preserve">[b]260[/b]. [Film10975]
Votes: [Film10975] | Score: 2.0 </t>
  </si>
  <si>
    <t xml:space="preserve">[b]133[/b]. [Film10975]
Votes: [Film10975] | Esoteric Score: 38.6 </t>
  </si>
  <si>
    <t xml:space="preserve">[b]345[/b]. [Film10975] | Gold Medals: 0.0 </t>
  </si>
  <si>
    <t xml:space="preserve">[b]0[/b]. [Film10975]
Votes: [Film10975] | Score: 319.0 </t>
  </si>
  <si>
    <t xml:space="preserve">[b]0[/b]. [Film10975] | Score: 0.0 </t>
  </si>
  <si>
    <t>Moon</t>
  </si>
  <si>
    <t>[Film16236]</t>
  </si>
  <si>
    <t xml:space="preserve">[b]261[/b]. [Film508]
Votes: [Film508] | Score: 5.0 </t>
  </si>
  <si>
    <t xml:space="preserve">[b]459[/b]. [Film508]
Votes: [Film508] | Esoteric Score: 8.3 </t>
  </si>
  <si>
    <t xml:space="preserve">[b]169[/b]. [Film508] | Gold Medals: 0.0 </t>
  </si>
  <si>
    <t xml:space="preserve">[b]0[/b]. [Film508]
Votes: [Film508] | Score: 218.0 </t>
  </si>
  <si>
    <t xml:space="preserve">[b]0[/b]. [Film508] | Score: 0.0 </t>
  </si>
  <si>
    <t>Sparrow</t>
  </si>
  <si>
    <t>[Film4216]</t>
  </si>
  <si>
    <t xml:space="preserve">[b]261[/b]. [Film16236]
Votes: [Film16236] | Score: 5.0 </t>
  </si>
  <si>
    <t xml:space="preserve">[b]496[/b]. [Film16236]
Votes: [Film16236] | Esoteric Score: 6.7 </t>
  </si>
  <si>
    <t xml:space="preserve">[b]169[/b]. [Film16236] | Gold Medals: 0.0 </t>
  </si>
  <si>
    <t xml:space="preserve">[b]0[/b]. [Film16236]
Votes: [Film16236] | Score: 217.0 </t>
  </si>
  <si>
    <t xml:space="preserve">[b]0[/b]. [Film16236] | Score: 0.0 </t>
  </si>
  <si>
    <t>Monsters, Inc.</t>
  </si>
  <si>
    <t>[Film3786]</t>
  </si>
  <si>
    <t xml:space="preserve">[b]263[/b]. [Film4216]
Votes: [Film4216] | Score: 4.0 </t>
  </si>
  <si>
    <t xml:space="preserve">[b]461[/b]. [Film4216]
Votes: [Film4216] | Esoteric Score: 8.3 </t>
  </si>
  <si>
    <t xml:space="preserve">[b]219[/b]. [Film4216] | Gold Medals: 0.0 </t>
  </si>
  <si>
    <t xml:space="preserve">[b]0[/b]. [Film4216]
Votes: [Film4216] | Score: 241.0 </t>
  </si>
  <si>
    <t xml:space="preserve">[b]0[/b]. [Film4216] | Score: 0.0 </t>
  </si>
  <si>
    <t>Rejected</t>
  </si>
  <si>
    <t>[Film14625]</t>
  </si>
  <si>
    <t xml:space="preserve">[b]264[/b]. [Film3786]
Votes: [Film3786] | Score: 5.0 </t>
  </si>
  <si>
    <t xml:space="preserve">[b]516[/b]. [Film3786]
Votes: [Film3786] | Esoteric Score: 6.3 </t>
  </si>
  <si>
    <t xml:space="preserve">[b]169[/b]. [Film3786] | Gold Medals: 0.0 </t>
  </si>
  <si>
    <t xml:space="preserve">[b]0[/b]. [Film3786]
Votes: [Film3786] | Score: 221.0 </t>
  </si>
  <si>
    <t xml:space="preserve">[b]0[/b]. [Film3786] | Score: 0.0 </t>
  </si>
  <si>
    <t>The Happening</t>
  </si>
  <si>
    <t>[Film729]</t>
  </si>
  <si>
    <t xml:space="preserve">[b]265[/b]. [Film14625]
Votes: [Film14625] | Score: 3.0 </t>
  </si>
  <si>
    <t xml:space="preserve">[b]425[/b]. [Film14625]
Votes: [Film14625] | Esoteric Score: 10.4 </t>
  </si>
  <si>
    <t xml:space="preserve">[b]268[/b]. [Film14625] | Gold Medals: 0.0 </t>
  </si>
  <si>
    <t xml:space="preserve">[b]0[/b]. [Film14625]
Votes: [Film14625] | Score: 277.0 </t>
  </si>
  <si>
    <t xml:space="preserve">[b]0[/b]. [Film14625] | Score: 0.0 </t>
  </si>
  <si>
    <t>Dark Days</t>
  </si>
  <si>
    <t>[Film9573]</t>
  </si>
  <si>
    <t xml:space="preserve">[b]265[/b]. [Film729]
Votes: [Film729] | Score: 3.0 </t>
  </si>
  <si>
    <t xml:space="preserve">[b]295[/b]. [Film729]
Votes: [Film729] | Esoteric Score: 18.9 </t>
  </si>
  <si>
    <t xml:space="preserve">[b]268[/b]. [Film729] | Gold Medals: 0.0 </t>
  </si>
  <si>
    <t xml:space="preserve">[b]0[/b]. [Film729]
Votes: [Film729] | Score: 278.0 </t>
  </si>
  <si>
    <t xml:space="preserve">[b]0[/b]. [Film729] | Score: 0.0 </t>
  </si>
  <si>
    <t>Night and Day</t>
  </si>
  <si>
    <t>[Film8040]</t>
  </si>
  <si>
    <t xml:space="preserve">[b]265[/b]. [Film9573]
Votes: [Film9573] | Score: 3.0 </t>
  </si>
  <si>
    <t xml:space="preserve">[b]353[/b]. [Film9573]
Votes: [Film9573] | Esoteric Score: 15.0 </t>
  </si>
  <si>
    <t xml:space="preserve">[b]268[/b]. [Film9573] | Gold Medals: 0.0 </t>
  </si>
  <si>
    <t xml:space="preserve">[b]0[/b]. [Film9573]
Votes: [Film9573] | Score: 280.0 </t>
  </si>
  <si>
    <t xml:space="preserve">[b]0[/b]. [Film9573] | Score: 0.0 </t>
  </si>
  <si>
    <t>My God, My God, Why Hast Thou Forsaken Me?</t>
  </si>
  <si>
    <t>[Film1225]</t>
  </si>
  <si>
    <t xml:space="preserve">[b]265[/b]. [Film8040]
Votes: [Film8040] | Score: 3.0 </t>
  </si>
  <si>
    <t xml:space="preserve">[b]117[/b]. [Film8040]
Votes: [Film8040] | Esoteric Score: 43.8 </t>
  </si>
  <si>
    <t xml:space="preserve">[b]268[/b]. [Film8040] | Gold Medals: 0.0 </t>
  </si>
  <si>
    <t xml:space="preserve">[b]0[/b]. [Film8040]
Votes: [Film8040] | Score: 279.0 </t>
  </si>
  <si>
    <t xml:space="preserve">[b]0[/b]. [Film8040] | Score: 0.0 </t>
  </si>
  <si>
    <t>Lake Mungo</t>
  </si>
  <si>
    <t>[Film29263]</t>
  </si>
  <si>
    <t xml:space="preserve">[b]269[/b]. [Film1225]
Votes: [Film1225] | Score: 2.0 </t>
  </si>
  <si>
    <t xml:space="preserve">[b]128[/b]. [Film1225]
Votes: [Film1225] | Esoteric Score: 40.6 </t>
  </si>
  <si>
    <t xml:space="preserve">[b]345[/b]. [Film1225] | Gold Medals: 0.0 </t>
  </si>
  <si>
    <t xml:space="preserve">[b]0[/b]. [Film1225]
Votes: [Film1225] | Score: 321.0 </t>
  </si>
  <si>
    <t xml:space="preserve">[b]0[/b]. [Film1225] | Score: 0.0 </t>
  </si>
  <si>
    <t>White Material</t>
  </si>
  <si>
    <t>[Film33534]</t>
  </si>
  <si>
    <t xml:space="preserve">[b]270[/b]. [Film29263]
Votes: [Film29263] | Score: 4.0 </t>
  </si>
  <si>
    <t xml:space="preserve">[b]400[/b]. [Film29263]
Votes: [Film29263] | Esoteric Score: 12.2 </t>
  </si>
  <si>
    <t xml:space="preserve">[b]219[/b]. [Film29263] | Gold Medals: 0.0 </t>
  </si>
  <si>
    <t xml:space="preserve">[b]0[/b]. [Film29263]
Votes: [Film29263] | Score: 244.0 </t>
  </si>
  <si>
    <t xml:space="preserve">[b]0[/b]. [Film29263] | Score: 0.0 </t>
  </si>
  <si>
    <t>The House of Small Cubes</t>
  </si>
  <si>
    <t>[Film8568]</t>
  </si>
  <si>
    <t xml:space="preserve">[b]271[/b]. [Film33534]
Votes: [Film33534] | Score: 3.0 </t>
  </si>
  <si>
    <t xml:space="preserve">[b]272[/b]. [Film33534]
Votes: [Film33534] | Esoteric Score: 20.5 </t>
  </si>
  <si>
    <t xml:space="preserve">[b]268[/b]. [Film33534] | Gold Medals: 0.0 </t>
  </si>
  <si>
    <t xml:space="preserve">[b]0[/b]. [Film33534]
Votes: [Film33534] | Score: 282.0 </t>
  </si>
  <si>
    <t xml:space="preserve">[b]0[/b]. [Film33534] | Score: 0.0 </t>
  </si>
  <si>
    <t>Bug</t>
  </si>
  <si>
    <t>[Film2366]</t>
  </si>
  <si>
    <t xml:space="preserve">[b]272[/b]. [Film8568]
Votes: [Film8568] | Score: 4.0 </t>
  </si>
  <si>
    <t xml:space="preserve">[b]412[/b]. [Film8568]
Votes: [Film8568] | Esoteric Score: 11.3 </t>
  </si>
  <si>
    <t xml:space="preserve">[b]219[/b]. [Film8568] | Gold Medals: 0.0 </t>
  </si>
  <si>
    <t xml:space="preserve">[b]0[/b]. [Film8568]
Votes: [Film8568] | Score: 245.0 </t>
  </si>
  <si>
    <t xml:space="preserve">[b]0[/b]. [Film8568] | Score: 0.0 </t>
  </si>
  <si>
    <t>The Darjeeling Limited</t>
  </si>
  <si>
    <t>[Film64]</t>
  </si>
  <si>
    <t xml:space="preserve">[b]273[/b]. [Film2366]
Votes: [Film2366] | Score: 4.0 </t>
  </si>
  <si>
    <t xml:space="preserve">[b]440[/b]. [Film2366]
Votes: [Film2366] | Esoteric Score: 9.9 </t>
  </si>
  <si>
    <t xml:space="preserve">[b]219[/b]. [Film2366] | Gold Medals: 0.0 </t>
  </si>
  <si>
    <t xml:space="preserve">[b]0[/b]. [Film2366]
Votes: [Film2366] | Score: 246.0 </t>
  </si>
  <si>
    <t xml:space="preserve">[b]0[/b]. [Film2366] | Score: 0.0 </t>
  </si>
  <si>
    <t>Whatever Works</t>
  </si>
  <si>
    <t>[Film14572]</t>
  </si>
  <si>
    <t xml:space="preserve">[b]274[/b]. [Film64]
Votes: [Film64] | Score: 3.0 </t>
  </si>
  <si>
    <t xml:space="preserve">[b]427[/b]. [Film64]
Votes: [Film64] | Esoteric Score: 10.2 </t>
  </si>
  <si>
    <t xml:space="preserve">[b]268[/b]. [Film64] | Gold Medals: 0.0 </t>
  </si>
  <si>
    <t xml:space="preserve">[b]0[/b]. [Film64]
Votes: [Film64] | Score: 283.0 </t>
  </si>
  <si>
    <t xml:space="preserve">[b]0[/b]. [Film64] | Score: 0.0 </t>
  </si>
  <si>
    <t>Air Doll</t>
  </si>
  <si>
    <t>[Film16788]</t>
  </si>
  <si>
    <t xml:space="preserve">[b]275[/b]. [Film14572]
Votes: [Film14572] | Score: 2.0 </t>
  </si>
  <si>
    <t xml:space="preserve">[b]187[/b]. [Film14572]
Votes: [Film14572] | Esoteric Score: 30.4 </t>
  </si>
  <si>
    <t xml:space="preserve">[b]345[/b]. [Film14572] | Gold Medals: 0.0 </t>
  </si>
  <si>
    <t xml:space="preserve">[b]0[/b]. [Film14572]
Votes: [Film14572] | Score: 325.0 </t>
  </si>
  <si>
    <t xml:space="preserve">[b]0[/b]. [Film14572] | Score: 0.0 </t>
  </si>
  <si>
    <t>Deja Vu</t>
  </si>
  <si>
    <t>[Film3662]</t>
  </si>
  <si>
    <t xml:space="preserve">[b]276[/b]. [Film16788]
Votes: [Film16788] | Score: 4.0 </t>
  </si>
  <si>
    <t xml:space="preserve">[b]355[/b]. [Film16788]
Votes: [Film16788] | Esoteric Score: 14.6 </t>
  </si>
  <si>
    <t xml:space="preserve">[b]219[/b]. [Film16788] | Gold Medals: 0.0 </t>
  </si>
  <si>
    <t xml:space="preserve">[b]0[/b]. [Film16788]
Votes: [Film16788] | Score: 249.0 </t>
  </si>
  <si>
    <t xml:space="preserve">[b]0[/b]. [Film16788] | Score: 0.0 </t>
  </si>
  <si>
    <t>Burn After Reading</t>
  </si>
  <si>
    <t>[Film1465]</t>
  </si>
  <si>
    <t xml:space="preserve">[b]277[/b]. [Film3662]
Votes: [Film3662] | Score: 3.0 </t>
  </si>
  <si>
    <t xml:space="preserve">[b]275[/b]. [Film3662]
Votes: [Film3662] | Esoteric Score: 20.3 </t>
  </si>
  <si>
    <t xml:space="preserve">[b]268[/b]. [Film3662] | Gold Medals: 0.0 </t>
  </si>
  <si>
    <t xml:space="preserve">[b]0[/b]. [Film3662]
Votes: [Film3662] | Score: 285.0 </t>
  </si>
  <si>
    <t xml:space="preserve">[b]0[/b]. [Film3662] | Score: 0.0 </t>
  </si>
  <si>
    <t>The Squid and the Whale</t>
  </si>
  <si>
    <t>[Film2234]</t>
  </si>
  <si>
    <t xml:space="preserve">[b]278[/b]. [Film1465]
Votes: [Film1465] | Score: 7.0 </t>
  </si>
  <si>
    <t xml:space="preserve">[b]677[/b]. [Film1465]
Votes: [Film1465] | Esoteric Score: 2.6 </t>
  </si>
  <si>
    <t xml:space="preserve">[b]120[/b]. [Film1465] | Gold Medals: 0.0 </t>
  </si>
  <si>
    <t xml:space="preserve">[b]0[/b]. [Film1465]
Votes: [Film1465] | Score: 189.0 </t>
  </si>
  <si>
    <t xml:space="preserve">[b]0[/b]. [Film1465] | Score: 0.0 </t>
  </si>
  <si>
    <t>Black Dynamite</t>
  </si>
  <si>
    <t>[Film26250]</t>
  </si>
  <si>
    <t xml:space="preserve">[b]279[/b]. [Film2234]
Votes: [Film2234] | Score: 4.0 </t>
  </si>
  <si>
    <t xml:space="preserve">[b]455[/b]. [Film2234]
Votes: [Film2234] | Esoteric Score: 8.9 </t>
  </si>
  <si>
    <t xml:space="preserve">[b]219[/b]. [Film2234] | Gold Medals: 0.0 </t>
  </si>
  <si>
    <t xml:space="preserve">[b]0[/b]. [Film2234]
Votes: [Film2234] | Score: 252.0 </t>
  </si>
  <si>
    <t xml:space="preserve">[b]0[/b]. [Film2234] | Score: 0.0 </t>
  </si>
  <si>
    <t>Crank</t>
  </si>
  <si>
    <t>[Film175]</t>
  </si>
  <si>
    <t xml:space="preserve">[b]279[/b]. [Film26250]
Votes: [Film26250] | Score: 4.0 </t>
  </si>
  <si>
    <t xml:space="preserve">[b]500[/b]. [Film26250]
Votes: [Film26250] | Esoteric Score: 6.5 </t>
  </si>
  <si>
    <t xml:space="preserve">[b]219[/b]. [Film26250] | Gold Medals: 0.0 </t>
  </si>
  <si>
    <t xml:space="preserve">[b]0[/b]. [Film26250]
Votes: [Film26250] | Score: 253.0 </t>
  </si>
  <si>
    <t xml:space="preserve">[b]0[/b]. [Film26250] | Score: 0.0 </t>
  </si>
  <si>
    <t>24 Hour Party People</t>
  </si>
  <si>
    <t>[Film2293]</t>
  </si>
  <si>
    <t xml:space="preserve">[b]281[/b]. [Film175]
Votes: [Film175] | Score: 3.0 </t>
  </si>
  <si>
    <t xml:space="preserve">[b]244[/b]. [Film175]
Votes: [Film175] | Esoteric Score: 23.4 </t>
  </si>
  <si>
    <t xml:space="preserve">[b]268[/b]. [Film175] | Gold Medals: 0.0 </t>
  </si>
  <si>
    <t xml:space="preserve">[b]0[/b]. [Film175]
Votes: [Film175] | Score: 287.0 </t>
  </si>
  <si>
    <t xml:space="preserve">[b]0[/b]. [Film175] | Score: 0.0 </t>
  </si>
  <si>
    <t>Gerry</t>
  </si>
  <si>
    <t>[Film1355]</t>
  </si>
  <si>
    <t xml:space="preserve">[b]282[/b]. [Film2293]
Votes: [Film2293] | Score: 5.0 </t>
  </si>
  <si>
    <t xml:space="preserve">[b]430[/b]. [Film2293]
Votes: [Film2293] | Esoteric Score: 10.1 </t>
  </si>
  <si>
    <t xml:space="preserve">[b]169[/b]. [Film2293] | Gold Medals: 0.0 </t>
  </si>
  <si>
    <t xml:space="preserve">[b]0[/b]. [Film2293]
Votes: [Film2293] | Score: 226.0 </t>
  </si>
  <si>
    <t xml:space="preserve">[b]0[/b]. [Film2293] | Score: 0.0 </t>
  </si>
  <si>
    <t>Public Enemies</t>
  </si>
  <si>
    <t>[Film10449]</t>
  </si>
  <si>
    <t xml:space="preserve">[b]283[/b]. [Film1355]
Votes: [Film1355] | Score: 3.0 </t>
  </si>
  <si>
    <t xml:space="preserve">[b]149[/b]. [Film1355]
Votes: [Film1355] | Esoteric Score: 36.9 </t>
  </si>
  <si>
    <t xml:space="preserve">[b]268[/b]. [Film1355] | Gold Medals: 0.0 </t>
  </si>
  <si>
    <t xml:space="preserve">[b]0[/b]. [Film1355]
Votes: [Film1355] | Score: 289.0 </t>
  </si>
  <si>
    <t xml:space="preserve">[b]0[/b]. [Film1355] | Score: 0.0 </t>
  </si>
  <si>
    <t>Shrek</t>
  </si>
  <si>
    <t>[Film1035]</t>
  </si>
  <si>
    <t xml:space="preserve">[b]284[/b]. [Film10449]
Votes: [Film10449] | Score: 4.0 </t>
  </si>
  <si>
    <t xml:space="preserve">[b]363[/b]. [Film10449]
Votes: [Film10449] | Esoteric Score: 13.9 </t>
  </si>
  <si>
    <t xml:space="preserve">[b]219[/b]. [Film10449] | Gold Medals: 0.0 </t>
  </si>
  <si>
    <t xml:space="preserve">[b]0[/b]. [Film10449]
Votes: [Film10449] | Score: 257.0 </t>
  </si>
  <si>
    <t xml:space="preserve">[b]0[/b]. [Film10449] | Score: 0.0 </t>
  </si>
  <si>
    <t>Three Times</t>
  </si>
  <si>
    <t>[Film3789]</t>
  </si>
  <si>
    <t xml:space="preserve">[b]285[/b]. [Film1035]
Votes: [Film1035] | Score: 3.0 </t>
  </si>
  <si>
    <t xml:space="preserve">[b]121[/b]. [Film1035]
Votes: [Film1035] | Esoteric Score: 42.9 </t>
  </si>
  <si>
    <t xml:space="preserve">[b]268[/b]. [Film1035] | Gold Medals: 0.0 </t>
  </si>
  <si>
    <t xml:space="preserve">[b]0[/b]. [Film1035]
Votes: [Film1035] | Score: 290.0 </t>
  </si>
  <si>
    <t xml:space="preserve">[b]0[/b]. [Film1035] | Score: 0.0 </t>
  </si>
  <si>
    <t>Bright Future</t>
  </si>
  <si>
    <t>[Film970]</t>
  </si>
  <si>
    <t xml:space="preserve">[b]286[/b]. [Film3789]
Votes: [Film3789] | Score: 3.0 </t>
  </si>
  <si>
    <t xml:space="preserve">[b]222[/b]. [Film3789]
Votes: [Film3789] | Esoteric Score: 24.7 </t>
  </si>
  <si>
    <t xml:space="preserve">[b]268[/b]. [Film3789] | Gold Medals: 0.0 </t>
  </si>
  <si>
    <t xml:space="preserve">[b]0[/b]. [Film3789]
Votes: [Film3789] | Score: 291.0 </t>
  </si>
  <si>
    <t xml:space="preserve">[b]0[/b]. [Film3789] | Score: 0.0 </t>
  </si>
  <si>
    <t>Hotel</t>
  </si>
  <si>
    <t>[Film23176]</t>
  </si>
  <si>
    <t xml:space="preserve">[b]287[/b]. [Film970]
Votes: [Film970] | Score: 4.0 </t>
  </si>
  <si>
    <t xml:space="preserve">[b]489[/b]. [Film970]
Votes: [Film970] | Esoteric Score: 7.2 </t>
  </si>
  <si>
    <t xml:space="preserve">[b]219[/b]. [Film970] | Gold Medals: 0.0 </t>
  </si>
  <si>
    <t xml:space="preserve">[b]0[/b]. [Film970]
Votes: [Film970] | Score: 259.0 </t>
  </si>
  <si>
    <t xml:space="preserve">[b]0[/b]. [Film970] | Score: 0.0 </t>
  </si>
  <si>
    <t>United 93</t>
  </si>
  <si>
    <t>[Film4943]</t>
  </si>
  <si>
    <t xml:space="preserve">[b]288[/b]. [Film23176]
Votes: [Film23176] | Score: 2.0 </t>
  </si>
  <si>
    <t xml:space="preserve">[b]199[/b]. [Film23176]
Votes: [Film23176] | Esoteric Score: 28.1 </t>
  </si>
  <si>
    <t xml:space="preserve">[b]345[/b]. [Film23176] | Gold Medals: 0.0 </t>
  </si>
  <si>
    <t xml:space="preserve">[b]0[/b]. [Film23176]
Votes: [Film23176] | Score: 328.0 </t>
  </si>
  <si>
    <t xml:space="preserve">[b]0[/b]. [Film23176] | Score: 0.0 </t>
  </si>
  <si>
    <t>On the Occasion of Remembering the Turning Gate</t>
  </si>
  <si>
    <t>[Film17446]</t>
  </si>
  <si>
    <t xml:space="preserve">[b]288[/b]. [Film4943]
Votes: [Film4943] | Score: 2.0 </t>
  </si>
  <si>
    <t xml:space="preserve">[b]247[/b]. [Film4943]
Votes: [Film4943] | Esoteric Score: 23.1 </t>
  </si>
  <si>
    <t xml:space="preserve">[b]345[/b]. [Film4943] | Gold Medals: 0.0 </t>
  </si>
  <si>
    <t xml:space="preserve">[b]0[/b]. [Film4943]
Votes: [Film4943] | Score: 329.0 </t>
  </si>
  <si>
    <t xml:space="preserve">[b]0[/b]. [Film4943] | Score: 0.0 </t>
  </si>
  <si>
    <t>The Wind That Shakes the Barley</t>
  </si>
  <si>
    <t>[Film5656]</t>
  </si>
  <si>
    <t xml:space="preserve">[b]290[/b]. [Film17446]
Votes: [Film17446] | Score: 2.0 </t>
  </si>
  <si>
    <t xml:space="preserve">[b]274[/b]. [Film17446]
Votes: [Film17446] | Esoteric Score: 20.4 </t>
  </si>
  <si>
    <t xml:space="preserve">[b]345[/b]. [Film17446] | Gold Medals: 0.0 </t>
  </si>
  <si>
    <t xml:space="preserve">[b]0[/b]. [Film17446]
Votes: [Film17446] | Score: 331.0 </t>
  </si>
  <si>
    <t xml:space="preserve">[b]0[/b]. [Film17446] | Score: 0.0 </t>
  </si>
  <si>
    <t>Vicky Cristina Barcelona</t>
  </si>
  <si>
    <t>[Film554]</t>
  </si>
  <si>
    <t xml:space="preserve">[b]291[/b]. [Film5656]
Votes: [Film5656] | Score: 5.0 </t>
  </si>
  <si>
    <t xml:space="preserve">[b]476[/b]. [Film5656]
Votes: [Film5656] | Esoteric Score: 7.5 </t>
  </si>
  <si>
    <t xml:space="preserve">[b]169[/b]. [Film5656] | Gold Medals: 0.0 </t>
  </si>
  <si>
    <t xml:space="preserve">[b]0[/b]. [Film5656]
Votes: [Film5656] | Score: 231.0 </t>
  </si>
  <si>
    <t xml:space="preserve">[b]0[/b]. [Film5656] | Score: 0.0 </t>
  </si>
  <si>
    <t>The Circle</t>
  </si>
  <si>
    <t>[Film9240]</t>
  </si>
  <si>
    <t xml:space="preserve">[b]292[/b]. [Film554]
Votes: [Film554] | Score: 3.0 </t>
  </si>
  <si>
    <t xml:space="preserve">[b]123[/b]. [Film554]
Votes: [Film554] | Esoteric Score: 41.8 </t>
  </si>
  <si>
    <t xml:space="preserve">[b]268[/b]. [Film554] | Gold Medals: 0.0 </t>
  </si>
  <si>
    <t xml:space="preserve">[b]0[/b]. [Film554]
Votes: [Film554] | Score: 294.0 </t>
  </si>
  <si>
    <t xml:space="preserve">[b]0[/b]. [Film554] | Score: 0.0 </t>
  </si>
  <si>
    <t>The SpongeBob SquarePants Movie</t>
  </si>
  <si>
    <t>[Film3613]</t>
  </si>
  <si>
    <t xml:space="preserve">[b]292[/b]. [Film9240]
Votes: [Film9240] | Score: 3.0 </t>
  </si>
  <si>
    <t xml:space="preserve">[b]490[/b]. [Film9240]
Votes: [Film9240] | Esoteric Score: 7.0 </t>
  </si>
  <si>
    <t xml:space="preserve">[b]268[/b]. [Film9240] | Gold Medals: 0.0 </t>
  </si>
  <si>
    <t xml:space="preserve">[b]0[/b]. [Film9240]
Votes: [Film9240] | Score: 295.0 </t>
  </si>
  <si>
    <t xml:space="preserve">[b]0[/b]. [Film9240] | Score: 0.0 </t>
  </si>
  <si>
    <t>[Film67902]</t>
  </si>
  <si>
    <t xml:space="preserve">[b]292[/b]. [Film3613]
Votes: [Film3613] | Score: 3.0 </t>
  </si>
  <si>
    <t xml:space="preserve">[b]38[/b]. [Film3613]
Votes: [Film3613] | Esoteric Score: 73.7 </t>
  </si>
  <si>
    <t xml:space="preserve">[b]35[/b]. [Film3613] | Gold Medals: 1.0 </t>
  </si>
  <si>
    <t xml:space="preserve">[b]1[/b]. [Film3613]
Votes: [Film3613] | Score: 293.0 </t>
  </si>
  <si>
    <t xml:space="preserve">[b]0[/b]. [Film3613] | Score: 0.0 </t>
  </si>
  <si>
    <t>Moolaadé</t>
  </si>
  <si>
    <t>[Film6983]</t>
  </si>
  <si>
    <t xml:space="preserve">[b]295[/b]. [Film67902]
Votes: [Film67902] | Score: 3.0 </t>
  </si>
  <si>
    <t xml:space="preserve">[b]517[/b]. [Film67902]
Votes: [Film67902] | Esoteric Score: 6.2 </t>
  </si>
  <si>
    <t xml:space="preserve">[b]268[/b]. [Film67902] | Gold Medals: 0.0 </t>
  </si>
  <si>
    <t xml:space="preserve">[b]0[/b]. [Film67902]
Votes: [Film67902] | Score: 297.0 </t>
  </si>
  <si>
    <t xml:space="preserve">[b]0[/b]. [Film67902] | Score: 0.0 </t>
  </si>
  <si>
    <t>Dream Work</t>
  </si>
  <si>
    <t>[Film6208]</t>
  </si>
  <si>
    <t xml:space="preserve">[b]295[/b]. [Film6983]
Votes: [Film6983] | Score: 3.0 </t>
  </si>
  <si>
    <t xml:space="preserve">[b]473[/b]. [Film6983]
Votes: [Film6983] | Esoteric Score: 8.0 </t>
  </si>
  <si>
    <t xml:space="preserve">[b]268[/b]. [Film6983] | Gold Medals: 0.0 </t>
  </si>
  <si>
    <t xml:space="preserve">[b]0[/b]. [Film6983]
Votes: [Film6983] | Score: 298.0 </t>
  </si>
  <si>
    <t xml:space="preserve">[b]0[/b]. [Film6983] | Score: 0.0 </t>
  </si>
  <si>
    <t>The Heart of the World</t>
  </si>
  <si>
    <t>[Film10186]</t>
  </si>
  <si>
    <t xml:space="preserve">[b]295[/b]. [Film6208]
Votes: [Film6208] | Score: 3.0 </t>
  </si>
  <si>
    <t xml:space="preserve">[b]39[/b]. [Film6208]
Votes: [Film6208] | Esoteric Score: 73.6 </t>
  </si>
  <si>
    <t xml:space="preserve">[b]35[/b]. [Film6208] | Gold Medals: 1.0 </t>
  </si>
  <si>
    <t xml:space="preserve">[b]1[/b]. [Film6208]
Votes: [Film6208] | Score: 296.0 </t>
  </si>
  <si>
    <t xml:space="preserve">[b]0[/b]. [Film6208] | Score: 0.0 </t>
  </si>
  <si>
    <t>Che</t>
  </si>
  <si>
    <t>[Film11785]</t>
  </si>
  <si>
    <t xml:space="preserve">[b]298[/b]. [Film10186]
Votes: [Film10186] | Score: 2.0 </t>
  </si>
  <si>
    <t xml:space="preserve">[b]290[/b]. [Film10186]
Votes: [Film10186] | Esoteric Score: 19.4 </t>
  </si>
  <si>
    <t xml:space="preserve">[b]345[/b]. [Film10186] | Gold Medals: 0.0 </t>
  </si>
  <si>
    <t xml:space="preserve">[b]0[/b]. [Film10186]
Votes: [Film10186] | Score: 334.0 </t>
  </si>
  <si>
    <t xml:space="preserve">[b]0[/b]. [Film10186] | Score: 0.0 </t>
  </si>
  <si>
    <t>Twilight</t>
  </si>
  <si>
    <t>[Film2196]</t>
  </si>
  <si>
    <t xml:space="preserve">[b]298[/b]. [Film11785]
Votes: [Film11785] | Score: 2.0 </t>
  </si>
  <si>
    <t xml:space="preserve">[b]133[/b]. [Film11785]
Votes: [Film11785] | Esoteric Score: 38.6 </t>
  </si>
  <si>
    <t xml:space="preserve">[b]345[/b]. [Film11785] | Gold Medals: 0.0 </t>
  </si>
  <si>
    <t xml:space="preserve">[b]0[/b]. [Film11785]
Votes: [Film11785] | Score: 335.0 </t>
  </si>
  <si>
    <t xml:space="preserve">[b]0[/b]. [Film11785] | Score: 0.0 </t>
  </si>
  <si>
    <t>Hulk</t>
  </si>
  <si>
    <t>[Film4437]</t>
  </si>
  <si>
    <t xml:space="preserve">[b]298[/b]. [Film2196]
Votes: [Film2196] | Score: 2.0 </t>
  </si>
  <si>
    <t xml:space="preserve">[b]258[/b]. [Film2196]
Votes: [Film2196] | Esoteric Score: 22.0 </t>
  </si>
  <si>
    <t xml:space="preserve">[b]345[/b]. [Film2196] | Gold Medals: 0.0 </t>
  </si>
  <si>
    <t xml:space="preserve">[b]0[/b]. [Film2196]
Votes: [Film2196] | Score: 336.0 </t>
  </si>
  <si>
    <t xml:space="preserve">[b]0[/b]. [Film2196] | Score: 0.0 </t>
  </si>
  <si>
    <t>The Consequences of Love</t>
  </si>
  <si>
    <t>[Film372]</t>
  </si>
  <si>
    <t xml:space="preserve">[b]298[/b]. [Film4437]
Votes: [Film4437] | Score: 2.0 </t>
  </si>
  <si>
    <t xml:space="preserve">[b]305[/b]. [Film4437]
Votes: [Film4437] | Esoteric Score: 17.5 </t>
  </si>
  <si>
    <t xml:space="preserve">[b]345[/b]. [Film4437] | Gold Medals: 0.0 </t>
  </si>
  <si>
    <t xml:space="preserve">[b]0[/b]. [Film4437]
Votes: [Film4437] | Score: 337.0 </t>
  </si>
  <si>
    <t xml:space="preserve">[b]0[/b]. [Film4437] | Score: 0.0 </t>
  </si>
  <si>
    <t>The Science of Sleep</t>
  </si>
  <si>
    <t>[Film558]</t>
  </si>
  <si>
    <t xml:space="preserve">[b]302[/b]. [Film372]
Votes: [Film372] | Score: 3.0 </t>
  </si>
  <si>
    <t xml:space="preserve">[b]420[/b]. [Film372]
Votes: [Film372] | Esoteric Score: 10.8 </t>
  </si>
  <si>
    <t xml:space="preserve">[b]268[/b]. [Film372] | Gold Medals: 0.0 </t>
  </si>
  <si>
    <t xml:space="preserve">[b]0[/b]. [Film372]
Votes: [Film372] | Score: 299.0 </t>
  </si>
  <si>
    <t xml:space="preserve">[b]0[/b]. [Film372] | Score: 0.0 </t>
  </si>
  <si>
    <t>The Fountain</t>
  </si>
  <si>
    <t>[Film1313]</t>
  </si>
  <si>
    <t xml:space="preserve">[b]303[/b]. [Film558]
Votes: [Film558] | Score: 2.0 </t>
  </si>
  <si>
    <t xml:space="preserve">[b]330[/b]. [Film558]
Votes: [Film558] | Esoteric Score: 16.7 </t>
  </si>
  <si>
    <t xml:space="preserve">[b]345[/b]. [Film558] | Gold Medals: 0.0 </t>
  </si>
  <si>
    <t xml:space="preserve">[b]0[/b]. [Film558]
Votes: [Film558] | Score: 339.0 </t>
  </si>
  <si>
    <t xml:space="preserve">[b]0[/b]. [Film558] | Score: 0.0 </t>
  </si>
  <si>
    <t>In the Darkness of Time</t>
  </si>
  <si>
    <t>[Film50014]</t>
  </si>
  <si>
    <t xml:space="preserve">[b]303[/b]. [Film1313]
Votes: [Film1313] | Score: 2.0 </t>
  </si>
  <si>
    <t xml:space="preserve">[b]214[/b]. [Film1313]
Votes: [Film1313] | Esoteric Score: 25.8 </t>
  </si>
  <si>
    <t xml:space="preserve">[b]345[/b]. [Film1313] | Gold Medals: 0.0 </t>
  </si>
  <si>
    <t xml:space="preserve">[b]0[/b]. [Film1313]
Votes: [Film1313] | Score: 338.0 </t>
  </si>
  <si>
    <t xml:space="preserve">[b]0[/b]. [Film1313] | Score: 0.0 </t>
  </si>
  <si>
    <t>Coraline</t>
  </si>
  <si>
    <t>[Film6861]</t>
  </si>
  <si>
    <t xml:space="preserve">[b]305[/b]. [Film50014]
Votes: [Film50014] | Score: 3.0 </t>
  </si>
  <si>
    <t xml:space="preserve">[b]478[/b]. [Film50014]
Votes: [Film50014] | Esoteric Score: 7.4 </t>
  </si>
  <si>
    <t xml:space="preserve">[b]268[/b]. [Film50014] | Gold Medals: 0.0 </t>
  </si>
  <si>
    <t xml:space="preserve">[b]0[/b]. [Film50014]
Votes: [Film50014] | Score: 301.0 </t>
  </si>
  <si>
    <t xml:space="preserve">[b]0[/b]. [Film50014] | Score: 0.0 </t>
  </si>
  <si>
    <t>Kamikaze Girls</t>
  </si>
  <si>
    <t>[Film15666]</t>
  </si>
  <si>
    <t xml:space="preserve">[b]306[/b]. [Film6861]
Votes: [Film6861] | Score: 3.0 </t>
  </si>
  <si>
    <t xml:space="preserve">[b]525[/b]. [Film6861]
Votes: [Film6861] | Esoteric Score: 5.9 </t>
  </si>
  <si>
    <t xml:space="preserve">[b]268[/b]. [Film6861] | Gold Medals: 0.0 </t>
  </si>
  <si>
    <t xml:space="preserve">[b]0[/b]. [Film6861]
Votes: [Film6861] | Score: 304.0 </t>
  </si>
  <si>
    <t xml:space="preserve">[b]0[/b]. [Film6861] | Score: 0.0 </t>
  </si>
  <si>
    <t>Catch Me If You Can</t>
  </si>
  <si>
    <t>[Film1825]</t>
  </si>
  <si>
    <t xml:space="preserve">[b]306[/b]. [Film15666]
Votes: [Film15666] | Score: 3.0 </t>
  </si>
  <si>
    <t xml:space="preserve">[b]422[/b]. [Film15666]
Votes: [Film15666] | Esoteric Score: 10.7 </t>
  </si>
  <si>
    <t xml:space="preserve">[b]268[/b]. [Film15666] | Gold Medals: 0.0 </t>
  </si>
  <si>
    <t xml:space="preserve">[b]0[/b]. [Film15666]
Votes: [Film15666] | Score: 302.0 </t>
  </si>
  <si>
    <t xml:space="preserve">[b]0[/b]. [Film15666] | Score: 0.0 </t>
  </si>
  <si>
    <t>The Hangover</t>
  </si>
  <si>
    <t>[Film11799]</t>
  </si>
  <si>
    <t xml:space="preserve">[b]306[/b]. [Film1825]
Votes: [Film1825] | Score: 3.0 </t>
  </si>
  <si>
    <t xml:space="preserve">[b]517[/b]. [Film1825]
Votes: [Film1825] | Esoteric Score: 6.2 </t>
  </si>
  <si>
    <t xml:space="preserve">[b]268[/b]. [Film1825] | Gold Medals: 0.0 </t>
  </si>
  <si>
    <t xml:space="preserve">[b]0[/b]. [Film1825]
Votes: [Film1825] | Score: 303.0 </t>
  </si>
  <si>
    <t xml:space="preserve">[b]0[/b]. [Film1825] | Score: 0.0 </t>
  </si>
  <si>
    <t>The Lighthouse</t>
  </si>
  <si>
    <t>[Film61056]</t>
  </si>
  <si>
    <t xml:space="preserve">[b]309[/b]. [Film11799]
Votes: [Film11799] | Score: 2.0 </t>
  </si>
  <si>
    <t xml:space="preserve">[b]320[/b]. [Film11799]
Votes: [Film11799] | Esoteric Score: 17.3 </t>
  </si>
  <si>
    <t xml:space="preserve">[b]345[/b]. [Film11799] | Gold Medals: 0.0 </t>
  </si>
  <si>
    <t xml:space="preserve">[b]0[/b]. [Film11799]
Votes: [Film11799] | Score: 340.0 </t>
  </si>
  <si>
    <t xml:space="preserve">[b]0[/b]. [Film11799] | Score: 0.0 </t>
  </si>
  <si>
    <t>The Fourth Dimension</t>
  </si>
  <si>
    <t>[Film36891]</t>
  </si>
  <si>
    <t xml:space="preserve">[b]309[/b]. [Film61056]
Votes: [Film61056] | Score: 2.0 </t>
  </si>
  <si>
    <t xml:space="preserve">[b]320[/b]. [Film61056]
Votes: [Film61056] | Esoteric Score: 17.3 </t>
  </si>
  <si>
    <t xml:space="preserve">[b]345[/b]. [Film61056] | Gold Medals: 0.0 </t>
  </si>
  <si>
    <t xml:space="preserve">[b]0[/b]. [Film61056]
Votes: [Film61056] | Score: 341.0 </t>
  </si>
  <si>
    <t xml:space="preserve">[b]0[/b]. [Film61056] | Score: 0.0 </t>
  </si>
  <si>
    <t>Crude Oil</t>
  </si>
  <si>
    <t>[Film18659]</t>
  </si>
  <si>
    <t xml:space="preserve">[b]311[/b]. [Film36891]
Votes: [Film36891] | Score: 2.0 </t>
  </si>
  <si>
    <t xml:space="preserve">[b]253[/b]. [Film36891]
Votes: [Film36891] | Esoteric Score: 22.7 </t>
  </si>
  <si>
    <t xml:space="preserve">[b]345[/b]. [Film36891] | Gold Medals: 0.0 </t>
  </si>
  <si>
    <t xml:space="preserve">[b]0[/b]. [Film36891]
Votes: [Film36891] | Score: 343.0 </t>
  </si>
  <si>
    <t xml:space="preserve">[b]0[/b]. [Film36891] | Score: 0.0 </t>
  </si>
  <si>
    <t>In Order Not to Be Here</t>
  </si>
  <si>
    <t>[Film63826]</t>
  </si>
  <si>
    <t xml:space="preserve">[b]311[/b]. [Film18659]
Votes: [Film18659] | Score: 2.0 </t>
  </si>
  <si>
    <t xml:space="preserve">[b]328[/b]. [Film18659]
Votes: [Film18659] | Esoteric Score: 16.8 </t>
  </si>
  <si>
    <t xml:space="preserve">[b]345[/b]. [Film18659] | Gold Medals: 0.0 </t>
  </si>
  <si>
    <t xml:space="preserve">[b]0[/b]. [Film18659]
Votes: [Film18659] | Score: 342.0 </t>
  </si>
  <si>
    <t xml:space="preserve">[b]0[/b]. [Film18659] | Score: 0.0 </t>
  </si>
  <si>
    <t>PTU: Police Tactical Unit</t>
  </si>
  <si>
    <t>[Film6376]</t>
  </si>
  <si>
    <t xml:space="preserve">[b]311[/b]. [Film63826]
Votes: [Film63826] | Score: 2.0 </t>
  </si>
  <si>
    <t xml:space="preserve">[b]354[/b]. [Film63826]
Votes: [Film63826] | Esoteric Score: 14.7 </t>
  </si>
  <si>
    <t xml:space="preserve">[b]345[/b]. [Film63826] | Gold Medals: 0.0 </t>
  </si>
  <si>
    <t xml:space="preserve">[b]0[/b]. [Film63826]
Votes: [Film63826] | Score: 345.0 </t>
  </si>
  <si>
    <t xml:space="preserve">[b]0[/b]. [Film63826] | Score: 0.0 </t>
  </si>
  <si>
    <t>The Devil's Rejects</t>
  </si>
  <si>
    <t>[Film870]</t>
  </si>
  <si>
    <t xml:space="preserve">[b]311[/b]. [Film6376]
Votes: [Film6376] | Score: 2.0 </t>
  </si>
  <si>
    <t xml:space="preserve">[b]28[/b]. [Film6376]
Votes: [Film6376] | Esoteric Score: 82.4 </t>
  </si>
  <si>
    <t xml:space="preserve">[b]40[/b]. [Film6376] | Gold Medals: 1.0 </t>
  </si>
  <si>
    <t xml:space="preserve">[b]1[/b]. [Film6376]
Votes: [Film6376] | Score: 344.0 </t>
  </si>
  <si>
    <t xml:space="preserve">[b]0[/b]. [Film6376] | Score: 0.0 </t>
  </si>
  <si>
    <t>District 9</t>
  </si>
  <si>
    <t>[Film25109]</t>
  </si>
  <si>
    <t xml:space="preserve">[b]311[/b]. [Film870]
Votes: [Film870] | Score: 2.0 </t>
  </si>
  <si>
    <t xml:space="preserve">[b]253[/b]. [Film870]
Votes: [Film870] | Esoteric Score: 22.7 </t>
  </si>
  <si>
    <t xml:space="preserve">[b]345[/b]. [Film870] | Gold Medals: 0.0 </t>
  </si>
  <si>
    <t xml:space="preserve">[b]0[/b]. [Film870]
Votes: [Film870] | Score: 346.0 </t>
  </si>
  <si>
    <t xml:space="preserve">[b]0[/b]. [Film870] | Score: 0.0 </t>
  </si>
  <si>
    <t>Fish Tank</t>
  </si>
  <si>
    <t>[Film12922]</t>
  </si>
  <si>
    <t xml:space="preserve">[b]316[/b]. [Film25109]
Votes: [Film25109] | Score: 5.0 </t>
  </si>
  <si>
    <t xml:space="preserve">[b]619[/b]. [Film25109]
Votes: [Film25109] | Esoteric Score: 3.5 </t>
  </si>
  <si>
    <t xml:space="preserve">[b]169[/b]. [Film25109] | Gold Medals: 0.0 </t>
  </si>
  <si>
    <t xml:space="preserve">[b]0[/b]. [Film25109]
Votes: [Film25109] | Score: 239.0 </t>
  </si>
  <si>
    <t xml:space="preserve">[b]0[/b]. [Film25109] | Score: 0.0 </t>
  </si>
  <si>
    <t>My Son, My Son, What Have Ye Done</t>
  </si>
  <si>
    <t>[Film16212]</t>
  </si>
  <si>
    <t xml:space="preserve">[b]317[/b]. [Film12922]
Votes: [Film12922] | Score: 5.0 </t>
  </si>
  <si>
    <t xml:space="preserve">[b]678[/b]. [Film12922]
Votes: [Film12922] | Esoteric Score: 2.6 </t>
  </si>
  <si>
    <t xml:space="preserve">[b]169[/b]. [Film12922] | Gold Medals: 0.0 </t>
  </si>
  <si>
    <t xml:space="preserve">[b]0[/b]. [Film12922]
Votes: [Film12922] | Score: 240.0 </t>
  </si>
  <si>
    <t xml:space="preserve">[b]0[/b]. [Film12922] | Score: 0.0 </t>
  </si>
  <si>
    <t>Henri-Georges Clouzot's Inferno</t>
  </si>
  <si>
    <t>[Film30653]</t>
  </si>
  <si>
    <t xml:space="preserve">[b]318[/b]. [Film16212]
Votes: [Film16212] | Score: 3.0 </t>
  </si>
  <si>
    <t xml:space="preserve">[b]465[/b]. [Film16212]
Votes: [Film16212] | Esoteric Score: 8.1 </t>
  </si>
  <si>
    <t xml:space="preserve">[b]268[/b]. [Film16212] | Gold Medals: 0.0 </t>
  </si>
  <si>
    <t xml:space="preserve">[b]0[/b]. [Film16212]
Votes: [Film16212] | Score: 306.0 </t>
  </si>
  <si>
    <t xml:space="preserve">[b]0[/b]. [Film16212] | Score: 0.0 </t>
  </si>
  <si>
    <t>I Don't Want to Sleep Alone</t>
  </si>
  <si>
    <t>[Film1861]</t>
  </si>
  <si>
    <t xml:space="preserve">[b]319[/b]. [Film30653]
Votes: [Film30653] | Score: 2.0 </t>
  </si>
  <si>
    <t xml:space="preserve">[b]220[/b]. [Film30653]
Votes: [Film30653] | Esoteric Score: 24.9 </t>
  </si>
  <si>
    <t xml:space="preserve">[b]345[/b]. [Film30653] | Gold Medals: 0.0 </t>
  </si>
  <si>
    <t xml:space="preserve">[b]0[/b]. [Film30653]
Votes: [Film30653] | Score: 348.0 </t>
  </si>
  <si>
    <t xml:space="preserve">[b]0[/b]. [Film30653] | Score: 0.0 </t>
  </si>
  <si>
    <t>Pineapple Express</t>
  </si>
  <si>
    <t>[Film2333]</t>
  </si>
  <si>
    <t xml:space="preserve">[b]320[/b]. [Film1861]
Votes: [Film1861] | Score: 4.0 </t>
  </si>
  <si>
    <t xml:space="preserve">[b]601[/b]. [Film1861]
Votes: [Film1861] | Esoteric Score: 3.9 </t>
  </si>
  <si>
    <t xml:space="preserve">[b]219[/b]. [Film1861] | Gold Medals: 0.0 </t>
  </si>
  <si>
    <t xml:space="preserve">[b]0[/b]. [Film1861]
Votes: [Film1861] | Score: 271.0 </t>
  </si>
  <si>
    <t xml:space="preserve">[b]0[/b]. [Film1861] | Score: 0.0 </t>
  </si>
  <si>
    <t>Casting a Glance</t>
  </si>
  <si>
    <t>[Film33408]</t>
  </si>
  <si>
    <t xml:space="preserve">[b]321[/b]. [Film2333]
Votes: [Film2333] | Score: 3.0 </t>
  </si>
  <si>
    <t xml:space="preserve">[b]411[/b]. [Film2333]
Votes: [Film2333] | Esoteric Score: 11.4 </t>
  </si>
  <si>
    <t xml:space="preserve">[b]268[/b]. [Film2333] | Gold Medals: 0.0 </t>
  </si>
  <si>
    <t xml:space="preserve">[b]0[/b]. [Film2333]
Votes: [Film2333] | Score: 307.0 </t>
  </si>
  <si>
    <t xml:space="preserve">[b]0[/b]. [Film2333] | Score: 0.0 </t>
  </si>
  <si>
    <t>Double Tide</t>
  </si>
  <si>
    <t>[Film47752]</t>
  </si>
  <si>
    <t xml:space="preserve">[b]322[/b]. [Film33408]
Votes: [Film33408] | Score: 2.0 </t>
  </si>
  <si>
    <t xml:space="preserve">[b]325[/b]. [Film33408]
Votes: [Film33408] | Esoteric Score: 17.1 </t>
  </si>
  <si>
    <t xml:space="preserve">[b]345[/b]. [Film33408] | Gold Medals: 0.0 </t>
  </si>
  <si>
    <t xml:space="preserve">[b]0[/b]. [Film33408]
Votes: [Film33408] | Score: 350.0 </t>
  </si>
  <si>
    <t xml:space="preserve">[b]0[/b]. [Film33408] | Score: 0.0 </t>
  </si>
  <si>
    <t>My Left Eye Sees Ghosts</t>
  </si>
  <si>
    <t>[Film24262]</t>
  </si>
  <si>
    <t xml:space="preserve">[b]322[/b]. [Film47752]
Votes: [Film47752] | Score: 2.0 </t>
  </si>
  <si>
    <t xml:space="preserve">[b]375[/b]. [Film47752]
Votes: [Film47752] | Esoteric Score: 13.8 </t>
  </si>
  <si>
    <t xml:space="preserve">[b]345[/b]. [Film47752] | Gold Medals: 0.0 </t>
  </si>
  <si>
    <t xml:space="preserve">[b]0[/b]. [Film47752]
Votes: [Film47752] | Score: 351.0 </t>
  </si>
  <si>
    <t xml:space="preserve">[b]0[/b]. [Film47752] | Score: 0.0 </t>
  </si>
  <si>
    <t>Fireworks Wednesday</t>
  </si>
  <si>
    <t>[Film75599]</t>
  </si>
  <si>
    <t xml:space="preserve">[b]322[/b]. [Film24262]
Votes: [Film24262] | Score: 2.0 </t>
  </si>
  <si>
    <t xml:space="preserve">[b]99[/b]. [Film24262]
Votes: [Film24262] | Esoteric Score: 46.2 </t>
  </si>
  <si>
    <t xml:space="preserve">[b]345[/b]. [Film24262] | Gold Medals: 0.0 </t>
  </si>
  <si>
    <t xml:space="preserve">[b]0[/b]. [Film24262]
Votes: [Film24262] | Score: 349.0 </t>
  </si>
  <si>
    <t xml:space="preserve">[b]0[/b]. [Film24262] | Score: 0.0 </t>
  </si>
  <si>
    <t>Woman on the Beach</t>
  </si>
  <si>
    <t>[Film8038]</t>
  </si>
  <si>
    <t xml:space="preserve">[b]325[/b]. [Film75599]
Votes: [Film75599] | Score: 3.0 </t>
  </si>
  <si>
    <t xml:space="preserve">[b]380[/b]. [Film75599]
Votes: [Film75599] | Esoteric Score: 13.2 </t>
  </si>
  <si>
    <t xml:space="preserve">[b]268[/b]. [Film75599] | Gold Medals: 0.0 </t>
  </si>
  <si>
    <t xml:space="preserve">[b]0[/b]. [Film75599]
Votes: [Film75599] | Score: 308.0 </t>
  </si>
  <si>
    <t xml:space="preserve">[b]0[/b]. [Film75599] | Score: 0.0 </t>
  </si>
  <si>
    <t>Letter From a Filmmaker to His Daughter</t>
  </si>
  <si>
    <t>[Film54049]</t>
  </si>
  <si>
    <t xml:space="preserve">[b]325[/b]. [Film8038]
Votes: [Film8038] | Score: 3.0 </t>
  </si>
  <si>
    <t xml:space="preserve">[b]517[/b]. [Film8038]
Votes: [Film8038] | Esoteric Score: 6.2 </t>
  </si>
  <si>
    <t xml:space="preserve">[b]268[/b]. [Film8038] | Gold Medals: 0.0 </t>
  </si>
  <si>
    <t xml:space="preserve">[b]0[/b]. [Film8038]
Votes: [Film8038] | Score: 309.0 </t>
  </si>
  <si>
    <t xml:space="preserve">[b]0[/b]. [Film8038] | Score: 0.0 </t>
  </si>
  <si>
    <t>Million Dollar Baby</t>
  </si>
  <si>
    <t>[Film1284]</t>
  </si>
  <si>
    <t xml:space="preserve">[b]327[/b]. [Film54049]
Votes: [Film54049] | Score: 2.0 </t>
  </si>
  <si>
    <t xml:space="preserve">[b]390[/b]. [Film54049]
Votes: [Film54049] | Esoteric Score: 12.6 </t>
  </si>
  <si>
    <t xml:space="preserve">[b]345[/b]. [Film54049] | Gold Medals: 0.0 </t>
  </si>
  <si>
    <t xml:space="preserve">[b]0[/b]. [Film54049]
Votes: [Film54049] | Score: 352.0 </t>
  </si>
  <si>
    <t xml:space="preserve">[b]0[/b]. [Film54049] | Score: 0.0 </t>
  </si>
  <si>
    <t>The Simpsons Movie</t>
  </si>
  <si>
    <t>[Film1062]</t>
  </si>
  <si>
    <t xml:space="preserve">[b]328[/b]. [Film1284]
Votes: [Film1284] | Score: 4.0 </t>
  </si>
  <si>
    <t xml:space="preserve">[b]604[/b]. [Film1284]
Votes: [Film1284] | Esoteric Score: 3.8 </t>
  </si>
  <si>
    <t xml:space="preserve">[b]219[/b]. [Film1284] | Gold Medals: 0.0 </t>
  </si>
  <si>
    <t xml:space="preserve">[b]0[/b]. [Film1284]
Votes: [Film1284] | Score: 274.0 </t>
  </si>
  <si>
    <t xml:space="preserve">[b]0[/b]. [Film1284] | Score: 0.0 </t>
  </si>
  <si>
    <t>A Christmas Tale</t>
  </si>
  <si>
    <t>[Film3150]</t>
  </si>
  <si>
    <t xml:space="preserve">[b]329[/b]. [Film1062]
Votes: [Film1062] | Score: 2.0 </t>
  </si>
  <si>
    <t xml:space="preserve">[b]333[/b]. [Film1062]
Votes: [Film1062] | Esoteric Score: 16.6 </t>
  </si>
  <si>
    <t xml:space="preserve">[b]345[/b]. [Film1062] | Gold Medals: 0.0 </t>
  </si>
  <si>
    <t xml:space="preserve">[b]0[/b]. [Film1062]
Votes: [Film1062] | Score: 354.0 </t>
  </si>
  <si>
    <t xml:space="preserve">[b]0[/b]. [Film1062] | Score: 0.0 </t>
  </si>
  <si>
    <t>Linda Linda Linda</t>
  </si>
  <si>
    <t>[Film14901]</t>
  </si>
  <si>
    <t xml:space="preserve">[b]330[/b]. [Film3150]
Votes: [Film3150] | Score: 2.0 </t>
  </si>
  <si>
    <t xml:space="preserve">[b]384[/b]. [Film3150]
Votes: [Film3150] | Esoteric Score: 12.9 </t>
  </si>
  <si>
    <t xml:space="preserve">[b]345[/b]. [Film3150] | Gold Medals: 0.0 </t>
  </si>
  <si>
    <t xml:space="preserve">[b]0[/b]. [Film3150]
Votes: [Film3150] | Score: 357.0 </t>
  </si>
  <si>
    <t xml:space="preserve">[b]0[/b]. [Film3150] | Score: 0.0 </t>
  </si>
  <si>
    <t>Mundane History</t>
  </si>
  <si>
    <t>[Film55292]</t>
  </si>
  <si>
    <t xml:space="preserve">[b]330[/b]. [Film14901]
Votes: [Film14901] | Score: 2.0 </t>
  </si>
  <si>
    <t xml:space="preserve">[b]337[/b]. [Film14901]
Votes: [Film14901] | Esoteric Score: 16.4 </t>
  </si>
  <si>
    <t xml:space="preserve">[b]345[/b]. [Film14901] | Gold Medals: 0.0 </t>
  </si>
  <si>
    <t xml:space="preserve">[b]0[/b]. [Film14901]
Votes: [Film14901] | Score: 355.0 </t>
  </si>
  <si>
    <t xml:space="preserve">[b]0[/b]. [Film14901] | Score: 0.0 </t>
  </si>
  <si>
    <t>A Talking Picture</t>
  </si>
  <si>
    <t>[Film2642]</t>
  </si>
  <si>
    <t xml:space="preserve">[b]330[/b]. [Film55292]
Votes: [Film55292] | Score: 2.0 </t>
  </si>
  <si>
    <t xml:space="preserve">[b]100[/b]. [Film55292]
Votes: [Film55292] | Esoteric Score: 45.9 </t>
  </si>
  <si>
    <t xml:space="preserve">[b]345[/b]. [Film55292] | Gold Medals: 0.0 </t>
  </si>
  <si>
    <t xml:space="preserve">[b]0[/b]. [Film55292]
Votes: [Film55292] | Score: 359.0 </t>
  </si>
  <si>
    <t xml:space="preserve">[b]0[/b]. [Film55292] | Score: 0.0 </t>
  </si>
  <si>
    <t>Om Shanti Om</t>
  </si>
  <si>
    <t>[Film30571]</t>
  </si>
  <si>
    <t xml:space="preserve">[b]333[/b]. [Film2642]
Votes: [Film2642] | Score: 2.0 </t>
  </si>
  <si>
    <t xml:space="preserve">[b]147[/b]. [Film2642]
Votes: [Film2642] | Esoteric Score: 37.0 </t>
  </si>
  <si>
    <t xml:space="preserve">[b]345[/b]. [Film2642] | Gold Medals: 0.0 </t>
  </si>
  <si>
    <t xml:space="preserve">[b]0[/b]. [Film2642]
Votes: [Film2642] | Score: 360.0 </t>
  </si>
  <si>
    <t xml:space="preserve">[b]0[/b]. [Film2642] | Score: 0.0 </t>
  </si>
  <si>
    <t>Cloverfield</t>
  </si>
  <si>
    <t>[Film623]</t>
  </si>
  <si>
    <t xml:space="preserve">[b]333[/b]. [Film30571]
Votes: [Film30571] | Score: 2.0 </t>
  </si>
  <si>
    <t xml:space="preserve">[b]290[/b]. [Film30571]
Votes: [Film30571] | Esoteric Score: 19.4 </t>
  </si>
  <si>
    <t xml:space="preserve">[b]345[/b]. [Film30571] | Gold Medals: 0.0 </t>
  </si>
  <si>
    <t xml:space="preserve">[b]0[/b]. [Film30571]
Votes: [Film30571] | Score: 361.0 </t>
  </si>
  <si>
    <t xml:space="preserve">[b]0[/b]. [Film30571] | Score: 0.0 </t>
  </si>
  <si>
    <t>Madagascar</t>
  </si>
  <si>
    <t>[Film4793]</t>
  </si>
  <si>
    <t xml:space="preserve">[b]335[/b]. [Film623]
Votes: [Film623] | Score: 4.0 </t>
  </si>
  <si>
    <t xml:space="preserve">[b]541[/b]. [Film623]
Votes: [Film623] | Esoteric Score: 5.6 </t>
  </si>
  <si>
    <t xml:space="preserve">[b]219[/b]. [Film623] | Gold Medals: 0.0 </t>
  </si>
  <si>
    <t xml:space="preserve">[b]0[/b]. [Film623]
Votes: [Film623] | Score: 281.0 </t>
  </si>
  <si>
    <t xml:space="preserve">[b]0[/b]. [Film623] | Score: 0.0 </t>
  </si>
  <si>
    <t>Haze</t>
  </si>
  <si>
    <t>[Film3187]</t>
  </si>
  <si>
    <t xml:space="preserve">[b]336[/b]. [Film4793]
Votes: [Film4793] | Score: 2.0 </t>
  </si>
  <si>
    <t xml:space="preserve">[b]390[/b]. [Film4793]
Votes: [Film4793] | Esoteric Score: 12.6 </t>
  </si>
  <si>
    <t xml:space="preserve">[b]345[/b]. [Film4793] | Gold Medals: 0.0 </t>
  </si>
  <si>
    <t xml:space="preserve">[b]0[/b]. [Film4793]
Votes: [Film4793] | Score: 363.0 </t>
  </si>
  <si>
    <t xml:space="preserve">[b]0[/b]. [Film4793] | Score: 0.0 </t>
  </si>
  <si>
    <t>The Blind Swordsman: Zatoichi</t>
  </si>
  <si>
    <t>[Film811]</t>
  </si>
  <si>
    <t xml:space="preserve">[b]337[/b]. [Film3187]
Votes: [Film3187] | Score: 3.0 </t>
  </si>
  <si>
    <t xml:space="preserve">[b]515[/b]. [Film3187]
Votes: [Film3187] | Esoteric Score: 6.4 </t>
  </si>
  <si>
    <t xml:space="preserve">[b]268[/b]. [Film3187] | Gold Medals: 0.0 </t>
  </si>
  <si>
    <t xml:space="preserve">[b]0[/b]. [Film3187]
Votes: [Film3187] | Score: 312.0 </t>
  </si>
  <si>
    <t xml:space="preserve">[b]0[/b]. [Film3187] | Score: 0.0 </t>
  </si>
  <si>
    <t>The Hurt Locker</t>
  </si>
  <si>
    <t>[Film7262]</t>
  </si>
  <si>
    <t xml:space="preserve">[b]338[/b]. [Film811]
Votes: [Film811] | Score: 2.0 </t>
  </si>
  <si>
    <t xml:space="preserve">[b]408[/b]. [Film811]
Votes: [Film811] | Esoteric Score: 11.6 </t>
  </si>
  <si>
    <t xml:space="preserve">[b]345[/b]. [Film811] | Gold Medals: 0.0 </t>
  </si>
  <si>
    <t xml:space="preserve">[b]0[/b]. [Film811]
Votes: [Film811] | Score: 366.0 </t>
  </si>
  <si>
    <t xml:space="preserve">[b]0[/b]. [Film811] | Score: 0.0 </t>
  </si>
  <si>
    <t>Mysterious Object at Noon</t>
  </si>
  <si>
    <t>[Film13935]</t>
  </si>
  <si>
    <t xml:space="preserve">[b]339[/b]. [Film7262]
Votes: [Film7262] | Score: 4.0 </t>
  </si>
  <si>
    <t xml:space="preserve">[b]524[/b]. [Film7262]
Votes: [Film7262] | Esoteric Score: 5.9 </t>
  </si>
  <si>
    <t xml:space="preserve">[b]219[/b]. [Film7262] | Gold Medals: 0.0 </t>
  </si>
  <si>
    <t xml:space="preserve">[b]0[/b]. [Film7262]
Votes: [Film7262] | Score: 284.0 </t>
  </si>
  <si>
    <t xml:space="preserve">[b]0[/b]. [Film7262] | Score: 0.0 </t>
  </si>
  <si>
    <t>Honour of the Knights</t>
  </si>
  <si>
    <t>[Film11019]</t>
  </si>
  <si>
    <t xml:space="preserve">[b]340[/b]. [Film13935]
Votes: [Film13935] | Score: 3.0 </t>
  </si>
  <si>
    <t xml:space="preserve">[b]407[/b]. [Film13935]
Votes: [Film13935] | Esoteric Score: 11.6 </t>
  </si>
  <si>
    <t xml:space="preserve">[b]268[/b]. [Film13935] | Gold Medals: 0.0 </t>
  </si>
  <si>
    <t xml:space="preserve">[b]0[/b]. [Film13935]
Votes: [Film13935] | Score: 313.0 </t>
  </si>
  <si>
    <t xml:space="preserve">[b]0[/b]. [Film13935] | Score: 0.0 </t>
  </si>
  <si>
    <t>Kings and Queen</t>
  </si>
  <si>
    <t>[Film3143]</t>
  </si>
  <si>
    <t xml:space="preserve">[b]341[/b]. [Film11019]
Votes: [Film11019] | Score: 2.0 </t>
  </si>
  <si>
    <t xml:space="preserve">[b]426[/b]. [Film11019]
Votes: [Film11019] | Esoteric Score: 10.3 </t>
  </si>
  <si>
    <t xml:space="preserve">[b]345[/b]. [Film11019] | Gold Medals: 0.0 </t>
  </si>
  <si>
    <t xml:space="preserve">[b]0[/b]. [Film11019]
Votes: [Film11019] | Score: 367.0 </t>
  </si>
  <si>
    <t xml:space="preserve">[b]0[/b]. [Film11019] | Score: 0.0 </t>
  </si>
  <si>
    <t>Life and Debt</t>
  </si>
  <si>
    <t>[Film18592]</t>
  </si>
  <si>
    <t xml:space="preserve">[b]341[/b]. [Film3143]
Votes: [Film3143] | Score: 2.0 </t>
  </si>
  <si>
    <t xml:space="preserve">[b]382[/b]. [Film3143]
Votes: [Film3143] | Esoteric Score: 13.1 </t>
  </si>
  <si>
    <t xml:space="preserve">[b]345[/b]. [Film3143] | Gold Medals: 0.0 </t>
  </si>
  <si>
    <t xml:space="preserve">[b]0[/b]. [Film3143]
Votes: [Film3143] | Score: 369.0 </t>
  </si>
  <si>
    <t xml:space="preserve">[b]0[/b]. [Film3143] | Score: 0.0 </t>
  </si>
  <si>
    <t>Harry Potter and the Prisoner of Azkaban</t>
  </si>
  <si>
    <t>[Film1322]</t>
  </si>
  <si>
    <t xml:space="preserve">[b]341[/b]. [Film18592]
Votes: [Film18592] | Score: 2.0 </t>
  </si>
  <si>
    <t xml:space="preserve">[b]382[/b]. [Film18592]
Votes: [Film18592] | Esoteric Score: 13.1 </t>
  </si>
  <si>
    <t xml:space="preserve">[b]345[/b]. [Film18592] | Gold Medals: 0.0 </t>
  </si>
  <si>
    <t xml:space="preserve">[b]0[/b]. [Film18592]
Votes: [Film18592] | Score: 368.0 </t>
  </si>
  <si>
    <t xml:space="preserve">[b]0[/b]. [Film18592] | Score: 0.0 </t>
  </si>
  <si>
    <t>Bloody Sunday</t>
  </si>
  <si>
    <t>[Film2565]</t>
  </si>
  <si>
    <t xml:space="preserve">[b]344[/b]. [Film1322]
Votes: [Film1322] | Score: 4.0 </t>
  </si>
  <si>
    <t xml:space="preserve">[b]404[/b]. [Film1322]
Votes: [Film1322] | Esoteric Score: 11.8 </t>
  </si>
  <si>
    <t xml:space="preserve">[b]219[/b]. [Film1322] | Gold Medals: 0.0 </t>
  </si>
  <si>
    <t xml:space="preserve">[b]0[/b]. [Film1322]
Votes: [Film1322] | Score: 286.0 </t>
  </si>
  <si>
    <t xml:space="preserve">[b]0[/b]. [Film1322] | Score: 0.0 </t>
  </si>
  <si>
    <t>Finding Nemo</t>
  </si>
  <si>
    <t>[Film1616]</t>
  </si>
  <si>
    <t xml:space="preserve">[b]345[/b]. [Film2565]
Votes: [Film2565] | Score: 2.0 </t>
  </si>
  <si>
    <t xml:space="preserve">[b]298[/b]. [Film2565]
Votes: [Film2565] | Esoteric Score: 18.6 </t>
  </si>
  <si>
    <t xml:space="preserve">[b]345[/b]. [Film2565] | Gold Medals: 0.0 </t>
  </si>
  <si>
    <t xml:space="preserve">[b]0[/b]. [Film2565]
Votes: [Film2565] | Score: 371.0 </t>
  </si>
  <si>
    <t xml:space="preserve">[b]0[/b]. [Film2565] | Score: 0.0 </t>
  </si>
  <si>
    <t>Elegy of a Voyage</t>
  </si>
  <si>
    <t>[Film6224]</t>
  </si>
  <si>
    <t xml:space="preserve">[b]346[/b]. [Film1616]
Votes: [Film1616] | Score: 4.0 </t>
  </si>
  <si>
    <t xml:space="preserve">[b]620[/b]. [Film1616]
Votes: [Film1616] | Esoteric Score: 3.5 </t>
  </si>
  <si>
    <t xml:space="preserve">[b]219[/b]. [Film1616] | Gold Medals: 0.0 </t>
  </si>
  <si>
    <t xml:space="preserve">[b]0[/b]. [Film1616]
Votes: [Film1616] | Score: 288.0 </t>
  </si>
  <si>
    <t xml:space="preserve">[b]0[/b]. [Film1616] | Score: 0.0 </t>
  </si>
  <si>
    <t>Casino Royale</t>
  </si>
  <si>
    <t>[Film936]</t>
  </si>
  <si>
    <t xml:space="preserve">[b]347[/b]. [Film6224]
Votes: [Film6224] | Score: 3.0 </t>
  </si>
  <si>
    <t xml:space="preserve">[b]605[/b]. [Film6224]
Votes: [Film6224] | Esoteric Score: 3.8 </t>
  </si>
  <si>
    <t xml:space="preserve">[b]268[/b]. [Film6224] | Gold Medals: 0.0 </t>
  </si>
  <si>
    <t xml:space="preserve">[b]0[/b]. [Film6224]
Votes: [Film6224] | Score: 314.0 </t>
  </si>
  <si>
    <t xml:space="preserve">[b]0[/b]. [Film6224] | Score: 0.0 </t>
  </si>
  <si>
    <t>Café Lumière</t>
  </si>
  <si>
    <t>[Film2241]</t>
  </si>
  <si>
    <t xml:space="preserve">[b]348[/b]. [Film936]
Votes: [Film936] | Score: 5.0 </t>
  </si>
  <si>
    <t xml:space="preserve">[b]744[/b]. [Film936]
Votes: [Film936] | Esoteric Score: 1.7 </t>
  </si>
  <si>
    <t xml:space="preserve">[b]169[/b]. [Film936] | Gold Medals: 0.0 </t>
  </si>
  <si>
    <t xml:space="preserve">[b]0[/b]. [Film936]
Votes: [Film936] | Score: 264.0 </t>
  </si>
  <si>
    <t xml:space="preserve">[b]0[/b]. [Film936] | Score: 0.0 </t>
  </si>
  <si>
    <t>Solaris</t>
  </si>
  <si>
    <t>[Film7100]</t>
  </si>
  <si>
    <t xml:space="preserve">[b]349[/b]. [Film2241]
Votes: [Film2241] | Score: 3.0 </t>
  </si>
  <si>
    <t xml:space="preserve">[b]602[/b]. [Film2241]
Votes: [Film2241] | Esoteric Score: 3.9 </t>
  </si>
  <si>
    <t xml:space="preserve">[b]268[/b]. [Film2241] | Gold Medals: 0.0 </t>
  </si>
  <si>
    <t xml:space="preserve">[b]0[/b]. [Film2241]
Votes: [Film2241] | Score: 315.0 </t>
  </si>
  <si>
    <t xml:space="preserve">[b]0[/b]. [Film2241] | Score: 0.0 </t>
  </si>
  <si>
    <t>The 40-Year-Old Virgin</t>
  </si>
  <si>
    <t>[Film1016]</t>
  </si>
  <si>
    <t xml:space="preserve">[b]350[/b]. [Film7100]
Votes: [Film7100] | Score: 2.0 </t>
  </si>
  <si>
    <t xml:space="preserve">[b]330[/b]. [Film7100]
Votes: [Film7100] | Esoteric Score: 16.7 </t>
  </si>
  <si>
    <t xml:space="preserve">[b]345[/b]. [Film7100] | Gold Medals: 0.0 </t>
  </si>
  <si>
    <t xml:space="preserve">[b]0[/b]. [Film7100]
Votes: [Film7100] | Score: 372.0 </t>
  </si>
  <si>
    <t xml:space="preserve">[b]0[/b]. [Film7100] | Score: 0.0 </t>
  </si>
  <si>
    <t>Turtles Can Fly</t>
  </si>
  <si>
    <t>[Film5192]</t>
  </si>
  <si>
    <t xml:space="preserve">[b]351[/b]. [Film1016]
Votes: [Film1016] | Score: 3.0 </t>
  </si>
  <si>
    <t xml:space="preserve">[b]442[/b]. [Film1016]
Votes: [Film1016] | Esoteric Score: 9.6 </t>
  </si>
  <si>
    <t xml:space="preserve">[b]268[/b]. [Film1016] | Gold Medals: 0.0 </t>
  </si>
  <si>
    <t xml:space="preserve">[b]0[/b]. [Film1016]
Votes: [Film1016] | Score: 316.0 </t>
  </si>
  <si>
    <t xml:space="preserve">[b]0[/b]. [Film1016] | Score: 0.0 </t>
  </si>
  <si>
    <t>The Aviator</t>
  </si>
  <si>
    <t>[Film1214]</t>
  </si>
  <si>
    <t xml:space="preserve">[b]352[/b]. [Film5192]
Votes: [Film5192] | Score: 2.0 </t>
  </si>
  <si>
    <t xml:space="preserve">[b]423[/b]. [Film5192]
Votes: [Film5192] | Esoteric Score: 10.7 </t>
  </si>
  <si>
    <t xml:space="preserve">[b]345[/b]. [Film5192] | Gold Medals: 0.0 </t>
  </si>
  <si>
    <t xml:space="preserve">[b]0[/b]. [Film5192]
Votes: [Film5192] | Score: 374.0 </t>
  </si>
  <si>
    <t xml:space="preserve">[b]0[/b]. [Film5192] | Score: 0.0 </t>
  </si>
  <si>
    <t>Adrift in Tokyo</t>
  </si>
  <si>
    <t>[Film2819]</t>
  </si>
  <si>
    <t xml:space="preserve">[b]352[/b]. [Film1214]
Votes: [Film1214] | Score: 2.0 </t>
  </si>
  <si>
    <t xml:space="preserve">[b]376[/b]. [Film1214]
Votes: [Film1214] | Esoteric Score: 13.6 </t>
  </si>
  <si>
    <t xml:space="preserve">[b]345[/b]. [Film1214] | Gold Medals: 0.0 </t>
  </si>
  <si>
    <t xml:space="preserve">[b]0[/b]. [Film1214]
Votes: [Film1214] | Score: 373.0 </t>
  </si>
  <si>
    <t xml:space="preserve">[b]0[/b]. [Film1214] | Score: 0.0 </t>
  </si>
  <si>
    <t>About Schmidt</t>
  </si>
  <si>
    <t>[Film986]</t>
  </si>
  <si>
    <t xml:space="preserve">[b]354[/b]. [Film2819]
Votes: [Film2819] | Score: 4.0 </t>
  </si>
  <si>
    <t xml:space="preserve">[b]702[/b]. [Film2819]
Votes: [Film2819] | Esoteric Score: 2.3 </t>
  </si>
  <si>
    <t xml:space="preserve">[b]219[/b]. [Film2819] | Gold Medals: 0.0 </t>
  </si>
  <si>
    <t xml:space="preserve">[b]0[/b]. [Film2819]
Votes: [Film2819] | Score: 292.0 </t>
  </si>
  <si>
    <t xml:space="preserve">[b]0[/b]. [Film2819] | Score: 0.0 </t>
  </si>
  <si>
    <t>The Ring</t>
  </si>
  <si>
    <t>[Film2663]</t>
  </si>
  <si>
    <t xml:space="preserve">[b]355[/b]. [Film986]
Votes: [Film986] | Score: 2.0 </t>
  </si>
  <si>
    <t xml:space="preserve">[b]273[/b]. [Film986]
Votes: [Film986] | Esoteric Score: 20.5 </t>
  </si>
  <si>
    <t xml:space="preserve">[b]345[/b]. [Film986] | Gold Medals: 0.0 </t>
  </si>
  <si>
    <t xml:space="preserve">[b]0[/b]. [Film986]
Votes: [Film986] | Score: 375.0 </t>
  </si>
  <si>
    <t xml:space="preserve">[b]0[/b]. [Film986] | Score: 0.0 </t>
  </si>
  <si>
    <t>The Emperor's New Groove</t>
  </si>
  <si>
    <t>[Film4237]</t>
  </si>
  <si>
    <t xml:space="preserve">[b]356[/b]. [Film2663]
Votes: [Film2663] | Score: 3.0 </t>
  </si>
  <si>
    <t xml:space="preserve">[b]579[/b]. [Film2663]
Votes: [Film2663] | Esoteric Score: 4.5 </t>
  </si>
  <si>
    <t xml:space="preserve">[b]268[/b]. [Film2663] | Gold Medals: 0.0 </t>
  </si>
  <si>
    <t xml:space="preserve">[b]0[/b]. [Film2663]
Votes: [Film2663] | Score: 320.0 </t>
  </si>
  <si>
    <t xml:space="preserve">[b]0[/b]. [Film2663] | Score: 0.0 </t>
  </si>
  <si>
    <t>Instructions for a Light and Sound Machine</t>
  </si>
  <si>
    <t>[Film1553]</t>
  </si>
  <si>
    <t xml:space="preserve">[b]357[/b]. [Film4237]
Votes: [Film4237] | Score: 2.0 </t>
  </si>
  <si>
    <t xml:space="preserve">[b]474[/b]. [Film4237]
Votes: [Film4237] | Esoteric Score: 8.0 </t>
  </si>
  <si>
    <t xml:space="preserve">[b]345[/b]. [Film4237] | Gold Medals: 0.0 </t>
  </si>
  <si>
    <t xml:space="preserve">[b]0[/b]. [Film4237]
Votes: [Film4237] | Score: 377.0 </t>
  </si>
  <si>
    <t xml:space="preserve">[b]0[/b]. [Film4237] | Score: 0.0 </t>
  </si>
  <si>
    <t>Dead or Alive 2: Birds</t>
  </si>
  <si>
    <t>[Film710]</t>
  </si>
  <si>
    <t xml:space="preserve">[b]357[/b]. [Film1553]
Votes: [Film1553] | Score: 2.0 </t>
  </si>
  <si>
    <t xml:space="preserve">[b]475[/b]. [Film1553]
Votes: [Film1553] | Esoteric Score: 7.6 </t>
  </si>
  <si>
    <t xml:space="preserve">[b]345[/b]. [Film1553] | Gold Medals: 0.0 </t>
  </si>
  <si>
    <t xml:space="preserve">[b]0[/b]. [Film1553]
Votes: [Film1553] | Score: 376.0 </t>
  </si>
  <si>
    <t xml:space="preserve">[b]0[/b]. [Film1553] | Score: 0.0 </t>
  </si>
  <si>
    <t>Tropic Thunder</t>
  </si>
  <si>
    <t>[Film744]</t>
  </si>
  <si>
    <t xml:space="preserve">[b]357[/b]. [Film710]
Votes: [Film710] | Score: 2.0 </t>
  </si>
  <si>
    <t xml:space="preserve">[b]101[/b]. [Film710]
Votes: [Film710] | Esoteric Score: 45.3 </t>
  </si>
  <si>
    <t xml:space="preserve">[b]345[/b]. [Film710] | Gold Medals: 0.0 </t>
  </si>
  <si>
    <t xml:space="preserve">[b]0[/b]. [Film710]
Votes: [Film710] | Score: 378.0 </t>
  </si>
  <si>
    <t xml:space="preserve">[b]0[/b]. [Film710] | Score: 0.0 </t>
  </si>
  <si>
    <t>Control</t>
  </si>
  <si>
    <t>[Film62]</t>
  </si>
  <si>
    <t xml:space="preserve">[b]360[/b]. [Film744]
Votes: [Film744] | Score: 3.0 </t>
  </si>
  <si>
    <t xml:space="preserve">[b]623[/b]. [Film744]
Votes: [Film744] | Esoteric Score: 3.4 </t>
  </si>
  <si>
    <t xml:space="preserve">[b]268[/b]. [Film744] | Gold Medals: 0.0 </t>
  </si>
  <si>
    <t xml:space="preserve">[b]0[/b]. [Film744]
Votes: [Film744] | Score: 322.0 </t>
  </si>
  <si>
    <t xml:space="preserve">[b]0[/b]. [Film744] | Score: 0.0 </t>
  </si>
  <si>
    <t>The Child</t>
  </si>
  <si>
    <t>[Film2437]</t>
  </si>
  <si>
    <t xml:space="preserve">[b]361[/b]. [Film62]
Votes: [Film62] | Score: 3.0 </t>
  </si>
  <si>
    <t xml:space="preserve">[b]405[/b]. [Film62]
Votes: [Film62] | Esoteric Score: 11.8 </t>
  </si>
  <si>
    <t xml:space="preserve">[b]268[/b]. [Film62] | Gold Medals: 0.0 </t>
  </si>
  <si>
    <t xml:space="preserve">[b]0[/b]. [Film62]
Votes: [Film62] | Score: 324.0 </t>
  </si>
  <si>
    <t xml:space="preserve">[b]0[/b]. [Film62] | Score: 0.0 </t>
  </si>
  <si>
    <t>I'm a Cyborg, but That's OK</t>
  </si>
  <si>
    <t>[Film255]</t>
  </si>
  <si>
    <t xml:space="preserve">[b]361[/b]. [Film2437]
Votes: [Film2437] | Score: 3.0 </t>
  </si>
  <si>
    <t xml:space="preserve">[b]655[/b]. [Film2437]
Votes: [Film2437] | Esoteric Score: 3.0 </t>
  </si>
  <si>
    <t xml:space="preserve">[b]268[/b]. [Film2437] | Gold Medals: 0.0 </t>
  </si>
  <si>
    <t xml:space="preserve">[b]0[/b]. [Film2437]
Votes: [Film2437] | Score: 323.0 </t>
  </si>
  <si>
    <t xml:space="preserve">[b]0[/b]. [Film2437] | Score: 0.0 </t>
  </si>
  <si>
    <t>The Devil's Backbone</t>
  </si>
  <si>
    <t>[Film4154]</t>
  </si>
  <si>
    <t xml:space="preserve">[b]363[/b]. [Film255]
Votes: [Film255] | Score: 2.0 </t>
  </si>
  <si>
    <t xml:space="preserve">[b]103[/b]. [Film255]
Votes: [Film255] | Esoteric Score: 45.2 </t>
  </si>
  <si>
    <t xml:space="preserve">[b]345[/b]. [Film255] | Gold Medals: 0.0 </t>
  </si>
  <si>
    <t xml:space="preserve">[b]0[/b]. [Film255]
Votes: [Film255] | Score: 380.0 </t>
  </si>
  <si>
    <t xml:space="preserve">[b]0[/b]. [Film255] | Score: 0.0 </t>
  </si>
  <si>
    <t>Funny Ha Ha</t>
  </si>
  <si>
    <t>[Film4441]</t>
  </si>
  <si>
    <t xml:space="preserve">[b]363[/b]. [Film4154]
Votes: [Film4154] | Score: 2.0 </t>
  </si>
  <si>
    <t xml:space="preserve">[b]403[/b]. [Film4154]
Votes: [Film4154] | Esoteric Score: 12.0 </t>
  </si>
  <si>
    <t xml:space="preserve">[b]345[/b]. [Film4154] | Gold Medals: 0.0 </t>
  </si>
  <si>
    <t xml:space="preserve">[b]0[/b]. [Film4154]
Votes: [Film4154] | Score: 382.0 </t>
  </si>
  <si>
    <t xml:space="preserve">[b]0[/b]. [Film4154] | Score: 0.0 </t>
  </si>
  <si>
    <t>Adagio</t>
  </si>
  <si>
    <t>[Film33525]</t>
  </si>
  <si>
    <t xml:space="preserve">[b]363[/b]. [Film4441]
Votes: [Film4441] | Score: 2.0 </t>
  </si>
  <si>
    <t xml:space="preserve">[b]357[/b]. [Film4441]
Votes: [Film4441] | Esoteric Score: 14.6 </t>
  </si>
  <si>
    <t xml:space="preserve">[b]345[/b]. [Film4441] | Gold Medals: 0.0 </t>
  </si>
  <si>
    <t xml:space="preserve">[b]0[/b]. [Film4441]
Votes: [Film4441] | Score: 383.0 </t>
  </si>
  <si>
    <t xml:space="preserve">[b]0[/b]. [Film4441] | Score: 0.0 </t>
  </si>
  <si>
    <t>Kung Fu Panda</t>
  </si>
  <si>
    <t>[Film1230]</t>
  </si>
  <si>
    <t xml:space="preserve">[b]363[/b]. [Film33525]
Votes: [Film33525] | Score: 2.0 </t>
  </si>
  <si>
    <t xml:space="preserve">[b]494[/b]. [Film33525]
Votes: [Film33525] | Esoteric Score: 6.8 </t>
  </si>
  <si>
    <t xml:space="preserve">[b]345[/b]. [Film33525] | Gold Medals: 0.0 </t>
  </si>
  <si>
    <t xml:space="preserve">[b]0[/b]. [Film33525]
Votes: [Film33525] | Score: 381.0 </t>
  </si>
  <si>
    <t xml:space="preserve">[b]0[/b]. [Film33525] | Score: 0.0 </t>
  </si>
  <si>
    <t>The Reader</t>
  </si>
  <si>
    <t>[Film5054]</t>
  </si>
  <si>
    <t xml:space="preserve">[b]367[/b]. [Film1230]
Votes: [Film1230] | Score: 2.0 </t>
  </si>
  <si>
    <t xml:space="preserve">[b]153[/b]. [Film1230]
Votes: [Film1230] | Esoteric Score: 36.3 </t>
  </si>
  <si>
    <t xml:space="preserve">[b]345[/b]. [Film1230] | Gold Medals: 0.0 </t>
  </si>
  <si>
    <t xml:space="preserve">[b]0[/b]. [Film1230]
Votes: [Film1230] | Score: 384.0 </t>
  </si>
  <si>
    <t xml:space="preserve">[b]0[/b]. [Film1230] | Score: 0.0 </t>
  </si>
  <si>
    <t>Capturing the Friedmans</t>
  </si>
  <si>
    <t>[Film6344]</t>
  </si>
  <si>
    <t xml:space="preserve">[b]367[/b]. [Film5054]
Votes: [Film5054] | Score: 2.0 </t>
  </si>
  <si>
    <t xml:space="preserve">[b]457[/b]. [Film5054]
Votes: [Film5054] | Esoteric Score: 8.5 </t>
  </si>
  <si>
    <t xml:space="preserve">[b]345[/b]. [Film5054] | Gold Medals: 0.0 </t>
  </si>
  <si>
    <t xml:space="preserve">[b]0[/b]. [Film5054]
Votes: [Film5054] | Score: 385.0 </t>
  </si>
  <si>
    <t xml:space="preserve">[b]0[/b]. [Film5054] | Score: 0.0 </t>
  </si>
  <si>
    <t>Mad Detective</t>
  </si>
  <si>
    <t>[Film4217]</t>
  </si>
  <si>
    <t xml:space="preserve">[b]367[/b]. [Film6344]
Votes: [Film6344] | Score: 2.0 </t>
  </si>
  <si>
    <t xml:space="preserve">[b]477[/b]. [Film6344]
Votes: [Film6344] | Esoteric Score: 7.5 </t>
  </si>
  <si>
    <t xml:space="preserve">[b]345[/b]. [Film6344] | Gold Medals: 0.0 </t>
  </si>
  <si>
    <t xml:space="preserve">[b]0[/b]. [Film6344]
Votes: [Film6344] | Score: 386.0 </t>
  </si>
  <si>
    <t xml:space="preserve">[b]0[/b]. [Film6344] | Score: 0.0 </t>
  </si>
  <si>
    <t>Time</t>
  </si>
  <si>
    <t>[Film10360]</t>
  </si>
  <si>
    <t xml:space="preserve">[b]370[/b]. [Film4217]
Votes: [Film4217] | Score: 4.0 </t>
  </si>
  <si>
    <t xml:space="preserve">[b]567[/b]. [Film4217]
Votes: [Film4217] | Esoteric Score: 4.7 </t>
  </si>
  <si>
    <t xml:space="preserve">[b]219[/b]. [Film4217] | Gold Medals: 0.0 </t>
  </si>
  <si>
    <t xml:space="preserve">[b]0[/b]. [Film4217]
Votes: [Film4217] | Score: 300.0 </t>
  </si>
  <si>
    <t xml:space="preserve">[b]0[/b]. [Film4217] | Score: 0.0 </t>
  </si>
  <si>
    <t>Pontypool</t>
  </si>
  <si>
    <t>[Film24256]</t>
  </si>
  <si>
    <t xml:space="preserve">[b]371[/b]. [Film10360]
Votes: [Film10360] | Score: 2.0 </t>
  </si>
  <si>
    <t xml:space="preserve">[b]340[/b]. [Film10360]
Votes: [Film10360] | Esoteric Score: 16.1 </t>
  </si>
  <si>
    <t xml:space="preserve">[b]345[/b]. [Film10360] | Gold Medals: 0.0 </t>
  </si>
  <si>
    <t xml:space="preserve">[b]0[/b]. [Film10360]
Votes: [Film10360] | Score: 387.0 </t>
  </si>
  <si>
    <t xml:space="preserve">[b]0[/b]. [Film10360] | Score: 0.0 </t>
  </si>
  <si>
    <t>Crimson Gold</t>
  </si>
  <si>
    <t>[Film11778]</t>
  </si>
  <si>
    <t xml:space="preserve">[b]372[/b]. [Film24256]
Votes: [Film24256] | Score: 3.0 </t>
  </si>
  <si>
    <t xml:space="preserve">[b]631[/b]. [Film24256]
Votes: [Film24256] | Esoteric Score: 3.2 </t>
  </si>
  <si>
    <t xml:space="preserve">[b]268[/b]. [Film24256] | Gold Medals: 0.0 </t>
  </si>
  <si>
    <t xml:space="preserve">[b]0[/b]. [Film24256]
Votes: [Film24256] | Score: 326.0 </t>
  </si>
  <si>
    <t xml:space="preserve">[b]0[/b]. [Film24256] | Score: 0.0 </t>
  </si>
  <si>
    <t>Domestic Violence</t>
  </si>
  <si>
    <t>[Film20515]</t>
  </si>
  <si>
    <t xml:space="preserve">[b]373[/b]. [Film11778]
Votes: [Film11778] | Score: 2.0 </t>
  </si>
  <si>
    <t xml:space="preserve">[b]250[/b]. [Film11778]
Votes: [Film11778] | Esoteric Score: 22.9 </t>
  </si>
  <si>
    <t xml:space="preserve">[b]345[/b]. [Film11778] | Gold Medals: 0.0 </t>
  </si>
  <si>
    <t xml:space="preserve">[b]0[/b]. [Film11778]
Votes: [Film11778] | Score: 388.0 </t>
  </si>
  <si>
    <t xml:space="preserve">[b]0[/b]. [Film11778] | Score: 0.0 </t>
  </si>
  <si>
    <t>Gozu</t>
  </si>
  <si>
    <t>[Film631]</t>
  </si>
  <si>
    <t xml:space="preserve">[b]374[/b]. [Film20515]
Votes: [Film20515] | Score: 3.0 </t>
  </si>
  <si>
    <t xml:space="preserve">[b]608[/b]. [Film20515]
Votes: [Film20515] | Esoteric Score: 3.7 </t>
  </si>
  <si>
    <t xml:space="preserve">[b]268[/b]. [Film20515] | Gold Medals: 0.0 </t>
  </si>
  <si>
    <t xml:space="preserve">[b]0[/b]. [Film20515]
Votes: [Film20515] | Score: 327.0 </t>
  </si>
  <si>
    <t xml:space="preserve">[b]0[/b]. [Film20515] | Score: 0.0 </t>
  </si>
  <si>
    <t>Threnody</t>
  </si>
  <si>
    <t>[Film111868]</t>
  </si>
  <si>
    <t xml:space="preserve">[b]375[/b]. [Film631]
Votes: [Film631] | Score: 4.0 </t>
  </si>
  <si>
    <t xml:space="preserve">[b]724[/b]. [Film631]
Votes: [Film631] | Esoteric Score: 1.9 </t>
  </si>
  <si>
    <t xml:space="preserve">[b]219[/b]. [Film631] | Gold Medals: 0.0 </t>
  </si>
  <si>
    <t xml:space="preserve">[b]0[/b]. [Film631]
Votes: [Film631] | Score: 305.0 </t>
  </si>
  <si>
    <t xml:space="preserve">[b]0[/b]. [Film631] | Score: 0.0 </t>
  </si>
  <si>
    <t>Gentlemen Broncos</t>
  </si>
  <si>
    <t>[Film31714]</t>
  </si>
  <si>
    <t xml:space="preserve">[b]376[/b]. [Film111868]
Votes: [Film111868] | Score: 2.0 </t>
  </si>
  <si>
    <t xml:space="preserve">[b]276[/b]. [Film111868]
Votes: [Film111868] | Esoteric Score: 20.2 </t>
  </si>
  <si>
    <t xml:space="preserve">[b]345[/b]. [Film111868] | Gold Medals: 0.0 </t>
  </si>
  <si>
    <t xml:space="preserve">[b]0[/b]. [Film111868]
Votes: [Film111868] | Score: 389.0 </t>
  </si>
  <si>
    <t xml:space="preserve">[b]0[/b]. [Film111868] | Score: 0.0 </t>
  </si>
  <si>
    <t>Napoleon Dynamite</t>
  </si>
  <si>
    <t>[Film339]</t>
  </si>
  <si>
    <t xml:space="preserve">[b]376[/b]. [Film31714]
Votes: [Film31714] | Score: 2.0 </t>
  </si>
  <si>
    <t xml:space="preserve">[b]424[/b]. [Film31714]
Votes: [Film31714] | Esoteric Score: 10.6 </t>
  </si>
  <si>
    <t xml:space="preserve">[b]345[/b]. [Film31714] | Gold Medals: 0.0 </t>
  </si>
  <si>
    <t xml:space="preserve">[b]0[/b]. [Film31714]
Votes: [Film31714] | Score: 390.0 </t>
  </si>
  <si>
    <t xml:space="preserve">[b]0[/b]. [Film31714] | Score: 0.0 </t>
  </si>
  <si>
    <t>The Saddest Music in the World</t>
  </si>
  <si>
    <t>[Film1919]</t>
  </si>
  <si>
    <t xml:space="preserve">[b]378[/b]. [Film339]
Votes: [Film339] | Score: 3.0 </t>
  </si>
  <si>
    <t xml:space="preserve">[b]542[/b]. [Film339]
Votes: [Film339] | Esoteric Score: 5.6 </t>
  </si>
  <si>
    <t xml:space="preserve">[b]268[/b]. [Film339] | Gold Medals: 0.0 </t>
  </si>
  <si>
    <t xml:space="preserve">[b]0[/b]. [Film339]
Votes: [Film339] | Score: 330.0 </t>
  </si>
  <si>
    <t xml:space="preserve">[b]0[/b]. [Film339] | Score: 0.0 </t>
  </si>
  <si>
    <t>Running on Karma</t>
  </si>
  <si>
    <t>[Film4218]</t>
  </si>
  <si>
    <t xml:space="preserve">[b]379[/b]. [Film1919]
Votes: [Film1919] | Score: 2.0 </t>
  </si>
  <si>
    <t xml:space="preserve">[b]360[/b]. [Film1919]
Votes: [Film1919] | Esoteric Score: 14.3 </t>
  </si>
  <si>
    <t xml:space="preserve">[b]345[/b]. [Film1919] | Gold Medals: 0.0 </t>
  </si>
  <si>
    <t xml:space="preserve">[b]0[/b]. [Film1919]
Votes: [Film1919] | Score: 391.0 </t>
  </si>
  <si>
    <t xml:space="preserve">[b]0[/b]. [Film1919] | Score: 0.0 </t>
  </si>
  <si>
    <t>Secret Things</t>
  </si>
  <si>
    <t>[Film5794]</t>
  </si>
  <si>
    <t xml:space="preserve">[b]379[/b]. [Film4218]
Votes: [Film4218] | Score: 2.0 </t>
  </si>
  <si>
    <t xml:space="preserve">[b]559[/b]. [Film4218]
Votes: [Film4218] | Esoteric Score: 5.0 </t>
  </si>
  <si>
    <t xml:space="preserve">[b]345[/b]. [Film4218] | Gold Medals: 0.0 </t>
  </si>
  <si>
    <t xml:space="preserve">[b]0[/b]. [Film4218]
Votes: [Film4218] | Score: 392.0 </t>
  </si>
  <si>
    <t xml:space="preserve">[b]0[/b]. [Film4218] | Score: 0.0 </t>
  </si>
  <si>
    <t>Watchmen</t>
  </si>
  <si>
    <t>[Film578]</t>
  </si>
  <si>
    <t xml:space="preserve">[b]379[/b]. [Film5794]
Votes: [Film5794] | Score: 2.0 </t>
  </si>
  <si>
    <t xml:space="preserve">[b]360[/b]. [Film5794]
Votes: [Film5794] | Esoteric Score: 14.3 </t>
  </si>
  <si>
    <t xml:space="preserve">[b]345[/b]. [Film5794] | Gold Medals: 0.0 </t>
  </si>
  <si>
    <t xml:space="preserve">[b]0[/b]. [Film5794]
Votes: [Film5794] | Score: 393.0 </t>
  </si>
  <si>
    <t xml:space="preserve">[b]0[/b]. [Film5794] | Score: 0.0 </t>
  </si>
  <si>
    <t>Master and Commander: The Far Side of the World</t>
  </si>
  <si>
    <t>[Film1882]</t>
  </si>
  <si>
    <t xml:space="preserve">[b]382[/b]. [Film578]
Votes: [Film578] | Score: 2.0 </t>
  </si>
  <si>
    <t xml:space="preserve">[b]562[/b]. [Film578]
Votes: [Film578] | Esoteric Score: 4.8 </t>
  </si>
  <si>
    <t xml:space="preserve">[b]345[/b]. [Film578] | Gold Medals: 0.0 </t>
  </si>
  <si>
    <t xml:space="preserve">[b]0[/b]. [Film578]
Votes: [Film578] | Score: 394.0 </t>
  </si>
  <si>
    <t xml:space="preserve">[b]0[/b]. [Film578] | Score: 0.0 </t>
  </si>
  <si>
    <t>The Brutal Hopelessness of Love</t>
  </si>
  <si>
    <t>[Film24980]</t>
  </si>
  <si>
    <t xml:space="preserve">[b]383[/b]. [Film1882]
Votes: [Film1882] | Score: 3.0 </t>
  </si>
  <si>
    <t xml:space="preserve">[b]517[/b]. [Film1882]
Votes: [Film1882] | Esoteric Score: 6.2 </t>
  </si>
  <si>
    <t xml:space="preserve">[b]268[/b]. [Film1882] | Gold Medals: 0.0 </t>
  </si>
  <si>
    <t xml:space="preserve">[b]0[/b]. [Film1882]
Votes: [Film1882] | Score: 332.0 </t>
  </si>
  <si>
    <t xml:space="preserve">[b]0[/b]. [Film1882] | Score: 0.0 </t>
  </si>
  <si>
    <t>Election 2</t>
  </si>
  <si>
    <t>[Film4213]</t>
  </si>
  <si>
    <t xml:space="preserve">[b]384[/b]. [Film24980]
Votes: [Film24980] | Score: 2.0 </t>
  </si>
  <si>
    <t xml:space="preserve">[b]521[/b]. [Film24980]
Votes: [Film24980] | Esoteric Score: 6.2 </t>
  </si>
  <si>
    <t xml:space="preserve">[b]345[/b]. [Film24980] | Gold Medals: 0.0 </t>
  </si>
  <si>
    <t xml:space="preserve">[b]0[/b]. [Film24980]
Votes: [Film24980] | Score: 396.0 </t>
  </si>
  <si>
    <t xml:space="preserve">[b]0[/b]. [Film24980] | Score: 0.0 </t>
  </si>
  <si>
    <t>House of Sand and Fog</t>
  </si>
  <si>
    <t>[Film10243]</t>
  </si>
  <si>
    <t xml:space="preserve">[b]384[/b]. [Film4213]
Votes: [Film4213] | Score: 2.0 </t>
  </si>
  <si>
    <t xml:space="preserve">[b]545[/b]. [Film4213]
Votes: [Film4213] | Esoteric Score: 5.4 </t>
  </si>
  <si>
    <t xml:space="preserve">[b]345[/b]. [Film4213] | Gold Medals: 0.0 </t>
  </si>
  <si>
    <t xml:space="preserve">[b]0[/b]. [Film4213]
Votes: [Film4213] | Score: 398.0 </t>
  </si>
  <si>
    <t xml:space="preserve">[b]0[/b]. [Film4213] | Score: 0.0 </t>
  </si>
  <si>
    <t>Mission to Mars</t>
  </si>
  <si>
    <t>[Film2789]</t>
  </si>
  <si>
    <t xml:space="preserve">[b]384[/b]. [Film10243]
Votes: [Film10243] | Score: 2.0 </t>
  </si>
  <si>
    <t xml:space="preserve">[b]250[/b]. [Film10243]
Votes: [Film10243] | Esoteric Score: 22.9 </t>
  </si>
  <si>
    <t xml:space="preserve">[b]345[/b]. [Film10243] | Gold Medals: 0.0 </t>
  </si>
  <si>
    <t xml:space="preserve">[b]0[/b]. [Film10243]
Votes: [Film10243] | Score: 395.0 </t>
  </si>
  <si>
    <t xml:space="preserve">[b]0[/b]. [Film10243] | Score: 0.0 </t>
  </si>
  <si>
    <t>Azumanga Daioh: The Very Short Movie</t>
  </si>
  <si>
    <t>[Film16833]</t>
  </si>
  <si>
    <t xml:space="preserve">[b]384[/b]. [Film2789]
Votes: [Film2789] | Score: 2.0 </t>
  </si>
  <si>
    <t xml:space="preserve">[b]277[/b]. [Film2789]
Votes: [Film2789] | Esoteric Score: 20.1 </t>
  </si>
  <si>
    <t xml:space="preserve">[b]345[/b]. [Film2789] | Gold Medals: 0.0 </t>
  </si>
  <si>
    <t xml:space="preserve">[b]0[/b]. [Film2789]
Votes: [Film2789] | Score: 397.0 </t>
  </si>
  <si>
    <t xml:space="preserve">[b]0[/b]. [Film2789] | Score: 0.0 </t>
  </si>
  <si>
    <t>Chunhyang</t>
  </si>
  <si>
    <t>[Film4859]</t>
  </si>
  <si>
    <t xml:space="preserve">[b]388[/b]. [Film16833]
Votes: [Film16833] | Score: 1.0 </t>
  </si>
  <si>
    <t xml:space="preserve">[b]11[/b]. [Film16833]
Votes: [Film16833] | Esoteric Score: 100.0 </t>
  </si>
  <si>
    <t xml:space="preserve">[b]41[/b]. [Film16833] | Gold Medals: 1.0 </t>
  </si>
  <si>
    <t xml:space="preserve">[b]1[/b]. [Film16833]
Votes: [Film16833] | Score: 477.0 </t>
  </si>
  <si>
    <t xml:space="preserve">[b]50[/b]. [Film16833] | Score: 50.0 </t>
  </si>
  <si>
    <t>Artemis' Knee</t>
  </si>
  <si>
    <t>[Film18971]</t>
  </si>
  <si>
    <t xml:space="preserve">[b]388[/b]. [Film4859]
Votes: [Film4859] | Score: 1.0 </t>
  </si>
  <si>
    <t xml:space="preserve">[b]11[/b]. [Film4859]
Votes: [Film4859] | Esoteric Score: 100.0 </t>
  </si>
  <si>
    <t xml:space="preserve">[b]41[/b]. [Film4859] | Gold Medals: 1.0 </t>
  </si>
  <si>
    <t xml:space="preserve">[b]1[/b]. [Film4859]
Votes: [Film4859] | Score: 480.0 </t>
  </si>
  <si>
    <t xml:space="preserve">[b]50[/b]. [Film4859] | Score: 50.0 </t>
  </si>
  <si>
    <t>Mystic River</t>
  </si>
  <si>
    <t>[Film1282]</t>
  </si>
  <si>
    <t xml:space="preserve">[b]388[/b]. [Film18971]
Votes: [Film18971] | Score: 1.0 </t>
  </si>
  <si>
    <t xml:space="preserve">[b]11[/b]. [Film18971]
Votes: [Film18971] | Esoteric Score: 100.0 </t>
  </si>
  <si>
    <t xml:space="preserve">[b]41[/b]. [Film18971] | Gold Medals: 1.0 </t>
  </si>
  <si>
    <t xml:space="preserve">[b]1[/b]. [Film18971]
Votes: [Film18971] | Score: 478.0 </t>
  </si>
  <si>
    <t xml:space="preserve">[b]50[/b]. [Film18971] | Score: 50.0 </t>
  </si>
  <si>
    <t>Fake Blond</t>
  </si>
  <si>
    <t>[Film26757]</t>
  </si>
  <si>
    <t xml:space="preserve">[b]391[/b]. [Film1282]
Votes: [Film1282] | Score: 3.0 </t>
  </si>
  <si>
    <t xml:space="preserve">[b]443[/b]. [Film1282]
Votes: [Film1282] | Esoteric Score: 9.3 </t>
  </si>
  <si>
    <t xml:space="preserve">[b]268[/b]. [Film1282] | Gold Medals: 0.0 </t>
  </si>
  <si>
    <t xml:space="preserve">[b]0[/b]. [Film1282]
Votes: [Film1282] | Score: 333.0 </t>
  </si>
  <si>
    <t xml:space="preserve">[b]0[/b]. [Film1282] | Score: 0.0 </t>
  </si>
  <si>
    <t>The Weeping Meadow</t>
  </si>
  <si>
    <t>[Film12665]</t>
  </si>
  <si>
    <t xml:space="preserve">[b]392[/b]. [Film26757]
Votes: [Film26757] | Score: 2.0 </t>
  </si>
  <si>
    <t xml:space="preserve">[b]387[/b]. [Film26757]
Votes: [Film26757] | Esoteric Score: 12.7 </t>
  </si>
  <si>
    <t xml:space="preserve">[b]345[/b]. [Film26757] | Gold Medals: 0.0 </t>
  </si>
  <si>
    <t xml:space="preserve">[b]0[/b]. [Film26757]
Votes: [Film26757] | Score: 400.0 </t>
  </si>
  <si>
    <t xml:space="preserve">[b]0[/b]. [Film26757] | Score: 0.0 </t>
  </si>
  <si>
    <t>Days and Hours</t>
  </si>
  <si>
    <t>[Film8061]</t>
  </si>
  <si>
    <t xml:space="preserve">[b]392[/b]. [Film12665]
Votes: [Film12665] | Score: 2.0 </t>
  </si>
  <si>
    <t xml:space="preserve">[b]457[/b]. [Film12665]
Votes: [Film12665] | Esoteric Score: 8.5 </t>
  </si>
  <si>
    <t xml:space="preserve">[b]345[/b]. [Film12665] | Gold Medals: 0.0 </t>
  </si>
  <si>
    <t xml:space="preserve">[b]0[/b]. [Film12665]
Votes: [Film12665] | Score: 399.0 </t>
  </si>
  <si>
    <t xml:space="preserve">[b]0[/b]. [Film12665] | Score: 0.0 </t>
  </si>
  <si>
    <t>Cast Away</t>
  </si>
  <si>
    <t>[Film455]</t>
  </si>
  <si>
    <t xml:space="preserve">[b]394[/b]. [Film8061]
Votes: [Film8061] | Score: 1.0 </t>
  </si>
  <si>
    <t xml:space="preserve">[b]72[/b]. [Film8061]
Votes: [Film8061] | Esoteric Score: 55.6 </t>
  </si>
  <si>
    <t xml:space="preserve">[b]499[/b]. [Film8061] | Gold Medals: 0.0 </t>
  </si>
  <si>
    <t xml:space="preserve">[b]0[/b]. [Film8061]
Votes: [Film8061] | Score: 486.0 </t>
  </si>
  <si>
    <t xml:space="preserve">[b]49[/b]. [Film8061] | Score: 49.0 </t>
  </si>
  <si>
    <t>The Story of Marie and Julien</t>
  </si>
  <si>
    <t>[Film4117]</t>
  </si>
  <si>
    <t xml:space="preserve">[b]394[/b]. [Film455]
Votes: [Film455] | Score: 1.0 </t>
  </si>
  <si>
    <t xml:space="preserve">[b]72[/b]. [Film455]
Votes: [Film455] | Esoteric Score: 55.6 </t>
  </si>
  <si>
    <t xml:space="preserve">[b]499[/b]. [Film455] | Gold Medals: 0.0 </t>
  </si>
  <si>
    <t xml:space="preserve">[b]0[/b]. [Film455]
Votes: [Film455] | Score: 485.0 </t>
  </si>
  <si>
    <t xml:space="preserve">[b]49[/b]. [Film455] | Score: 49.0 </t>
  </si>
  <si>
    <t>Faithless</t>
  </si>
  <si>
    <t>[Film11787]</t>
  </si>
  <si>
    <t xml:space="preserve">[b]394[/b]. [Film4117]
Votes: [Film4117] | Score: 1.0 </t>
  </si>
  <si>
    <t xml:space="preserve">[b]72[/b]. [Film4117]
Votes: [Film4117] | Esoteric Score: 55.6 </t>
  </si>
  <si>
    <t xml:space="preserve">[b]499[/b]. [Film4117] | Gold Medals: 0.0 </t>
  </si>
  <si>
    <t xml:space="preserve">[b]0[/b]. [Film4117]
Votes: [Film4117] | Score: 484.0 </t>
  </si>
  <si>
    <t xml:space="preserve">[b]49[/b]. [Film4117] | Score: 49.0 </t>
  </si>
  <si>
    <t>Sophie Scholl - The Final Days</t>
  </si>
  <si>
    <t>[Film10718]</t>
  </si>
  <si>
    <t xml:space="preserve">[b]394[/b]. [Film11787]
Votes: [Film11787] | Score: 1.0 </t>
  </si>
  <si>
    <t xml:space="preserve">[b]72[/b]. [Film11787]
Votes: [Film11787] | Esoteric Score: 55.6 </t>
  </si>
  <si>
    <t xml:space="preserve">[b]499[/b]. [Film11787] | Gold Medals: 0.0 </t>
  </si>
  <si>
    <t xml:space="preserve">[b]0[/b]. [Film11787]
Votes: [Film11787] | Score: 483.0 </t>
  </si>
  <si>
    <t xml:space="preserve">[b]49[/b]. [Film11787] | Score: 49.0 </t>
  </si>
  <si>
    <t>Women Workers Leaving the Factory</t>
  </si>
  <si>
    <t>[Film85736]</t>
  </si>
  <si>
    <t xml:space="preserve">[b]394[/b]. [Film10718]
Votes: [Film10718] | Score: 1.0 </t>
  </si>
  <si>
    <t xml:space="preserve">[b]72[/b]. [Film10718]
Votes: [Film10718] | Esoteric Score: 55.6 </t>
  </si>
  <si>
    <t xml:space="preserve">[b]499[/b]. [Film10718] | Gold Medals: 0.0 </t>
  </si>
  <si>
    <t xml:space="preserve">[b]0[/b]. [Film10718]
Votes: [Film10718] | Score: 482.0 </t>
  </si>
  <si>
    <t xml:space="preserve">[b]49[/b]. [Film10718] | Score: 49.0 </t>
  </si>
  <si>
    <t>Billy Elliot</t>
  </si>
  <si>
    <t>[Film2067]</t>
  </si>
  <si>
    <t xml:space="preserve">[b]399[/b]. [Film85736]
Votes: [Film85736] | Score: 2.0 </t>
  </si>
  <si>
    <t xml:space="preserve">[b]581[/b]. [Film85736]
Votes: [Film85736] | Esoteric Score: 4.3 </t>
  </si>
  <si>
    <t xml:space="preserve">[b]345[/b]. [Film85736] | Gold Medals: 0.0 </t>
  </si>
  <si>
    <t xml:space="preserve">[b]0[/b]. [Film85736]
Votes: [Film85736] | Score: 401.0 </t>
  </si>
  <si>
    <t xml:space="preserve">[b]0[/b]. [Film85736] | Score: 0.0 </t>
  </si>
  <si>
    <t>Jackass Number Two</t>
  </si>
  <si>
    <t>[Film2905]</t>
  </si>
  <si>
    <t xml:space="preserve">[b]400[/b]. [Film2067]
Votes: [Film2067] | Score: 2.0 </t>
  </si>
  <si>
    <t xml:space="preserve">[b]252[/b]. [Film2067]
Votes: [Film2067] | Esoteric Score: 22.8 </t>
  </si>
  <si>
    <t xml:space="preserve">[b]345[/b]. [Film2067] | Gold Medals: 0.0 </t>
  </si>
  <si>
    <t xml:space="preserve">[b]0[/b]. [Film2067]
Votes: [Film2067] | Score: 402.0 </t>
  </si>
  <si>
    <t xml:space="preserve">[b]0[/b]. [Film2067] | Score: 0.0 </t>
  </si>
  <si>
    <t>Treasure Planet</t>
  </si>
  <si>
    <t>[Film13597]</t>
  </si>
  <si>
    <t xml:space="preserve">[b]400[/b]. [Film2905]
Votes: [Film2905] | Score: 2.0 </t>
  </si>
  <si>
    <t xml:space="preserve">[b]491[/b]. [Film2905]
Votes: [Film2905] | Esoteric Score: 7.0 </t>
  </si>
  <si>
    <t xml:space="preserve">[b]345[/b]. [Film2905] | Gold Medals: 0.0 </t>
  </si>
  <si>
    <t xml:space="preserve">[b]0[/b]. [Film2905]
Votes: [Film2905] | Score: 403.0 </t>
  </si>
  <si>
    <t xml:space="preserve">[b]0[/b]. [Film2905] | Score: 0.0 </t>
  </si>
  <si>
    <t>Yeti: A Love Story</t>
  </si>
  <si>
    <t>[Film114294]</t>
  </si>
  <si>
    <t xml:space="preserve">[b]402[/b]. [Film13597]
Votes: [Film13597] | Score: 1.0 </t>
  </si>
  <si>
    <t xml:space="preserve">[b]109[/b]. [Film13597]
Votes: [Film13597] | Esoteric Score: 44.6 </t>
  </si>
  <si>
    <t xml:space="preserve">[b]499[/b]. [Film13597] | Gold Medals: 0.0 </t>
  </si>
  <si>
    <t xml:space="preserve">[b]0[/b]. [Film13597]
Votes: [Film13597] | Score: 488.0 </t>
  </si>
  <si>
    <t xml:space="preserve">[b]48[/b]. [Film13597] | Score: 48.0 </t>
  </si>
  <si>
    <t>To the Sea</t>
  </si>
  <si>
    <t>[Film59635]</t>
  </si>
  <si>
    <t xml:space="preserve">[b]402[/b]. [Film114294]
Votes: [Film114294] | Score: 1.0 </t>
  </si>
  <si>
    <t xml:space="preserve">[b]109[/b]. [Film114294]
Votes: [Film114294] | Esoteric Score: 44.6 </t>
  </si>
  <si>
    <t xml:space="preserve">[b]499[/b]. [Film114294] | Gold Medals: 0.0 </t>
  </si>
  <si>
    <t xml:space="preserve">[b]0[/b]. [Film114294]
Votes: [Film114294] | Score: 487.0 </t>
  </si>
  <si>
    <t xml:space="preserve">[b]48[/b]. [Film114294] | Score: 48.0 </t>
  </si>
  <si>
    <t>Dark Blue</t>
  </si>
  <si>
    <t>[Film8094]</t>
  </si>
  <si>
    <t xml:space="preserve">[b]402[/b]. [Film59635]
Votes: [Film59635] | Score: 1.0 </t>
  </si>
  <si>
    <t xml:space="preserve">[b]109[/b]. [Film59635]
Votes: [Film59635] | Esoteric Score: 44.6 </t>
  </si>
  <si>
    <t xml:space="preserve">[b]499[/b]. [Film59635] | Gold Medals: 0.0 </t>
  </si>
  <si>
    <t xml:space="preserve">[b]0[/b]. [Film59635]
Votes: [Film59635] | Score: 491.0 </t>
  </si>
  <si>
    <t xml:space="preserve">[b]48[/b]. [Film59635] | Score: 48.0 </t>
  </si>
  <si>
    <t>Saraband</t>
  </si>
  <si>
    <t>[Film3745]</t>
  </si>
  <si>
    <t xml:space="preserve">[b]402[/b]. [Film8094]
Votes: [Film8094] | Score: 1.0 </t>
  </si>
  <si>
    <t xml:space="preserve">[b]109[/b]. [Film8094]
Votes: [Film8094] | Esoteric Score: 44.6 </t>
  </si>
  <si>
    <t xml:space="preserve">[b]499[/b]. [Film8094] | Gold Medals: 0.0 </t>
  </si>
  <si>
    <t xml:space="preserve">[b]0[/b]. [Film8094]
Votes: [Film8094] | Score: 493.0 </t>
  </si>
  <si>
    <t xml:space="preserve">[b]48[/b]. [Film8094] | Score: 48.0 </t>
  </si>
  <si>
    <t>Mesrine: Killer Instinct</t>
  </si>
  <si>
    <t>[Film10567]</t>
  </si>
  <si>
    <t xml:space="preserve">[b]402[/b]. [Film3745]
Votes: [Film3745] | Score: 1.0 </t>
  </si>
  <si>
    <t xml:space="preserve">[b]109[/b]. [Film3745]
Votes: [Film3745] | Esoteric Score: 44.6 </t>
  </si>
  <si>
    <t xml:space="preserve">[b]499[/b]. [Film3745] | Gold Medals: 0.0 </t>
  </si>
  <si>
    <t xml:space="preserve">[b]0[/b]. [Film3745]
Votes: [Film3745] | Score: 490.0 </t>
  </si>
  <si>
    <t xml:space="preserve">[b]48[/b]. [Film3745] | Score: 48.0 </t>
  </si>
  <si>
    <t>Regular Lovers</t>
  </si>
  <si>
    <t>[Film1358]</t>
  </si>
  <si>
    <t xml:space="preserve">[b]407[/b]. [Film10567]
Votes: [Film10567] | Score: 1.0 </t>
  </si>
  <si>
    <t xml:space="preserve">[b]139[/b]. [Film10567]
Votes: [Film10567] | Esoteric Score: 37.5 </t>
  </si>
  <si>
    <t xml:space="preserve">[b]499[/b]. [Film10567] | Gold Medals: 0.0 </t>
  </si>
  <si>
    <t xml:space="preserve">[b]0[/b]. [Film10567]
Votes: [Film10567] | Score: 494.0 </t>
  </si>
  <si>
    <t xml:space="preserve">[b]47[/b]. [Film10567] | Score: 47.0 </t>
  </si>
  <si>
    <t>In the Bathtub of the World</t>
  </si>
  <si>
    <t>[Film90293]</t>
  </si>
  <si>
    <t xml:space="preserve">[b]407[/b]. [Film1358]
Votes: [Film1358] | Score: 1.0 </t>
  </si>
  <si>
    <t xml:space="preserve">[b]139[/b]. [Film1358]
Votes: [Film1358] | Esoteric Score: 37.5 </t>
  </si>
  <si>
    <t xml:space="preserve">[b]499[/b]. [Film1358] | Gold Medals: 0.0 </t>
  </si>
  <si>
    <t xml:space="preserve">[b]0[/b]. [Film1358]
Votes: [Film1358] | Score: 495.0 </t>
  </si>
  <si>
    <t xml:space="preserve">[b]47[/b]. [Film1358] | Score: 47.0 </t>
  </si>
  <si>
    <t>Distance</t>
  </si>
  <si>
    <t>[Film4912]</t>
  </si>
  <si>
    <t xml:space="preserve">[b]407[/b]. [Film90293]
Votes: [Film90293] | Score: 1.0 </t>
  </si>
  <si>
    <t xml:space="preserve">[b]139[/b]. [Film90293]
Votes: [Film90293] | Esoteric Score: 37.5 </t>
  </si>
  <si>
    <t xml:space="preserve">[b]499[/b]. [Film90293] | Gold Medals: 0.0 </t>
  </si>
  <si>
    <t xml:space="preserve">[b]0[/b]. [Film90293]
Votes: [Film90293] | Score: 499.0 </t>
  </si>
  <si>
    <t xml:space="preserve">[b]47[/b]. [Film90293] | Score: 47.0 </t>
  </si>
  <si>
    <t>Aqua Teen Hunger Force Colon Movie Film for Theaters</t>
  </si>
  <si>
    <t>[Film1805]</t>
  </si>
  <si>
    <t xml:space="preserve">[b]407[/b]. [Film4912]
Votes: [Film4912] | Score: 1.0 </t>
  </si>
  <si>
    <t xml:space="preserve">[b]139[/b]. [Film4912]
Votes: [Film4912] | Esoteric Score: 37.5 </t>
  </si>
  <si>
    <t xml:space="preserve">[b]499[/b]. [Film4912] | Gold Medals: 0.0 </t>
  </si>
  <si>
    <t xml:space="preserve">[b]0[/b]. [Film4912]
Votes: [Film4912] | Score: 498.0 </t>
  </si>
  <si>
    <t xml:space="preserve">[b]47[/b]. [Film4912] | Score: 47.0 </t>
  </si>
  <si>
    <t>Where the Wild Things Are</t>
  </si>
  <si>
    <t>[Film18092]</t>
  </si>
  <si>
    <t xml:space="preserve">[b]407[/b]. [Film1805]
Votes: [Film1805] | Score: 1.0 </t>
  </si>
  <si>
    <t xml:space="preserve">[b]139[/b]. [Film1805]
Votes: [Film1805] | Esoteric Score: 37.5 </t>
  </si>
  <si>
    <t xml:space="preserve">[b]499[/b]. [Film1805] | Gold Medals: 0.0 </t>
  </si>
  <si>
    <t xml:space="preserve">[b]0[/b]. [Film1805]
Votes: [Film1805] | Score: 496.0 </t>
  </si>
  <si>
    <t xml:space="preserve">[b]47[/b]. [Film1805] | Score: 47.0 </t>
  </si>
  <si>
    <t>Last Days</t>
  </si>
  <si>
    <t>[Film1257]</t>
  </si>
  <si>
    <t xml:space="preserve">[b]407[/b]. [Film18092]
Votes: [Film18092] | Score: 1.0 </t>
  </si>
  <si>
    <t xml:space="preserve">[b]139[/b]. [Film18092]
Votes: [Film18092] | Esoteric Score: 37.5 </t>
  </si>
  <si>
    <t xml:space="preserve">[b]499[/b]. [Film18092] | Gold Medals: 0.0 </t>
  </si>
  <si>
    <t xml:space="preserve">[b]0[/b]. [Film18092]
Votes: [Film18092] | Score: 497.0 </t>
  </si>
  <si>
    <t xml:space="preserve">[b]47[/b]. [Film18092] | Score: 47.0 </t>
  </si>
  <si>
    <t>The Free Will</t>
  </si>
  <si>
    <t>[Film19704]</t>
  </si>
  <si>
    <t xml:space="preserve">[b]413[/b]. [Film1257]
Votes: [Film1257] | Score: 3.0 </t>
  </si>
  <si>
    <t xml:space="preserve">[b]522[/b]. [Film1257]
Votes: [Film1257] | Esoteric Score: 6.0 </t>
  </si>
  <si>
    <t xml:space="preserve">[b]268[/b]. [Film1257] | Gold Medals: 0.0 </t>
  </si>
  <si>
    <t xml:space="preserve">[b]0[/b]. [Film1257]
Votes: [Film1257] | Score: 347.0 </t>
  </si>
  <si>
    <t xml:space="preserve">[b]0[/b]. [Film1257] | Score: 0.0 </t>
  </si>
  <si>
    <t>Sweetgrass</t>
  </si>
  <si>
    <t>[Film45159]</t>
  </si>
  <si>
    <t xml:space="preserve">[b]414[/b]. [Film19704]
Votes: [Film19704] | Score: 2.0 </t>
  </si>
  <si>
    <t xml:space="preserve">[b]303[/b]. [Film19704]
Votes: [Film19704] | Esoteric Score: 17.8 </t>
  </si>
  <si>
    <t xml:space="preserve">[b]345[/b]. [Film19704] | Gold Medals: 0.0 </t>
  </si>
  <si>
    <t xml:space="preserve">[b]0[/b]. [Film19704]
Votes: [Film19704] | Score: 407.0 </t>
  </si>
  <si>
    <t xml:space="preserve">[b]0[/b]. [Film19704] | Score: 0.0 </t>
  </si>
  <si>
    <t>Heima</t>
  </si>
  <si>
    <t>[Film14203]</t>
  </si>
  <si>
    <t xml:space="preserve">[b]414[/b]. [Film45159]
Votes: [Film45159] | Score: 2.0 </t>
  </si>
  <si>
    <t xml:space="preserve">[b]618[/b]. [Film45159]
Votes: [Film45159] | Esoteric Score: 3.6 </t>
  </si>
  <si>
    <t xml:space="preserve">[b]345[/b]. [Film45159] | Gold Medals: 0.0 </t>
  </si>
  <si>
    <t xml:space="preserve">[b]0[/b]. [Film45159]
Votes: [Film45159] | Score: 409.0 </t>
  </si>
  <si>
    <t xml:space="preserve">[b]0[/b]. [Film45159] | Score: 0.0 </t>
  </si>
  <si>
    <t>Rembrandt's J'accuse...!</t>
  </si>
  <si>
    <t>[Film29200]</t>
  </si>
  <si>
    <t xml:space="preserve">[b]414[/b]. [Film14203]
Votes: [Film14203] | Score: 2.0 </t>
  </si>
  <si>
    <t xml:space="preserve">[b]462[/b]. [Film14203]
Votes: [Film14203] | Esoteric Score: 8.3 </t>
  </si>
  <si>
    <t xml:space="preserve">[b]345[/b]. [Film14203] | Gold Medals: 0.0 </t>
  </si>
  <si>
    <t xml:space="preserve">[b]0[/b]. [Film14203]
Votes: [Film14203] | Score: 406.0 </t>
  </si>
  <si>
    <t xml:space="preserve">[b]0[/b]. [Film14203] | Score: 0.0 </t>
  </si>
  <si>
    <t>Iris</t>
  </si>
  <si>
    <t>[Film9208]</t>
  </si>
  <si>
    <t xml:space="preserve">[b]414[/b]. [Film29200]
Votes: [Film29200] | Score: 2.0 </t>
  </si>
  <si>
    <t xml:space="preserve">[b]493[/b]. [Film29200]
Votes: [Film29200] | Esoteric Score: 6.9 </t>
  </si>
  <si>
    <t xml:space="preserve">[b]345[/b]. [Film29200] | Gold Medals: 0.0 </t>
  </si>
  <si>
    <t xml:space="preserve">[b]0[/b]. [Film29200]
Votes: [Film29200] | Score: 408.0 </t>
  </si>
  <si>
    <t xml:space="preserve">[b]0[/b]. [Film29200] | Score: 0.0 </t>
  </si>
  <si>
    <t>Electroma</t>
  </si>
  <si>
    <t>[Film19005]</t>
  </si>
  <si>
    <t xml:space="preserve">[b]418[/b]. [Film9208]
Votes: [Film9208] | Score: 1.0 </t>
  </si>
  <si>
    <t xml:space="preserve">[b]170[/b]. [Film9208]
Votes: [Film9208] | Esoteric Score: 32.2 </t>
  </si>
  <si>
    <t xml:space="preserve">[b]499[/b]. [Film9208] | Gold Medals: 0.0 </t>
  </si>
  <si>
    <t xml:space="preserve">[b]0[/b]. [Film9208]
Votes: [Film9208] | Score: 507.0 </t>
  </si>
  <si>
    <t xml:space="preserve">[b]46[/b]. [Film9208] | Score: 46.0 </t>
  </si>
  <si>
    <t>True to Life</t>
  </si>
  <si>
    <t>[Film32642]</t>
  </si>
  <si>
    <t xml:space="preserve">[b]418[/b]. [Film19005]
Votes: [Film19005] | Score: 1.0 </t>
  </si>
  <si>
    <t xml:space="preserve">[b]170[/b]. [Film19005]
Votes: [Film19005] | Esoteric Score: 32.2 </t>
  </si>
  <si>
    <t xml:space="preserve">[b]499[/b]. [Film19005] | Gold Medals: 0.0 </t>
  </si>
  <si>
    <t xml:space="preserve">[b]0[/b]. [Film19005]
Votes: [Film19005] | Score: 500.0 </t>
  </si>
  <si>
    <t xml:space="preserve">[b]46[/b]. [Film19005] | Score: 46.0 </t>
  </si>
  <si>
    <t>Funny People</t>
  </si>
  <si>
    <t>[Film9120]</t>
  </si>
  <si>
    <t xml:space="preserve">[b]418[/b]. [Film32642]
Votes: [Film32642] | Score: 1.0 </t>
  </si>
  <si>
    <t xml:space="preserve">[b]170[/b]. [Film32642]
Votes: [Film32642] | Esoteric Score: 32.2 </t>
  </si>
  <si>
    <t xml:space="preserve">[b]499[/b]. [Film32642] | Gold Medals: 0.0 </t>
  </si>
  <si>
    <t xml:space="preserve">[b]0[/b]. [Film32642]
Votes: [Film32642] | Score: 503.0 </t>
  </si>
  <si>
    <t xml:space="preserve">[b]46[/b]. [Film32642] | Score: 46.0 </t>
  </si>
  <si>
    <t>Liberty and Fatherland</t>
  </si>
  <si>
    <t>[Film21694]</t>
  </si>
  <si>
    <t xml:space="preserve">[b]418[/b]. [Film9120]
Votes: [Film9120] | Score: 1.0 </t>
  </si>
  <si>
    <t xml:space="preserve">[b]170[/b]. [Film9120]
Votes: [Film9120] | Esoteric Score: 32.2 </t>
  </si>
  <si>
    <t xml:space="preserve">[b]499[/b]. [Film9120] | Gold Medals: 0.0 </t>
  </si>
  <si>
    <t xml:space="preserve">[b]0[/b]. [Film9120]
Votes: [Film9120] | Score: 506.0 </t>
  </si>
  <si>
    <t xml:space="preserve">[b]46[/b]. [Film9120] | Score: 46.0 </t>
  </si>
  <si>
    <t>Tony Takitani</t>
  </si>
  <si>
    <t>[Film3117]</t>
  </si>
  <si>
    <t xml:space="preserve">[b]418[/b]. [Film21694]
Votes: [Film21694] | Score: 1.0 </t>
  </si>
  <si>
    <t xml:space="preserve">[b]170[/b]. [Film21694]
Votes: [Film21694] | Esoteric Score: 32.2 </t>
  </si>
  <si>
    <t xml:space="preserve">[b]499[/b]. [Film21694] | Gold Medals: 0.0 </t>
  </si>
  <si>
    <t xml:space="preserve">[b]0[/b]. [Film21694]
Votes: [Film21694] | Score: 501.0 </t>
  </si>
  <si>
    <t xml:space="preserve">[b]46[/b]. [Film21694] | Score: 46.0 </t>
  </si>
  <si>
    <t>The Night of the Clocks</t>
  </si>
  <si>
    <t>[Film38528]</t>
  </si>
  <si>
    <t xml:space="preserve">[b]418[/b]. [Film3117]
Votes: [Film3117] | Score: 1.0 </t>
  </si>
  <si>
    <t xml:space="preserve">[b]170[/b]. [Film3117]
Votes: [Film3117] | Esoteric Score: 32.2 </t>
  </si>
  <si>
    <t xml:space="preserve">[b]499[/b]. [Film3117] | Gold Medals: 0.0 </t>
  </si>
  <si>
    <t xml:space="preserve">[b]0[/b]. [Film3117]
Votes: [Film3117] | Score: 502.0 </t>
  </si>
  <si>
    <t xml:space="preserve">[b]46[/b]. [Film3117] | Score: 46.0 </t>
  </si>
  <si>
    <t>Yella</t>
  </si>
  <si>
    <t>[Film2960]</t>
  </si>
  <si>
    <t xml:space="preserve">[b]418[/b]. [Film38528]
Votes: [Film38528] | Score: 1.0 </t>
  </si>
  <si>
    <t xml:space="preserve">[b]170[/b]. [Film38528]
Votes: [Film38528] | Esoteric Score: 32.2 </t>
  </si>
  <si>
    <t xml:space="preserve">[b]499[/b]. [Film38528] | Gold Medals: 0.0 </t>
  </si>
  <si>
    <t xml:space="preserve">[b]0[/b]. [Film38528]
Votes: [Film38528] | Score: 504.0 </t>
  </si>
  <si>
    <t xml:space="preserve">[b]46[/b]. [Film38528] | Score: 46.0 </t>
  </si>
  <si>
    <t>The Heart Is Deceitful Above All Things</t>
  </si>
  <si>
    <t>[Film10943]</t>
  </si>
  <si>
    <t xml:space="preserve">[b]425[/b]. [Film2960]
Votes: [Film2960] | Score: 2.0 </t>
  </si>
  <si>
    <t xml:space="preserve">[b]562[/b]. [Film2960]
Votes: [Film2960] | Esoteric Score: 4.8 </t>
  </si>
  <si>
    <t xml:space="preserve">[b]345[/b]. [Film2960] | Gold Medals: 0.0 </t>
  </si>
  <si>
    <t xml:space="preserve">[b]0[/b]. [Film2960]
Votes: [Film2960] | Score: 413.0 </t>
  </si>
  <si>
    <t xml:space="preserve">[b]0[/b]. [Film2960] | Score: 0.0 </t>
  </si>
  <si>
    <t>Bad Boys II</t>
  </si>
  <si>
    <t>[Film1510]</t>
  </si>
  <si>
    <t xml:space="preserve">[b]425[/b]. [Film10943]
Votes: [Film10943] | Score: 2.0 </t>
  </si>
  <si>
    <t xml:space="preserve">[b]585[/b]. [Film10943]
Votes: [Film10943] | Esoteric Score: 4.1 </t>
  </si>
  <si>
    <t xml:space="preserve">[b]345[/b]. [Film10943] | Gold Medals: 0.0 </t>
  </si>
  <si>
    <t xml:space="preserve">[b]0[/b]. [Film10943]
Votes: [Film10943] | Score: 410.0 </t>
  </si>
  <si>
    <t xml:space="preserve">[b]0[/b]. [Film10943] | Score: 0.0 </t>
  </si>
  <si>
    <t>The Chaser</t>
  </si>
  <si>
    <t>[Film7475]</t>
  </si>
  <si>
    <t xml:space="preserve">[b]425[/b]. [Film1510]
Votes: [Film1510] | Score: 2.0 </t>
  </si>
  <si>
    <t xml:space="preserve">[b]494[/b]. [Film1510]
Votes: [Film1510] | Esoteric Score: 6.8 </t>
  </si>
  <si>
    <t xml:space="preserve">[b]345[/b]. [Film1510] | Gold Medals: 0.0 </t>
  </si>
  <si>
    <t xml:space="preserve">[b]0[/b]. [Film1510]
Votes: [Film1510] | Score: 412.0 </t>
  </si>
  <si>
    <t xml:space="preserve">[b]0[/b]. [Film1510] | Score: 0.0 </t>
  </si>
  <si>
    <t>Solar Beats</t>
  </si>
  <si>
    <t>[Film19184]</t>
  </si>
  <si>
    <t xml:space="preserve">[b]425[/b]. [Film7475]
Votes: [Film7475] | Score: 2.0 </t>
  </si>
  <si>
    <t xml:space="preserve">[b]547[/b]. [Film7475]
Votes: [Film7475] | Esoteric Score: 5.2 </t>
  </si>
  <si>
    <t xml:space="preserve">[b]345[/b]. [Film7475] | Gold Medals: 0.0 </t>
  </si>
  <si>
    <t xml:space="preserve">[b]0[/b]. [Film7475]
Votes: [Film7475] | Score: 414.0 </t>
  </si>
  <si>
    <t xml:space="preserve">[b]0[/b]. [Film7475] | Score: 0.0 </t>
  </si>
  <si>
    <t>Yeast</t>
  </si>
  <si>
    <t>[Film77558]</t>
  </si>
  <si>
    <t xml:space="preserve">[b]429[/b]. [Film19184]
Votes: [Film19184] | Score: 1.0 </t>
  </si>
  <si>
    <t xml:space="preserve">[b]200[/b]. [Film19184]
Votes: [Film19184] | Esoteric Score: 28.1 </t>
  </si>
  <si>
    <t xml:space="preserve">[b]499[/b]. [Film19184] | Gold Medals: 0.0 </t>
  </si>
  <si>
    <t xml:space="preserve">[b]0[/b]. [Film19184]
Votes: [Film19184] | Score: 508.0 </t>
  </si>
  <si>
    <t xml:space="preserve">[b]45[/b]. [Film19184] | Score: 45.0 </t>
  </si>
  <si>
    <t>8 Women</t>
  </si>
  <si>
    <t>[Film5109]</t>
  </si>
  <si>
    <t xml:space="preserve">[b]429[/b]. [Film77558]
Votes: [Film77558] | Score: 1.0 </t>
  </si>
  <si>
    <t xml:space="preserve">[b]200[/b]. [Film77558]
Votes: [Film77558] | Esoteric Score: 28.1 </t>
  </si>
  <si>
    <t xml:space="preserve">[b]499[/b]. [Film77558] | Gold Medals: 0.0 </t>
  </si>
  <si>
    <t xml:space="preserve">[b]0[/b]. [Film77558]
Votes: [Film77558] | Score: 514.0 </t>
  </si>
  <si>
    <t xml:space="preserve">[b]45[/b]. [Film77558] | Score: 45.0 </t>
  </si>
  <si>
    <t>Paranoid Park</t>
  </si>
  <si>
    <t>[Film2085]</t>
  </si>
  <si>
    <t xml:space="preserve">[b]429[/b]. [Film5109]
Votes: [Film5109] | Score: 1.0 </t>
  </si>
  <si>
    <t xml:space="preserve">[b]200[/b]. [Film5109]
Votes: [Film5109] | Esoteric Score: 28.1 </t>
  </si>
  <si>
    <t xml:space="preserve">[b]499[/b]. [Film5109] | Gold Medals: 0.0 </t>
  </si>
  <si>
    <t xml:space="preserve">[b]0[/b]. [Film5109]
Votes: [Film5109] | Score: 511.0 </t>
  </si>
  <si>
    <t xml:space="preserve">[b]45[/b]. [Film5109] | Score: 45.0 </t>
  </si>
  <si>
    <t>House of 1000 Corpses</t>
  </si>
  <si>
    <t>[Film2031]</t>
  </si>
  <si>
    <t xml:space="preserve">[b]429[/b]. [Film2085]
Votes: [Film2085] | Score: 1.0 </t>
  </si>
  <si>
    <t xml:space="preserve">[b]200[/b]. [Film2085]
Votes: [Film2085] | Esoteric Score: 28.1 </t>
  </si>
  <si>
    <t xml:space="preserve">[b]499[/b]. [Film2085] | Gold Medals: 0.0 </t>
  </si>
  <si>
    <t xml:space="preserve">[b]0[/b]. [Film2085]
Votes: [Film2085] | Score: 510.0 </t>
  </si>
  <si>
    <t xml:space="preserve">[b]45[/b]. [Film2085] | Score: 45.0 </t>
  </si>
  <si>
    <t>Napoli, Napoli, Napoli</t>
  </si>
  <si>
    <t>[Film60961]</t>
  </si>
  <si>
    <t xml:space="preserve">[b]429[/b]. [Film2031]
Votes: [Film2031] | Score: 1.0 </t>
  </si>
  <si>
    <t xml:space="preserve">[b]200[/b]. [Film2031]
Votes: [Film2031] | Esoteric Score: 28.1 </t>
  </si>
  <si>
    <t xml:space="preserve">[b]499[/b]. [Film2031] | Gold Medals: 0.0 </t>
  </si>
  <si>
    <t xml:space="preserve">[b]0[/b]. [Film2031]
Votes: [Film2031] | Score: 509.0 </t>
  </si>
  <si>
    <t xml:space="preserve">[b]45[/b]. [Film2031] | Score: 45.0 </t>
  </si>
  <si>
    <t>We Are The Strange</t>
  </si>
  <si>
    <t>[Film55377]</t>
  </si>
  <si>
    <t xml:space="preserve">[b]429[/b]. [Film60961]
Votes: [Film60961] | Score: 1.0 </t>
  </si>
  <si>
    <t xml:space="preserve">[b]200[/b]. [Film60961]
Votes: [Film60961] | Esoteric Score: 28.1 </t>
  </si>
  <si>
    <t xml:space="preserve">[b]499[/b]. [Film60961] | Gold Medals: 0.0 </t>
  </si>
  <si>
    <t xml:space="preserve">[b]0[/b]. [Film60961]
Votes: [Film60961] | Score: 513.0 </t>
  </si>
  <si>
    <t xml:space="preserve">[b]45[/b]. [Film60961] | Score: 45.0 </t>
  </si>
  <si>
    <t>The King of Kong</t>
  </si>
  <si>
    <t>[Film2736]</t>
  </si>
  <si>
    <t xml:space="preserve">[b]429[/b]. [Film55377]
Votes: [Film55377] | Score: 1.0 </t>
  </si>
  <si>
    <t xml:space="preserve">[b]200[/b]. [Film55377]
Votes: [Film55377] | Esoteric Score: 28.1 </t>
  </si>
  <si>
    <t xml:space="preserve">[b]499[/b]. [Film55377] | Gold Medals: 0.0 </t>
  </si>
  <si>
    <t xml:space="preserve">[b]0[/b]. [Film55377]
Votes: [Film55377] | Score: 512.0 </t>
  </si>
  <si>
    <t xml:space="preserve">[b]45[/b]. [Film55377] | Score: 45.0 </t>
  </si>
  <si>
    <t>Man on Wire</t>
  </si>
  <si>
    <t>[Film6323]</t>
  </si>
  <si>
    <t xml:space="preserve">[b]436[/b]. [Film2736]
Votes: [Film2736] | Score: 3.0 </t>
  </si>
  <si>
    <t xml:space="preserve">[b]673[/b]. [Film2736]
Votes: [Film2736] | Esoteric Score: 2.7 </t>
  </si>
  <si>
    <t xml:space="preserve">[b]268[/b]. [Film2736] | Gold Medals: 0.0 </t>
  </si>
  <si>
    <t xml:space="preserve">[b]0[/b]. [Film2736]
Votes: [Film2736] | Score: 353.0 </t>
  </si>
  <si>
    <t xml:space="preserve">[b]0[/b]. [Film2736] | Score: 0.0 </t>
  </si>
  <si>
    <t>House of Flying Daggers</t>
  </si>
  <si>
    <t>[Film241]</t>
  </si>
  <si>
    <t xml:space="preserve">[b]437[/b]. [Film6323]
Votes: [Film6323] | Score: 2.0 </t>
  </si>
  <si>
    <t xml:space="preserve">[b]621[/b]. [Film6323]
Votes: [Film6323] | Esoteric Score: 3.5 </t>
  </si>
  <si>
    <t xml:space="preserve">[b]345[/b]. [Film6323] | Gold Medals: 0.0 </t>
  </si>
  <si>
    <t xml:space="preserve">[b]0[/b]. [Film6323]
Votes: [Film6323] | Score: 415.0 </t>
  </si>
  <si>
    <t xml:space="preserve">[b]0[/b]. [Film6323] | Score: 0.0 </t>
  </si>
  <si>
    <t>Our Music</t>
  </si>
  <si>
    <t>[Film3166]</t>
  </si>
  <si>
    <t xml:space="preserve">[b]438[/b]. [Film241]
Votes: [Film241] | Score: 3.0 </t>
  </si>
  <si>
    <t xml:space="preserve">[b]698[/b]. [Film241]
Votes: [Film241] | Esoteric Score: 2.4 </t>
  </si>
  <si>
    <t xml:space="preserve">[b]268[/b]. [Film241] | Gold Medals: 0.0 </t>
  </si>
  <si>
    <t xml:space="preserve">[b]0[/b]. [Film241]
Votes: [Film241] | Score: 356.0 </t>
  </si>
  <si>
    <t xml:space="preserve">[b]0[/b]. [Film241] | Score: 0.0 </t>
  </si>
  <si>
    <t>Swing Girls</t>
  </si>
  <si>
    <t>[Film15685]</t>
  </si>
  <si>
    <t xml:space="preserve">[b]438[/b]. [Film3166]
Votes: [Film3166] | Score: 3.0 </t>
  </si>
  <si>
    <t xml:space="preserve">[b]776[/b]. [Film3166]
Votes: [Film3166] | Esoteric Score: 1.4 </t>
  </si>
  <si>
    <t xml:space="preserve">[b]268[/b]. [Film3166] | Gold Medals: 0.0 </t>
  </si>
  <si>
    <t xml:space="preserve">[b]0[/b]. [Film3166]
Votes: [Film3166] | Score: 358.0 </t>
  </si>
  <si>
    <t xml:space="preserve">[b]0[/b]. [Film3166] | Score: 0.0 </t>
  </si>
  <si>
    <t>Winter's Bone</t>
  </si>
  <si>
    <t>[Film46927]</t>
  </si>
  <si>
    <t xml:space="preserve">[b]440[/b]. [Film15685]
Votes: [Film15685] | Score: 2.0 </t>
  </si>
  <si>
    <t xml:space="preserve">[b]428[/b]. [Film15685]
Votes: [Film15685] | Esoteric Score: 10.2 </t>
  </si>
  <si>
    <t xml:space="preserve">[b]345[/b]. [Film15685] | Gold Medals: 0.0 </t>
  </si>
  <si>
    <t xml:space="preserve">[b]0[/b]. [Film15685]
Votes: [Film15685] | Score: 417.0 </t>
  </si>
  <si>
    <t xml:space="preserve">[b]0[/b]. [Film15685] | Score: 0.0 </t>
  </si>
  <si>
    <t>Eastern Promises</t>
  </si>
  <si>
    <t>[Film1176]</t>
  </si>
  <si>
    <t xml:space="preserve">[b]440[/b]. [Film46927]
Votes: [Film46927] | Score: 2.0 </t>
  </si>
  <si>
    <t xml:space="preserve">[b]428[/b]. [Film46927]
Votes: [Film46927] | Esoteric Score: 10.2 </t>
  </si>
  <si>
    <t xml:space="preserve">[b]345[/b]. [Film46927] | Gold Medals: 0.0 </t>
  </si>
  <si>
    <t xml:space="preserve">[b]0[/b]. [Film46927]
Votes: [Film46927] | Score: 418.0 </t>
  </si>
  <si>
    <t xml:space="preserve">[b]0[/b]. [Film46927] | Score: 0.0 </t>
  </si>
  <si>
    <t>The Captive</t>
  </si>
  <si>
    <t>[Film14701]</t>
  </si>
  <si>
    <t xml:space="preserve">[b]440[/b]. [Film1176]
Votes: [Film1176] | Score: 2.0 </t>
  </si>
  <si>
    <t xml:space="preserve">[b]543[/b]. [Film1176]
Votes: [Film1176] | Esoteric Score: 5.6 </t>
  </si>
  <si>
    <t xml:space="preserve">[b]345[/b]. [Film1176] | Gold Medals: 0.0 </t>
  </si>
  <si>
    <t xml:space="preserve">[b]0[/b]. [Film1176]
Votes: [Film1176] | Score: 416.0 </t>
  </si>
  <si>
    <t xml:space="preserve">[b]0[/b]. [Film1176] | Score: 0.0 </t>
  </si>
  <si>
    <t>The Time That Remains</t>
  </si>
  <si>
    <t>[Film30137]</t>
  </si>
  <si>
    <t xml:space="preserve">[b]443[/b]. [Film14701]
Votes: [Film14701] | Score: 1.0 </t>
  </si>
  <si>
    <t xml:space="preserve">[b]223[/b]. [Film14701]
Votes: [Film14701] | Esoteric Score: 24.7 </t>
  </si>
  <si>
    <t xml:space="preserve">[b]499[/b]. [Film14701] | Gold Medals: 0.0 </t>
  </si>
  <si>
    <t xml:space="preserve">[b]0[/b]. [Film14701]
Votes: [Film14701] | Score: 516.0 </t>
  </si>
  <si>
    <t xml:space="preserve">[b]44[/b]. [Film14701] | Score: 44.0 </t>
  </si>
  <si>
    <t>Vertigo Rush</t>
  </si>
  <si>
    <t>[Film80203]</t>
  </si>
  <si>
    <t xml:space="preserve">[b]443[/b]. [Film30137]
Votes: [Film30137] | Score: 1.0 </t>
  </si>
  <si>
    <t xml:space="preserve">[b]223[/b]. [Film30137]
Votes: [Film30137] | Esoteric Score: 24.7 </t>
  </si>
  <si>
    <t xml:space="preserve">[b]499[/b]. [Film30137] | Gold Medals: 0.0 </t>
  </si>
  <si>
    <t xml:space="preserve">[b]0[/b]. [Film30137]
Votes: [Film30137] | Score: 518.0 </t>
  </si>
  <si>
    <t xml:space="preserve">[b]44[/b]. [Film30137] | Score: 44.0 </t>
  </si>
  <si>
    <t>The State I Am In</t>
  </si>
  <si>
    <t>[Film12977]</t>
  </si>
  <si>
    <t xml:space="preserve">[b]443[/b]. [Film80203]
Votes: [Film80203] | Score: 1.0 </t>
  </si>
  <si>
    <t xml:space="preserve">[b]223[/b]. [Film80203]
Votes: [Film80203] | Esoteric Score: 24.7 </t>
  </si>
  <si>
    <t xml:space="preserve">[b]499[/b]. [Film80203] | Gold Medals: 0.0 </t>
  </si>
  <si>
    <t xml:space="preserve">[b]0[/b]. [Film80203]
Votes: [Film80203] | Score: 524.0 </t>
  </si>
  <si>
    <t xml:space="preserve">[b]44[/b]. [Film80203] | Score: 44.0 </t>
  </si>
  <si>
    <t>Kinsey</t>
  </si>
  <si>
    <t>[Film9180]</t>
  </si>
  <si>
    <t xml:space="preserve">[b]443[/b]. [Film12977]
Votes: [Film12977] | Score: 1.0 </t>
  </si>
  <si>
    <t xml:space="preserve">[b]223[/b]. [Film12977]
Votes: [Film12977] | Esoteric Score: 24.7 </t>
  </si>
  <si>
    <t xml:space="preserve">[b]499[/b]. [Film12977] | Gold Medals: 0.0 </t>
  </si>
  <si>
    <t xml:space="preserve">[b]0[/b]. [Film12977]
Votes: [Film12977] | Score: 515.0 </t>
  </si>
  <si>
    <t xml:space="preserve">[b]44[/b]. [Film12977] | Score: 44.0 </t>
  </si>
  <si>
    <t>Avalon</t>
  </si>
  <si>
    <t>[Film672]</t>
  </si>
  <si>
    <t xml:space="preserve">[b]443[/b]. [Film9180]
Votes: [Film9180] | Score: 1.0 </t>
  </si>
  <si>
    <t xml:space="preserve">[b]223[/b]. [Film9180]
Votes: [Film9180] | Esoteric Score: 24.7 </t>
  </si>
  <si>
    <t xml:space="preserve">[b]499[/b]. [Film9180] | Gold Medals: 0.0 </t>
  </si>
  <si>
    <t xml:space="preserve">[b]0[/b]. [Film9180]
Votes: [Film9180] | Score: 525.0 </t>
  </si>
  <si>
    <t xml:space="preserve">[b]44[/b]. [Film9180] | Score: 44.0 </t>
  </si>
  <si>
    <t>A Single Man</t>
  </si>
  <si>
    <t>[Film35592]</t>
  </si>
  <si>
    <t xml:space="preserve">[b]443[/b]. [Film672]
Votes: [Film672] | Score: 1.0 </t>
  </si>
  <si>
    <t xml:space="preserve">[b]223[/b]. [Film672]
Votes: [Film672] | Esoteric Score: 24.7 </t>
  </si>
  <si>
    <t xml:space="preserve">[b]499[/b]. [Film672] | Gold Medals: 0.0 </t>
  </si>
  <si>
    <t xml:space="preserve">[b]0[/b]. [Film672]
Votes: [Film672] | Score: 523.0 </t>
  </si>
  <si>
    <t xml:space="preserve">[b]44[/b]. [Film672] | Score: 44.0 </t>
  </si>
  <si>
    <t>The Limits of Control</t>
  </si>
  <si>
    <t>[Film1863]</t>
  </si>
  <si>
    <t xml:space="preserve">[b]443[/b]. [Film35592]
Votes: [Film35592] | Score: 1.0 </t>
  </si>
  <si>
    <t xml:space="preserve">[b]223[/b]. [Film35592]
Votes: [Film35592] | Esoteric Score: 24.7 </t>
  </si>
  <si>
    <t xml:space="preserve">[b]499[/b]. [Film35592] | Gold Medals: 0.0 </t>
  </si>
  <si>
    <t xml:space="preserve">[b]0[/b]. [Film35592]
Votes: [Film35592] | Score: 519.0 </t>
  </si>
  <si>
    <t xml:space="preserve">[b]44[/b]. [Film35592] | Score: 44.0 </t>
  </si>
  <si>
    <t>13 Going on 30</t>
  </si>
  <si>
    <t>[Film5450]</t>
  </si>
  <si>
    <t xml:space="preserve">[b]443[/b]. [Film1863]
Votes: [Film1863] | Score: 1.0 </t>
  </si>
  <si>
    <t xml:space="preserve">[b]223[/b]. [Film1863]
Votes: [Film1863] | Esoteric Score: 24.7 </t>
  </si>
  <si>
    <t xml:space="preserve">[b]499[/b]. [Film1863] | Gold Medals: 0.0 </t>
  </si>
  <si>
    <t xml:space="preserve">[b]0[/b]. [Film1863]
Votes: [Film1863] | Score: 517.0 </t>
  </si>
  <si>
    <t xml:space="preserve">[b]44[/b]. [Film1863] | Score: 44.0 </t>
  </si>
  <si>
    <t>The Baader Meinhof Complex</t>
  </si>
  <si>
    <t>[Film3795]</t>
  </si>
  <si>
    <t xml:space="preserve">[b]443[/b]. [Film5450]
Votes: [Film5450] | Score: 1.0 </t>
  </si>
  <si>
    <t xml:space="preserve">[b]223[/b]. [Film5450]
Votes: [Film5450] | Esoteric Score: 24.7 </t>
  </si>
  <si>
    <t xml:space="preserve">[b]499[/b]. [Film5450] | Gold Medals: 0.0 </t>
  </si>
  <si>
    <t xml:space="preserve">[b]0[/b]. [Film5450]
Votes: [Film5450] | Score: 521.0 </t>
  </si>
  <si>
    <t xml:space="preserve">[b]44[/b]. [Film5450] | Score: 44.0 </t>
  </si>
  <si>
    <t>The Girl With the Dragon Tattoo</t>
  </si>
  <si>
    <t>[Film6179]</t>
  </si>
  <si>
    <t xml:space="preserve">[b]443[/b]. [Film3795]
Votes: [Film3795] | Score: 1.0 </t>
  </si>
  <si>
    <t xml:space="preserve">[b]223[/b]. [Film3795]
Votes: [Film3795] | Esoteric Score: 24.7 </t>
  </si>
  <si>
    <t xml:space="preserve">[b]499[/b]. [Film3795] | Gold Medals: 0.0 </t>
  </si>
  <si>
    <t xml:space="preserve">[b]0[/b]. [Film3795]
Votes: [Film3795] | Score: 520.0 </t>
  </si>
  <si>
    <t xml:space="preserve">[b]44[/b]. [Film3795] | Score: 44.0 </t>
  </si>
  <si>
    <t>Michael Clayton</t>
  </si>
  <si>
    <t>[Film5265]</t>
  </si>
  <si>
    <t xml:space="preserve">[b]443[/b]. [Film6179]
Votes: [Film6179] | Score: 1.0 </t>
  </si>
  <si>
    <t xml:space="preserve">[b]223[/b]. [Film6179]
Votes: [Film6179] | Esoteric Score: 24.7 </t>
  </si>
  <si>
    <t xml:space="preserve">[b]499[/b]. [Film6179] | Gold Medals: 0.0 </t>
  </si>
  <si>
    <t xml:space="preserve">[b]0[/b]. [Film6179]
Votes: [Film6179] | Score: 522.0 </t>
  </si>
  <si>
    <t xml:space="preserve">[b]44[/b]. [Film6179] | Score: 44.0 </t>
  </si>
  <si>
    <t>The Mist</t>
  </si>
  <si>
    <t>[Film5449]</t>
  </si>
  <si>
    <t xml:space="preserve">[b]454[/b]. [Film5265]
Votes: [Film5265] | Score: 2.0 </t>
  </si>
  <si>
    <t xml:space="preserve">[b]634[/b]. [Film5265]
Votes: [Film5265] | Esoteric Score: 3.1 </t>
  </si>
  <si>
    <t xml:space="preserve">[b]345[/b]. [Film5265] | Gold Medals: 0.0 </t>
  </si>
  <si>
    <t xml:space="preserve">[b]0[/b]. [Film5265]
Votes: [Film5265] | Score: 422.0 </t>
  </si>
  <si>
    <t xml:space="preserve">[b]0[/b]. [Film5265] | Score: 0.0 </t>
  </si>
  <si>
    <t>Tekkon Kinkreet</t>
  </si>
  <si>
    <t>[Film1059]</t>
  </si>
  <si>
    <t xml:space="preserve">[b]454[/b]. [Film5449]
Votes: [Film5449] | Score: 2.0 </t>
  </si>
  <si>
    <t xml:space="preserve">[b]624[/b]. [Film5449]
Votes: [Film5449] | Esoteric Score: 3.4 </t>
  </si>
  <si>
    <t xml:space="preserve">[b]345[/b]. [Film5449] | Gold Medals: 0.0 </t>
  </si>
  <si>
    <t xml:space="preserve">[b]0[/b]. [Film5449]
Votes: [Film5449] | Score: 423.0 </t>
  </si>
  <si>
    <t xml:space="preserve">[b]0[/b]. [Film5449] | Score: 0.0 </t>
  </si>
  <si>
    <t>How High</t>
  </si>
  <si>
    <t>[Film1769]</t>
  </si>
  <si>
    <t xml:space="preserve">[b]454[/b]. [Film1059]
Votes: [Film1059] | Score: 2.0 </t>
  </si>
  <si>
    <t xml:space="preserve">[b]634[/b]. [Film1059]
Votes: [Film1059] | Esoteric Score: 3.1 </t>
  </si>
  <si>
    <t xml:space="preserve">[b]345[/b]. [Film1059] | Gold Medals: 0.0 </t>
  </si>
  <si>
    <t xml:space="preserve">[b]0[/b]. [Film1059]
Votes: [Film1059] | Score: 419.0 </t>
  </si>
  <si>
    <t xml:space="preserve">[b]0[/b]. [Film1059] | Score: 0.0 </t>
  </si>
  <si>
    <t>Time of the Wolf</t>
  </si>
  <si>
    <t>[Film655]</t>
  </si>
  <si>
    <t xml:space="preserve">[b]454[/b]. [Film1769]
Votes: [Film1769] | Score: 2.0 </t>
  </si>
  <si>
    <t xml:space="preserve">[b]582[/b]. [Film1769]
Votes: [Film1769] | Esoteric Score: 4.2 </t>
  </si>
  <si>
    <t xml:space="preserve">[b]345[/b]. [Film1769] | Gold Medals: 0.0 </t>
  </si>
  <si>
    <t xml:space="preserve">[b]0[/b]. [Film1769]
Votes: [Film1769] | Score: 420.0 </t>
  </si>
  <si>
    <t xml:space="preserve">[b]0[/b]. [Film1769] | Score: 0.0 </t>
  </si>
  <si>
    <t>Brother</t>
  </si>
  <si>
    <t>[Film786]</t>
  </si>
  <si>
    <t xml:space="preserve">[b]454[/b]. [Film655]
Votes: [Film655] | Score: 2.0 </t>
  </si>
  <si>
    <t xml:space="preserve">[b]632[/b]. [Film655]
Votes: [Film655] | Esoteric Score: 3.2 </t>
  </si>
  <si>
    <t xml:space="preserve">[b]345[/b]. [Film655] | Gold Medals: 0.0 </t>
  </si>
  <si>
    <t xml:space="preserve">[b]0[/b]. [Film655]
Votes: [Film655] | Score: 424.0 </t>
  </si>
  <si>
    <t xml:space="preserve">[b]0[/b]. [Film655] | Score: 0.0 </t>
  </si>
  <si>
    <t>Atonement</t>
  </si>
  <si>
    <t>[Film3385]</t>
  </si>
  <si>
    <t xml:space="preserve">[b]454[/b]. [Film786]
Votes: [Film786] | Score: 2.0 </t>
  </si>
  <si>
    <t xml:space="preserve">[b]632[/b]. [Film786]
Votes: [Film786] | Esoteric Score: 3.2 </t>
  </si>
  <si>
    <t xml:space="preserve">[b]345[/b]. [Film786] | Gold Medals: 0.0 </t>
  </si>
  <si>
    <t xml:space="preserve">[b]0[/b]. [Film786]
Votes: [Film786] | Score: 425.0 </t>
  </si>
  <si>
    <t xml:space="preserve">[b]0[/b]. [Film786] | Score: 0.0 </t>
  </si>
  <si>
    <t>Half Moon</t>
  </si>
  <si>
    <t>[Film5195]</t>
  </si>
  <si>
    <t xml:space="preserve">[b]454[/b]. [Film3385]
Votes: [Film3385] | Score: 2.0 </t>
  </si>
  <si>
    <t xml:space="preserve">[b]559[/b]. [Film3385]
Votes: [Film3385] | Esoteric Score: 5.0 </t>
  </si>
  <si>
    <t xml:space="preserve">[b]345[/b]. [Film3385] | Gold Medals: 0.0 </t>
  </si>
  <si>
    <t xml:space="preserve">[b]0[/b]. [Film3385]
Votes: [Film3385] | Score: 421.0 </t>
  </si>
  <si>
    <t xml:space="preserve">[b]0[/b]. [Film3385] | Score: 0.0 </t>
  </si>
  <si>
    <t>Stuck</t>
  </si>
  <si>
    <t>[Film12078]</t>
  </si>
  <si>
    <t xml:space="preserve">[b]461[/b]. [Film5195]
Votes: [Film5195] | Score: 1.0 </t>
  </si>
  <si>
    <t xml:space="preserve">[b]259[/b]. [Film5195]
Votes: [Film5195] | Esoteric Score: 21.9 </t>
  </si>
  <si>
    <t xml:space="preserve">[b]499[/b]. [Film5195] | Gold Medals: 0.0 </t>
  </si>
  <si>
    <t xml:space="preserve">[b]0[/b]. [Film5195]
Votes: [Film5195] | Score: 532.0 </t>
  </si>
  <si>
    <t xml:space="preserve">[b]43[/b]. [Film5195] | Score: 43.0 </t>
  </si>
  <si>
    <t>Horton Hears a Who!</t>
  </si>
  <si>
    <t>[Film11267]</t>
  </si>
  <si>
    <t xml:space="preserve">[b]461[/b]. [Film12078]
Votes: [Film12078] | Score: 1.0 </t>
  </si>
  <si>
    <t xml:space="preserve">[b]259[/b]. [Film12078]
Votes: [Film12078] | Esoteric Score: 21.9 </t>
  </si>
  <si>
    <t xml:space="preserve">[b]499[/b]. [Film12078] | Gold Medals: 0.0 </t>
  </si>
  <si>
    <t xml:space="preserve">[b]0[/b]. [Film12078]
Votes: [Film12078] | Score: 529.0 </t>
  </si>
  <si>
    <t xml:space="preserve">[b]43[/b]. [Film12078] | Score: 43.0 </t>
  </si>
  <si>
    <t>Day Night Day Night</t>
  </si>
  <si>
    <t>[Film38084]</t>
  </si>
  <si>
    <t xml:space="preserve">[b]461[/b]. [Film11267]
Votes: [Film11267] | Score: 1.0 </t>
  </si>
  <si>
    <t xml:space="preserve">[b]259[/b]. [Film11267]
Votes: [Film11267] | Esoteric Score: 21.9 </t>
  </si>
  <si>
    <t xml:space="preserve">[b]499[/b]. [Film11267] | Gold Medals: 0.0 </t>
  </si>
  <si>
    <t xml:space="preserve">[b]0[/b]. [Film11267]
Votes: [Film11267] | Score: 528.0 </t>
  </si>
  <si>
    <t xml:space="preserve">[b]43[/b]. [Film11267] | Score: 43.0 </t>
  </si>
  <si>
    <t>I-Be AREA</t>
  </si>
  <si>
    <t>[Film106635]</t>
  </si>
  <si>
    <t xml:space="preserve">[b]461[/b]. [Film38084]
Votes: [Film38084] | Score: 1.0 </t>
  </si>
  <si>
    <t xml:space="preserve">[b]259[/b]. [Film38084]
Votes: [Film38084] | Esoteric Score: 21.9 </t>
  </si>
  <si>
    <t xml:space="preserve">[b]499[/b]. [Film38084] | Gold Medals: 0.0 </t>
  </si>
  <si>
    <t xml:space="preserve">[b]0[/b]. [Film38084]
Votes: [Film38084] | Score: 531.0 </t>
  </si>
  <si>
    <t xml:space="preserve">[b]43[/b]. [Film38084] | Score: 43.0 </t>
  </si>
  <si>
    <t>Schuss!</t>
  </si>
  <si>
    <t>[Film106480]</t>
  </si>
  <si>
    <t xml:space="preserve">[b]461[/b]. [Film106635]
Votes: [Film106635] | Score: 1.0 </t>
  </si>
  <si>
    <t xml:space="preserve">[b]259[/b]. [Film106635]
Votes: [Film106635] | Esoteric Score: 21.9 </t>
  </si>
  <si>
    <t xml:space="preserve">[b]499[/b]. [Film106635] | Gold Medals: 0.0 </t>
  </si>
  <si>
    <t xml:space="preserve">[b]0[/b]. [Film106635]
Votes: [Film106635] | Score: 527.0 </t>
  </si>
  <si>
    <t xml:space="preserve">[b]43[/b]. [Film106635] | Score: 43.0 </t>
  </si>
  <si>
    <t>Atanarjuat: The Fast Runner</t>
  </si>
  <si>
    <t>[Film8368]</t>
  </si>
  <si>
    <t xml:space="preserve">[b]461[/b]. [Film106480]
Votes: [Film106480] | Score: 1.0 </t>
  </si>
  <si>
    <t xml:space="preserve">[b]259[/b]. [Film106480]
Votes: [Film106480] | Esoteric Score: 21.9 </t>
  </si>
  <si>
    <t xml:space="preserve">[b]499[/b]. [Film106480] | Gold Medals: 0.0 </t>
  </si>
  <si>
    <t xml:space="preserve">[b]0[/b]. [Film106480]
Votes: [Film106480] | Score: 526.0 </t>
  </si>
  <si>
    <t xml:space="preserve">[b]43[/b]. [Film106480] | Score: 43.0 </t>
  </si>
  <si>
    <t>House of Sand</t>
  </si>
  <si>
    <t>[Film27805]</t>
  </si>
  <si>
    <t xml:space="preserve">[b]461[/b]. [Film8368]
Votes: [Film8368] | Score: 1.0 </t>
  </si>
  <si>
    <t xml:space="preserve">[b]259[/b]. [Film8368]
Votes: [Film8368] | Esoteric Score: 21.9 </t>
  </si>
  <si>
    <t xml:space="preserve">[b]499[/b]. [Film8368] | Gold Medals: 0.0 </t>
  </si>
  <si>
    <t xml:space="preserve">[b]0[/b]. [Film8368]
Votes: [Film8368] | Score: 533.0 </t>
  </si>
  <si>
    <t xml:space="preserve">[b]43[/b]. [Film8368] | Score: 43.0 </t>
  </si>
  <si>
    <t>Dead Man's Shoes</t>
  </si>
  <si>
    <t>[Film108]</t>
  </si>
  <si>
    <t xml:space="preserve">[b]461[/b]. [Film27805]
Votes: [Film27805] | Score: 1.0 </t>
  </si>
  <si>
    <t xml:space="preserve">[b]259[/b]. [Film27805]
Votes: [Film27805] | Esoteric Score: 21.9 </t>
  </si>
  <si>
    <t xml:space="preserve">[b]499[/b]. [Film27805] | Gold Medals: 0.0 </t>
  </si>
  <si>
    <t xml:space="preserve">[b]0[/b]. [Film27805]
Votes: [Film27805] | Score: 530.0 </t>
  </si>
  <si>
    <t xml:space="preserve">[b]43[/b]. [Film27805] | Score: 43.0 </t>
  </si>
  <si>
    <t>Lunacy</t>
  </si>
  <si>
    <t>[Film11361]</t>
  </si>
  <si>
    <t xml:space="preserve">[b]469[/b]. [Film108]
Votes: [Film108] | Score: 3.0 </t>
  </si>
  <si>
    <t xml:space="preserve">[b]679[/b]. [Film108]
Votes: [Film108] | Esoteric Score: 2.5 </t>
  </si>
  <si>
    <t xml:space="preserve">[b]268[/b]. [Film108] | Gold Medals: 0.0 </t>
  </si>
  <si>
    <t xml:space="preserve">[b]0[/b]. [Film108]
Votes: [Film108] | Score: 362.0 </t>
  </si>
  <si>
    <t xml:space="preserve">[b]0[/b]. [Film108] | Score: 0.0 </t>
  </si>
  <si>
    <t>The Man Without a Past</t>
  </si>
  <si>
    <t>[Film2219]</t>
  </si>
  <si>
    <t xml:space="preserve">[b]470[/b]. [Film11361]
Votes: [Film11361] | Score: 3.0 </t>
  </si>
  <si>
    <t xml:space="preserve">[b]657[/b]. [Film11361]
Votes: [Film11361] | Esoteric Score: 2.9 </t>
  </si>
  <si>
    <t xml:space="preserve">[b]268[/b]. [Film11361] | Gold Medals: 0.0 </t>
  </si>
  <si>
    <t xml:space="preserve">[b]0[/b]. [Film11361]
Votes: [Film11361] | Score: 364.0 </t>
  </si>
  <si>
    <t xml:space="preserve">[b]0[/b]. [Film11361] | Score: 0.0 </t>
  </si>
  <si>
    <t>Police, Adjective</t>
  </si>
  <si>
    <t>[Film16727]</t>
  </si>
  <si>
    <t xml:space="preserve">[b]470[/b]. [Film2219]
Votes: [Film2219] | Score: 3.0 </t>
  </si>
  <si>
    <t xml:space="preserve">[b]764[/b]. [Film2219]
Votes: [Film2219] | Esoteric Score: 1.5 </t>
  </si>
  <si>
    <t xml:space="preserve">[b]268[/b]. [Film2219] | Gold Medals: 0.0 </t>
  </si>
  <si>
    <t xml:space="preserve">[b]0[/b]. [Film2219]
Votes: [Film2219] | Score: 365.0 </t>
  </si>
  <si>
    <t xml:space="preserve">[b]0[/b]. [Film2219] | Score: 0.0 </t>
  </si>
  <si>
    <t>The Aura</t>
  </si>
  <si>
    <t>[Film9673]</t>
  </si>
  <si>
    <t xml:space="preserve">[b]472[/b]. [Film16727]
Votes: [Film16727] | Score: 2.0 </t>
  </si>
  <si>
    <t xml:space="preserve">[b]658[/b]. [Film16727]
Votes: [Film16727] | Esoteric Score: 2.9 </t>
  </si>
  <si>
    <t xml:space="preserve">[b]345[/b]. [Film16727] | Gold Medals: 0.0 </t>
  </si>
  <si>
    <t xml:space="preserve">[b]0[/b]. [Film16727]
Votes: [Film16727] | Score: 426.0 </t>
  </si>
  <si>
    <t xml:space="preserve">[b]0[/b]. [Film16727] | Score: 0.0 </t>
  </si>
  <si>
    <t>Routine Holiday</t>
  </si>
  <si>
    <t>[Film74865]</t>
  </si>
  <si>
    <t xml:space="preserve">[b]473[/b]. [Film9673]
Votes: [Film9673] | Score: 1.0 </t>
  </si>
  <si>
    <t xml:space="preserve">[b]282[/b]. [Film9673]
Votes: [Film9673] | Esoteric Score: 19.5 </t>
  </si>
  <si>
    <t xml:space="preserve">[b]499[/b]. [Film9673] | Gold Medals: 0.0 </t>
  </si>
  <si>
    <t xml:space="preserve">[b]0[/b]. [Film9673]
Votes: [Film9673] | Score: 543.0 </t>
  </si>
  <si>
    <t xml:space="preserve">[b]42[/b]. [Film9673] | Score: 42.0 </t>
  </si>
  <si>
    <t>Hotel Chevalier</t>
  </si>
  <si>
    <t>[Film18298]</t>
  </si>
  <si>
    <t xml:space="preserve">[b]473[/b]. [Film74865]
Votes: [Film74865] | Score: 1.0 </t>
  </si>
  <si>
    <t xml:space="preserve">[b]282[/b]. [Film74865]
Votes: [Film74865] | Esoteric Score: 19.5 </t>
  </si>
  <si>
    <t xml:space="preserve">[b]499[/b]. [Film74865] | Gold Medals: 0.0 </t>
  </si>
  <si>
    <t xml:space="preserve">[b]0[/b]. [Film74865]
Votes: [Film74865] | Score: 542.0 </t>
  </si>
  <si>
    <t xml:space="preserve">[b]42[/b]. [Film74865] | Score: 42.0 </t>
  </si>
  <si>
    <t>Team America: World Police</t>
  </si>
  <si>
    <t>[Film310]</t>
  </si>
  <si>
    <t xml:space="preserve">[b]473[/b]. [Film18298]
Votes: [Film18298] | Score: 1.0 </t>
  </si>
  <si>
    <t xml:space="preserve">[b]282[/b]. [Film18298]
Votes: [Film18298] | Esoteric Score: 19.5 </t>
  </si>
  <si>
    <t xml:space="preserve">[b]499[/b]. [Film18298] | Gold Medals: 0.0 </t>
  </si>
  <si>
    <t xml:space="preserve">[b]0[/b]. [Film18298]
Votes: [Film18298] | Score: 535.0 </t>
  </si>
  <si>
    <t xml:space="preserve">[b]42[/b]. [Film18298] | Score: 42.0 </t>
  </si>
  <si>
    <t>Marooned in Iraq</t>
  </si>
  <si>
    <t>[Film5183]</t>
  </si>
  <si>
    <t xml:space="preserve">[b]473[/b]. [Film310]
Votes: [Film310] | Score: 1.0 </t>
  </si>
  <si>
    <t xml:space="preserve">[b]282[/b]. [Film310]
Votes: [Film310] | Esoteric Score: 19.5 </t>
  </si>
  <si>
    <t xml:space="preserve">[b]499[/b]. [Film310] | Gold Medals: 0.0 </t>
  </si>
  <si>
    <t xml:space="preserve">[b]0[/b]. [Film310]
Votes: [Film310] | Score: 536.0 </t>
  </si>
  <si>
    <t xml:space="preserve">[b]42[/b]. [Film310] | Score: 42.0 </t>
  </si>
  <si>
    <t>Miss Congeniality</t>
  </si>
  <si>
    <t>[Film5681]</t>
  </si>
  <si>
    <t xml:space="preserve">[b]473[/b]. [Film5183]
Votes: [Film5183] | Score: 1.0 </t>
  </si>
  <si>
    <t xml:space="preserve">[b]282[/b]. [Film5183]
Votes: [Film5183] | Esoteric Score: 19.5 </t>
  </si>
  <si>
    <t xml:space="preserve">[b]499[/b]. [Film5183] | Gold Medals: 0.0 </t>
  </si>
  <si>
    <t xml:space="preserve">[b]0[/b]. [Film5183]
Votes: [Film5183] | Score: 538.0 </t>
  </si>
  <si>
    <t xml:space="preserve">[b]42[/b]. [Film5183] | Score: 42.0 </t>
  </si>
  <si>
    <t>Needing You...</t>
  </si>
  <si>
    <t>[Film54116]</t>
  </si>
  <si>
    <t xml:space="preserve">[b]473[/b]. [Film5681]
Votes: [Film5681] | Score: 1.0 </t>
  </si>
  <si>
    <t xml:space="preserve">[b]282[/b]. [Film5681]
Votes: [Film5681] | Esoteric Score: 19.5 </t>
  </si>
  <si>
    <t xml:space="preserve">[b]499[/b]. [Film5681] | Gold Medals: 0.0 </t>
  </si>
  <si>
    <t xml:space="preserve">[b]0[/b]. [Film5681]
Votes: [Film5681] | Score: 540.0 </t>
  </si>
  <si>
    <t xml:space="preserve">[b]42[/b]. [Film5681] | Score: 42.0 </t>
  </si>
  <si>
    <t>Cremaster 3</t>
  </si>
  <si>
    <t>[Film10439]</t>
  </si>
  <si>
    <t xml:space="preserve">[b]473[/b]. [Film54116]
Votes: [Film54116] | Score: 1.0 </t>
  </si>
  <si>
    <t xml:space="preserve">[b]282[/b]. [Film54116]
Votes: [Film54116] | Esoteric Score: 19.5 </t>
  </si>
  <si>
    <t xml:space="preserve">[b]499[/b]. [Film54116] | Gold Medals: 0.0 </t>
  </si>
  <si>
    <t xml:space="preserve">[b]0[/b]. [Film54116]
Votes: [Film54116] | Score: 539.0 </t>
  </si>
  <si>
    <t xml:space="preserve">[b]42[/b]. [Film54116] | Score: 42.0 </t>
  </si>
  <si>
    <t>The Portuguese Nun</t>
  </si>
  <si>
    <t>[Film38589]</t>
  </si>
  <si>
    <t xml:space="preserve">[b]473[/b]. [Film10439]
Votes: [Film10439] | Score: 1.0 </t>
  </si>
  <si>
    <t xml:space="preserve">[b]282[/b]. [Film10439]
Votes: [Film10439] | Esoteric Score: 19.5 </t>
  </si>
  <si>
    <t xml:space="preserve">[b]499[/b]. [Film10439] | Gold Medals: 0.0 </t>
  </si>
  <si>
    <t xml:space="preserve">[b]0[/b]. [Film10439]
Votes: [Film10439] | Score: 534.0 </t>
  </si>
  <si>
    <t xml:space="preserve">[b]42[/b]. [Film10439] | Score: 42.0 </t>
  </si>
  <si>
    <t>Take Care of My Cat</t>
  </si>
  <si>
    <t>[Film23616]</t>
  </si>
  <si>
    <t xml:space="preserve">[b]481[/b]. [Film38589]
Votes: [Film38589] | Score: 2.0 </t>
  </si>
  <si>
    <t xml:space="preserve">[b]580[/b]. [Film38589]
Votes: [Film38589] | Esoteric Score: 4.5 </t>
  </si>
  <si>
    <t xml:space="preserve">[b]345[/b]. [Film38589] | Gold Medals: 0.0 </t>
  </si>
  <si>
    <t xml:space="preserve">[b]0[/b]. [Film38589]
Votes: [Film38589] | Score: 429.0 </t>
  </si>
  <si>
    <t xml:space="preserve">[b]0[/b]. [Film38589] | Score: 0.0 </t>
  </si>
  <si>
    <t>My Dear Enemy</t>
  </si>
  <si>
    <t>[Film24872]</t>
  </si>
  <si>
    <t xml:space="preserve">[b]481[/b]. [Film23616]
Votes: [Film23616] | Score: 2.0 </t>
  </si>
  <si>
    <t xml:space="preserve">[b]561[/b]. [Film23616]
Votes: [Film23616] | Esoteric Score: 4.9 </t>
  </si>
  <si>
    <t xml:space="preserve">[b]345[/b]. [Film23616] | Gold Medals: 0.0 </t>
  </si>
  <si>
    <t xml:space="preserve">[b]0[/b]. [Film23616]
Votes: [Film23616] | Score: 427.0 </t>
  </si>
  <si>
    <t xml:space="preserve">[b]0[/b]. [Film23616] | Score: 0.0 </t>
  </si>
  <si>
    <t>The Secret of the Grain</t>
  </si>
  <si>
    <t>[Film5412]</t>
  </si>
  <si>
    <t xml:space="preserve">[b]481[/b]. [Film24872]
Votes: [Film24872] | Score: 2.0 </t>
  </si>
  <si>
    <t xml:space="preserve">[b]609[/b]. [Film24872]
Votes: [Film24872] | Esoteric Score: 3.7 </t>
  </si>
  <si>
    <t xml:space="preserve">[b]345[/b]. [Film24872] | Gold Medals: 0.0 </t>
  </si>
  <si>
    <t xml:space="preserve">[b]0[/b]. [Film24872]
Votes: [Film24872] | Score: 428.0 </t>
  </si>
  <si>
    <t xml:space="preserve">[b]0[/b]. [Film24872] | Score: 0.0 </t>
  </si>
  <si>
    <t>*Corpus Callosum</t>
  </si>
  <si>
    <t>[Film1412]</t>
  </si>
  <si>
    <t xml:space="preserve">[b]484[/b]. [Film5412]
Votes: [Film5412] | Score: 1.0 </t>
  </si>
  <si>
    <t xml:space="preserve">[b]306[/b]. [Film5412]
Votes: [Film5412] | Esoteric Score: 17.4 </t>
  </si>
  <si>
    <t xml:space="preserve">[b]499[/b]. [Film5412] | Gold Medals: 0.0 </t>
  </si>
  <si>
    <t xml:space="preserve">[b]0[/b]. [Film5412]
Votes: [Film5412] | Score: 552.0 </t>
  </si>
  <si>
    <t xml:space="preserve">[b]41[/b]. [Film5412] | Score: 41.0 </t>
  </si>
  <si>
    <t>Tahousse</t>
  </si>
  <si>
    <t>[Film190313]</t>
  </si>
  <si>
    <t xml:space="preserve">[b]484[/b]. [Film1412]
Votes: [Film1412] | Score: 1.0 </t>
  </si>
  <si>
    <t xml:space="preserve">[b]306[/b]. [Film1412]
Votes: [Film1412] | Esoteric Score: 17.4 </t>
  </si>
  <si>
    <t xml:space="preserve">[b]499[/b]. [Film1412] | Gold Medals: 0.0 </t>
  </si>
  <si>
    <t xml:space="preserve">[b]0[/b]. [Film1412]
Votes: [Film1412] | Score: 546.0 </t>
  </si>
  <si>
    <t xml:space="preserve">[b]41[/b]. [Film1412] | Score: 41.0 </t>
  </si>
  <si>
    <t>Suicide Club</t>
  </si>
  <si>
    <t>[Film4211]</t>
  </si>
  <si>
    <t xml:space="preserve">[b]484[/b]. [Film190313]
Votes: [Film190313] | Score: 1.0 </t>
  </si>
  <si>
    <t xml:space="preserve">[b]306[/b]. [Film190313]
Votes: [Film190313] | Esoteric Score: 17.4 </t>
  </si>
  <si>
    <t xml:space="preserve">[b]499[/b]. [Film190313] | Gold Medals: 0.0 </t>
  </si>
  <si>
    <t xml:space="preserve">[b]0[/b]. [Film190313]
Votes: [Film190313] | Score: 547.0 </t>
  </si>
  <si>
    <t xml:space="preserve">[b]41[/b]. [Film190313] | Score: 41.0 </t>
  </si>
  <si>
    <t>Of Time and the City</t>
  </si>
  <si>
    <t>[Film4656]</t>
  </si>
  <si>
    <t xml:space="preserve">[b]484[/b]. [Film4211]
Votes: [Film4211] | Score: 1.0 </t>
  </si>
  <si>
    <t xml:space="preserve">[b]306[/b]. [Film4211]
Votes: [Film4211] | Esoteric Score: 17.4 </t>
  </si>
  <si>
    <t xml:space="preserve">[b]499[/b]. [Film4211] | Gold Medals: 0.0 </t>
  </si>
  <si>
    <t xml:space="preserve">[b]0[/b]. [Film4211]
Votes: [Film4211] | Score: 550.0 </t>
  </si>
  <si>
    <t xml:space="preserve">[b]41[/b]. [Film4211] | Score: 41.0 </t>
  </si>
  <si>
    <t>Baby Boy</t>
  </si>
  <si>
    <t>[Film2882]</t>
  </si>
  <si>
    <t xml:space="preserve">[b]484[/b]. [Film4656]
Votes: [Film4656] | Score: 1.0 </t>
  </si>
  <si>
    <t xml:space="preserve">[b]306[/b]. [Film4656]
Votes: [Film4656] | Esoteric Score: 17.4 </t>
  </si>
  <si>
    <t xml:space="preserve">[b]499[/b]. [Film4656] | Gold Medals: 0.0 </t>
  </si>
  <si>
    <t xml:space="preserve">[b]0[/b]. [Film4656]
Votes: [Film4656] | Score: 551.0 </t>
  </si>
  <si>
    <t xml:space="preserve">[b]41[/b]. [Film4656] | Score: 41.0 </t>
  </si>
  <si>
    <t>I Am a Sex Addict</t>
  </si>
  <si>
    <t>[Film761]</t>
  </si>
  <si>
    <t xml:space="preserve">[b]484[/b]. [Film2882]
Votes: [Film2882] | Score: 1.0 </t>
  </si>
  <si>
    <t xml:space="preserve">[b]306[/b]. [Film2882]
Votes: [Film2882] | Esoteric Score: 17.4 </t>
  </si>
  <si>
    <t xml:space="preserve">[b]499[/b]. [Film2882] | Gold Medals: 0.0 </t>
  </si>
  <si>
    <t xml:space="preserve">[b]0[/b]. [Film2882]
Votes: [Film2882] | Score: 548.0 </t>
  </si>
  <si>
    <t xml:space="preserve">[b]41[/b]. [Film2882] | Score: 41.0 </t>
  </si>
  <si>
    <t>Compline</t>
  </si>
  <si>
    <t>[Film60842]</t>
  </si>
  <si>
    <t xml:space="preserve">[b]484[/b]. [Film761]
Votes: [Film761] | Score: 1.0 </t>
  </si>
  <si>
    <t xml:space="preserve">[b]306[/b]. [Film761]
Votes: [Film761] | Esoteric Score: 17.4 </t>
  </si>
  <si>
    <t xml:space="preserve">[b]499[/b]. [Film761] | Gold Medals: 0.0 </t>
  </si>
  <si>
    <t xml:space="preserve">[b]0[/b]. [Film761]
Votes: [Film761] | Score: 554.0 </t>
  </si>
  <si>
    <t xml:space="preserve">[b]41[/b]. [Film761] | Score: 41.0 </t>
  </si>
  <si>
    <t>Light Is Waiting</t>
  </si>
  <si>
    <t>[Film10445]</t>
  </si>
  <si>
    <t xml:space="preserve">[b]484[/b]. [Film60842]
Votes: [Film60842] | Score: 1.0 </t>
  </si>
  <si>
    <t xml:space="preserve">[b]306[/b]. [Film60842]
Votes: [Film60842] | Esoteric Score: 17.4 </t>
  </si>
  <si>
    <t xml:space="preserve">[b]499[/b]. [Film60842] | Gold Medals: 0.0 </t>
  </si>
  <si>
    <t xml:space="preserve">[b]0[/b]. [Film60842]
Votes: [Film60842] | Score: 553.0 </t>
  </si>
  <si>
    <t xml:space="preserve">[b]41[/b]. [Film60842] | Score: 41.0 </t>
  </si>
  <si>
    <t>Le masque de la Méduse</t>
  </si>
  <si>
    <t>[Film92205]</t>
  </si>
  <si>
    <t xml:space="preserve">[b]484[/b]. [Film10445]
Votes: [Film10445] | Score: 1.0 </t>
  </si>
  <si>
    <t xml:space="preserve">[b]306[/b]. [Film10445]
Votes: [Film10445] | Esoteric Score: 17.4 </t>
  </si>
  <si>
    <t xml:space="preserve">[b]499[/b]. [Film10445] | Gold Medals: 0.0 </t>
  </si>
  <si>
    <t xml:space="preserve">[b]0[/b]. [Film10445]
Votes: [Film10445] | Score: 544.0 </t>
  </si>
  <si>
    <t xml:space="preserve">[b]41[/b]. [Film10445] | Score: 41.0 </t>
  </si>
  <si>
    <t>Harry Potter and the Sorcerer's Stone</t>
  </si>
  <si>
    <t>[Film958]</t>
  </si>
  <si>
    <t xml:space="preserve">[b]484[/b]. [Film92205]
Votes: [Film92205] | Score: 1.0 </t>
  </si>
  <si>
    <t xml:space="preserve">[b]306[/b]. [Film92205]
Votes: [Film92205] | Esoteric Score: 17.4 </t>
  </si>
  <si>
    <t xml:space="preserve">[b]499[/b]. [Film92205] | Gold Medals: 0.0 </t>
  </si>
  <si>
    <t xml:space="preserve">[b]0[/b]. [Film92205]
Votes: [Film92205] | Score: 555.0 </t>
  </si>
  <si>
    <t xml:space="preserve">[b]41[/b]. [Film92205] | Score: 41.0 </t>
  </si>
  <si>
    <t>Half Nelson</t>
  </si>
  <si>
    <t>[Film2914]</t>
  </si>
  <si>
    <t xml:space="preserve">[b]484[/b]. [Film958]
Votes: [Film958] | Score: 1.0 </t>
  </si>
  <si>
    <t xml:space="preserve">[b]306[/b]. [Film958]
Votes: [Film958] | Esoteric Score: 17.4 </t>
  </si>
  <si>
    <t xml:space="preserve">[b]499[/b]. [Film958] | Gold Medals: 0.0 </t>
  </si>
  <si>
    <t xml:space="preserve">[b]0[/b]. [Film958]
Votes: [Film958] | Score: 556.0 </t>
  </si>
  <si>
    <t xml:space="preserve">[b]41[/b]. [Film958] | Score: 41.0 </t>
  </si>
  <si>
    <t>Rehearsals for Retirement</t>
  </si>
  <si>
    <t>[Film119651]</t>
  </si>
  <si>
    <t xml:space="preserve">[b]484[/b]. [Film2914]
Votes: [Film2914] | Score: 1.0 </t>
  </si>
  <si>
    <t xml:space="preserve">[b]306[/b]. [Film2914]
Votes: [Film2914] | Esoteric Score: 17.4 </t>
  </si>
  <si>
    <t xml:space="preserve">[b]499[/b]. [Film2914] | Gold Medals: 0.0 </t>
  </si>
  <si>
    <t xml:space="preserve">[b]0[/b]. [Film2914]
Votes: [Film2914] | Score: 549.0 </t>
  </si>
  <si>
    <t xml:space="preserve">[b]41[/b]. [Film2914] | Score: 41.0 </t>
  </si>
  <si>
    <t>Who Knows?</t>
  </si>
  <si>
    <t>[Film8308]</t>
  </si>
  <si>
    <t xml:space="preserve">[b]484[/b]. [Film119651]
Votes: [Film119651] | Score: 1.0 </t>
  </si>
  <si>
    <t xml:space="preserve">[b]306[/b]. [Film119651]
Votes: [Film119651] | Esoteric Score: 17.4 </t>
  </si>
  <si>
    <t xml:space="preserve">[b]499[/b]. [Film119651] | Gold Medals: 0.0 </t>
  </si>
  <si>
    <t xml:space="preserve">[b]0[/b]. [Film119651]
Votes: [Film119651] | Score: 545.0 </t>
  </si>
  <si>
    <t xml:space="preserve">[b]41[/b]. [Film119651] | Score: 41.0 </t>
  </si>
  <si>
    <t>Minority Report</t>
  </si>
  <si>
    <t>[Film1159]</t>
  </si>
  <si>
    <t xml:space="preserve">[b]497[/b]. [Film8308]
Votes: [Film8308] | Score: 2.0 </t>
  </si>
  <si>
    <t xml:space="preserve">[b]699[/b]. [Film8308]
Votes: [Film8308] | Esoteric Score: 2.4 </t>
  </si>
  <si>
    <t xml:space="preserve">[b]345[/b]. [Film8308] | Gold Medals: 0.0 </t>
  </si>
  <si>
    <t xml:space="preserve">[b]0[/b]. [Film8308]
Votes: [Film8308] | Score: 432.0 </t>
  </si>
  <si>
    <t xml:space="preserve">[b]0[/b]. [Film8308] | Score: 0.0 </t>
  </si>
  <si>
    <t>Milk</t>
  </si>
  <si>
    <t>[Film3305]</t>
  </si>
  <si>
    <t xml:space="preserve">[b]497[/b]. [Film1159]
Votes: [Film1159] | Score: 2.0 </t>
  </si>
  <si>
    <t xml:space="preserve">[b]674[/b]. [Film1159]
Votes: [Film1159] | Esoteric Score: 2.7 </t>
  </si>
  <si>
    <t xml:space="preserve">[b]345[/b]. [Film1159] | Gold Medals: 0.0 </t>
  </si>
  <si>
    <t xml:space="preserve">[b]0[/b]. [Film1159]
Votes: [Film1159] | Score: 430.0 </t>
  </si>
  <si>
    <t xml:space="preserve">[b]0[/b]. [Film1159] | Score: 0.0 </t>
  </si>
  <si>
    <t>Gone Baby Gone</t>
  </si>
  <si>
    <t>[Film3939]</t>
  </si>
  <si>
    <t xml:space="preserve">[b]497[/b]. [Film3305]
Votes: [Film3305] | Score: 2.0 </t>
  </si>
  <si>
    <t xml:space="preserve">[b]634[/b]. [Film3305]
Votes: [Film3305] | Esoteric Score: 3.1 </t>
  </si>
  <si>
    <t xml:space="preserve">[b]345[/b]. [Film3305] | Gold Medals: 0.0 </t>
  </si>
  <si>
    <t xml:space="preserve">[b]0[/b]. [Film3305]
Votes: [Film3305] | Score: 431.0 </t>
  </si>
  <si>
    <t xml:space="preserve">[b]0[/b]. [Film3305] | Score: 0.0 </t>
  </si>
  <si>
    <t>Off the Charts: The Song-Poem Story</t>
  </si>
  <si>
    <t>[Film9560]</t>
  </si>
  <si>
    <t xml:space="preserve">[b]500[/b]. [Film3939]
Votes: [Film3939] | Score: 1.0 </t>
  </si>
  <si>
    <t xml:space="preserve">[b]345[/b]. [Film3939]
Votes: [Film3939] | Esoteric Score: 15.5 </t>
  </si>
  <si>
    <t xml:space="preserve">[b]499[/b]. [Film3939] | Gold Medals: 0.0 </t>
  </si>
  <si>
    <t xml:space="preserve">[b]0[/b]. [Film3939]
Votes: [Film3939] | Score: 562.0 </t>
  </si>
  <si>
    <t xml:space="preserve">[b]40[/b]. [Film3939] | Score: 40.0 </t>
  </si>
  <si>
    <t>Dance Party, USA</t>
  </si>
  <si>
    <t>[Film26176]</t>
  </si>
  <si>
    <t xml:space="preserve">[b]500[/b]. [Film9560]
Votes: [Film9560] | Score: 1.0 </t>
  </si>
  <si>
    <t xml:space="preserve">[b]345[/b]. [Film9560]
Votes: [Film9560] | Esoteric Score: 15.5 </t>
  </si>
  <si>
    <t xml:space="preserve">[b]499[/b]. [Film9560] | Gold Medals: 0.0 </t>
  </si>
  <si>
    <t xml:space="preserve">[b]0[/b]. [Film9560]
Votes: [Film9560] | Score: 565.0 </t>
  </si>
  <si>
    <t xml:space="preserve">[b]40[/b]. [Film9560] | Score: 40.0 </t>
  </si>
  <si>
    <t>The Blood of Rebirth</t>
  </si>
  <si>
    <t>[Film43221]</t>
  </si>
  <si>
    <t xml:space="preserve">[b]500[/b]. [Film26176]
Votes: [Film26176] | Score: 1.0 </t>
  </si>
  <si>
    <t xml:space="preserve">[b]345[/b]. [Film26176]
Votes: [Film26176] | Esoteric Score: 15.5 </t>
  </si>
  <si>
    <t xml:space="preserve">[b]499[/b]. [Film26176] | Gold Medals: 0.0 </t>
  </si>
  <si>
    <t xml:space="preserve">[b]0[/b]. [Film26176]
Votes: [Film26176] | Score: 560.0 </t>
  </si>
  <si>
    <t xml:space="preserve">[b]40[/b]. [Film26176] | Score: 40.0 </t>
  </si>
  <si>
    <t>High School Musical 2</t>
  </si>
  <si>
    <t>[Film6791]</t>
  </si>
  <si>
    <t xml:space="preserve">[b]500[/b]. [Film43221]
Votes: [Film43221] | Score: 1.0 </t>
  </si>
  <si>
    <t xml:space="preserve">[b]345[/b]. [Film43221]
Votes: [Film43221] | Esoteric Score: 15.5 </t>
  </si>
  <si>
    <t xml:space="preserve">[b]499[/b]. [Film43221] | Gold Medals: 0.0 </t>
  </si>
  <si>
    <t xml:space="preserve">[b]0[/b]. [Film43221]
Votes: [Film43221] | Score: 563.0 </t>
  </si>
  <si>
    <t xml:space="preserve">[b]40[/b]. [Film43221] | Score: 40.0 </t>
  </si>
  <si>
    <t>Six Shooter</t>
  </si>
  <si>
    <t>[Film17230]</t>
  </si>
  <si>
    <t xml:space="preserve">[b]500[/b]. [Film6791]
Votes: [Film6791] | Score: 1.0 </t>
  </si>
  <si>
    <t xml:space="preserve">[b]345[/b]. [Film6791]
Votes: [Film6791] | Esoteric Score: 15.5 </t>
  </si>
  <si>
    <t xml:space="preserve">[b]499[/b]. [Film6791] | Gold Medals: 0.0 </t>
  </si>
  <si>
    <t xml:space="preserve">[b]0[/b]. [Film6791]
Votes: [Film6791] | Score: 564.0 </t>
  </si>
  <si>
    <t xml:space="preserve">[b]40[/b]. [Film6791] | Score: 40.0 </t>
  </si>
  <si>
    <t>The Misfortunates</t>
  </si>
  <si>
    <t>[Film36870]</t>
  </si>
  <si>
    <t xml:space="preserve">[b]500[/b]. [Film17230]
Votes: [Film17230] | Score: 1.0 </t>
  </si>
  <si>
    <t xml:space="preserve">[b]345[/b]. [Film17230]
Votes: [Film17230] | Esoteric Score: 15.5 </t>
  </si>
  <si>
    <t xml:space="preserve">[b]499[/b]. [Film17230] | Gold Medals: 0.0 </t>
  </si>
  <si>
    <t xml:space="preserve">[b]0[/b]. [Film17230]
Votes: [Film17230] | Score: 559.0 </t>
  </si>
  <si>
    <t xml:space="preserve">[b]40[/b]. [Film17230] | Score: 40.0 </t>
  </si>
  <si>
    <t>I Am So Proud of You</t>
  </si>
  <si>
    <t>[Film37961]</t>
  </si>
  <si>
    <t xml:space="preserve">[b]500[/b]. [Film36870]
Votes: [Film36870] | Score: 1.0 </t>
  </si>
  <si>
    <t xml:space="preserve">[b]345[/b]. [Film36870]
Votes: [Film36870] | Esoteric Score: 15.5 </t>
  </si>
  <si>
    <t xml:space="preserve">[b]499[/b]. [Film36870] | Gold Medals: 0.0 </t>
  </si>
  <si>
    <t xml:space="preserve">[b]0[/b]. [Film36870]
Votes: [Film36870] | Score: 561.0 </t>
  </si>
  <si>
    <t xml:space="preserve">[b]40[/b]. [Film36870] | Score: 40.0 </t>
  </si>
  <si>
    <t>Intact</t>
  </si>
  <si>
    <t>[Film6830]</t>
  </si>
  <si>
    <t xml:space="preserve">[b]507[/b]. [Film37961]
Votes: [Film37961] | Score: 2.0 </t>
  </si>
  <si>
    <t xml:space="preserve">[b]658[/b]. [Film37961]
Votes: [Film37961] | Esoteric Score: 2.9 </t>
  </si>
  <si>
    <t xml:space="preserve">[b]345[/b]. [Film37961] | Gold Medals: 0.0 </t>
  </si>
  <si>
    <t xml:space="preserve">[b]0[/b]. [Film37961]
Votes: [Film37961] | Score: 433.0 </t>
  </si>
  <si>
    <t xml:space="preserve">[b]0[/b]. [Film37961] | Score: 0.0 </t>
  </si>
  <si>
    <t>Aka Ana</t>
  </si>
  <si>
    <t>[Film50249]</t>
  </si>
  <si>
    <t xml:space="preserve">[b]508[/b]. [Film6830]
Votes: [Film6830] | Score: 2.0 </t>
  </si>
  <si>
    <t xml:space="preserve">[b]479[/b]. [Film6830]
Votes: [Film6830] | Esoteric Score: 7.3 </t>
  </si>
  <si>
    <t xml:space="preserve">[b]345[/b]. [Film6830] | Gold Medals: 0.0 </t>
  </si>
  <si>
    <t xml:space="preserve">[b]0[/b]. [Film6830]
Votes: [Film6830] | Score: 434.0 </t>
  </si>
  <si>
    <t xml:space="preserve">[b]0[/b]. [Film6830] | Score: 0.0 </t>
  </si>
  <si>
    <t>No Place Like Home</t>
  </si>
  <si>
    <t>[Film78338]</t>
  </si>
  <si>
    <t xml:space="preserve">[b]509[/b]. [Film50249]
Votes: [Film50249] | Score: 1.0 </t>
  </si>
  <si>
    <t xml:space="preserve">[b]364[/b]. [Film50249]
Votes: [Film50249] | Esoteric Score: 13.9 </t>
  </si>
  <si>
    <t xml:space="preserve">[b]499[/b]. [Film50249] | Gold Medals: 0.0 </t>
  </si>
  <si>
    <t xml:space="preserve">[b]0[/b]. [Film50249]
Votes: [Film50249] | Score: 571.0 </t>
  </si>
  <si>
    <t xml:space="preserve">[b]39[/b]. [Film50249] | Score: 39.0 </t>
  </si>
  <si>
    <t>Poultrygeist: Night of the Chicken Dead</t>
  </si>
  <si>
    <t>[Film19499]</t>
  </si>
  <si>
    <t xml:space="preserve">[b]509[/b]. [Film78338]
Votes: [Film78338] | Score: 1.0 </t>
  </si>
  <si>
    <t xml:space="preserve">[b]364[/b]. [Film78338]
Votes: [Film78338] | Esoteric Score: 13.9 </t>
  </si>
  <si>
    <t xml:space="preserve">[b]499[/b]. [Film78338] | Gold Medals: 0.0 </t>
  </si>
  <si>
    <t xml:space="preserve">[b]0[/b]. [Film78338]
Votes: [Film78338] | Score: 574.0 </t>
  </si>
  <si>
    <t xml:space="preserve">[b]39[/b]. [Film78338] | Score: 39.0 </t>
  </si>
  <si>
    <t>Paradise Now</t>
  </si>
  <si>
    <t>[Film4264]</t>
  </si>
  <si>
    <t xml:space="preserve">[b]509[/b]. [Film19499]
Votes: [Film19499] | Score: 1.0 </t>
  </si>
  <si>
    <t xml:space="preserve">[b]364[/b]. [Film19499]
Votes: [Film19499] | Esoteric Score: 13.9 </t>
  </si>
  <si>
    <t xml:space="preserve">[b]499[/b]. [Film19499] | Gold Medals: 0.0 </t>
  </si>
  <si>
    <t xml:space="preserve">[b]0[/b]. [Film19499]
Votes: [Film19499] | Score: 566.0 </t>
  </si>
  <si>
    <t xml:space="preserve">[b]39[/b]. [Film19499] | Score: 39.0 </t>
  </si>
  <si>
    <t>Open Your Mind</t>
  </si>
  <si>
    <t>[Film58282]</t>
  </si>
  <si>
    <t xml:space="preserve">[b]509[/b]. [Film4264]
Votes: [Film4264] | Score: 1.0 </t>
  </si>
  <si>
    <t xml:space="preserve">[b]364[/b]. [Film4264]
Votes: [Film4264] | Esoteric Score: 13.9 </t>
  </si>
  <si>
    <t xml:space="preserve">[b]499[/b]. [Film4264] | Gold Medals: 0.0 </t>
  </si>
  <si>
    <t xml:space="preserve">[b]0[/b]. [Film4264]
Votes: [Film4264] | Score: 570.0 </t>
  </si>
  <si>
    <t xml:space="preserve">[b]39[/b]. [Film4264] | Score: 39.0 </t>
  </si>
  <si>
    <t>Versus</t>
  </si>
  <si>
    <t>[Film19880]</t>
  </si>
  <si>
    <t xml:space="preserve">[b]509[/b]. [Film58282]
Votes: [Film58282] | Score: 1.0 </t>
  </si>
  <si>
    <t xml:space="preserve">[b]364[/b]. [Film58282]
Votes: [Film58282] | Esoteric Score: 13.9 </t>
  </si>
  <si>
    <t xml:space="preserve">[b]499[/b]. [Film58282] | Gold Medals: 0.0 </t>
  </si>
  <si>
    <t xml:space="preserve">[b]0[/b]. [Film58282]
Votes: [Film58282] | Score: 572.0 </t>
  </si>
  <si>
    <t xml:space="preserve">[b]39[/b]. [Film58282] | Score: 39.0 </t>
  </si>
  <si>
    <t>Fulltime Killer</t>
  </si>
  <si>
    <t>[Film4219]</t>
  </si>
  <si>
    <t xml:space="preserve">[b]509[/b]. [Film19880]
Votes: [Film19880] | Score: 1.0 </t>
  </si>
  <si>
    <t xml:space="preserve">[b]364[/b]. [Film19880]
Votes: [Film19880] | Esoteric Score: 13.9 </t>
  </si>
  <si>
    <t xml:space="preserve">[b]499[/b]. [Film19880] | Gold Medals: 0.0 </t>
  </si>
  <si>
    <t xml:space="preserve">[b]0[/b]. [Film19880]
Votes: [Film19880] | Score: 567.0 </t>
  </si>
  <si>
    <t xml:space="preserve">[b]39[/b]. [Film19880] | Score: 39.0 </t>
  </si>
  <si>
    <t>Slumdog Millionaire</t>
  </si>
  <si>
    <t>[Film83]</t>
  </si>
  <si>
    <t xml:space="preserve">[b]509[/b]. [Film4219]
Votes: [Film4219] | Score: 1.0 </t>
  </si>
  <si>
    <t xml:space="preserve">[b]364[/b]. [Film4219]
Votes: [Film4219] | Esoteric Score: 13.9 </t>
  </si>
  <si>
    <t xml:space="preserve">[b]499[/b]. [Film4219] | Gold Medals: 0.0 </t>
  </si>
  <si>
    <t xml:space="preserve">[b]0[/b]. [Film4219]
Votes: [Film4219] | Score: 569.0 </t>
  </si>
  <si>
    <t xml:space="preserve">[b]39[/b]. [Film4219] | Score: 39.0 </t>
  </si>
  <si>
    <t>Waking Life</t>
  </si>
  <si>
    <t>[Film90]</t>
  </si>
  <si>
    <t xml:space="preserve">[b]509[/b]. [Film83]
Votes: [Film83] | Score: 1.0 </t>
  </si>
  <si>
    <t xml:space="preserve">[b]364[/b]. [Film83]
Votes: [Film83] | Esoteric Score: 13.9 </t>
  </si>
  <si>
    <t xml:space="preserve">[b]499[/b]. [Film83] | Gold Medals: 0.0 </t>
  </si>
  <si>
    <t xml:space="preserve">[b]0[/b]. [Film83]
Votes: [Film83] | Score: 575.0 </t>
  </si>
  <si>
    <t xml:space="preserve">[b]39[/b]. [Film83] | Score: 39.0 </t>
  </si>
  <si>
    <t>Be Kind Rewind</t>
  </si>
  <si>
    <t>[Film629]</t>
  </si>
  <si>
    <t xml:space="preserve">[b]509[/b]. [Film90]
Votes: [Film90] | Score: 1.0 </t>
  </si>
  <si>
    <t xml:space="preserve">[b]364[/b]. [Film90]
Votes: [Film90] | Esoteric Score: 13.9 </t>
  </si>
  <si>
    <t xml:space="preserve">[b]499[/b]. [Film90] | Gold Medals: 0.0 </t>
  </si>
  <si>
    <t xml:space="preserve">[b]0[/b]. [Film90]
Votes: [Film90] | Score: 576.0 </t>
  </si>
  <si>
    <t xml:space="preserve">[b]39[/b]. [Film90] | Score: 39.0 </t>
  </si>
  <si>
    <t>We're All Christs</t>
  </si>
  <si>
    <t>[Film3565]</t>
  </si>
  <si>
    <t xml:space="preserve">[b]509[/b]. [Film629]
Votes: [Film629] | Score: 1.0 </t>
  </si>
  <si>
    <t xml:space="preserve">[b]364[/b]. [Film629]
Votes: [Film629] | Esoteric Score: 13.9 </t>
  </si>
  <si>
    <t xml:space="preserve">[b]499[/b]. [Film629] | Gold Medals: 0.0 </t>
  </si>
  <si>
    <t xml:space="preserve">[b]0[/b]. [Film629]
Votes: [Film629] | Score: 573.0 </t>
  </si>
  <si>
    <t xml:space="preserve">[b]39[/b]. [Film629] | Score: 39.0 </t>
  </si>
  <si>
    <t>Broken Flowers</t>
  </si>
  <si>
    <t>[Film869]</t>
  </si>
  <si>
    <t xml:space="preserve">[b]509[/b]. [Film3565]
Votes: [Film3565] | Score: 1.0 </t>
  </si>
  <si>
    <t xml:space="preserve">[b]364[/b]. [Film3565]
Votes: [Film3565] | Esoteric Score: 13.9 </t>
  </si>
  <si>
    <t xml:space="preserve">[b]499[/b]. [Film3565] | Gold Medals: 0.0 </t>
  </si>
  <si>
    <t xml:space="preserve">[b]0[/b]. [Film3565]
Votes: [Film3565] | Score: 568.0 </t>
  </si>
  <si>
    <t xml:space="preserve">[b]39[/b]. [Film3565] | Score: 39.0 </t>
  </si>
  <si>
    <t>The Willow Tree</t>
  </si>
  <si>
    <t>[Film35997]</t>
  </si>
  <si>
    <t xml:space="preserve">[b]520[/b]. [Film869]
Votes: [Film869] | Score: 3.0 </t>
  </si>
  <si>
    <t xml:space="preserve">[b]546[/b]. [Film869]
Votes: [Film869] | Esoteric Score: 5.3 </t>
  </si>
  <si>
    <t xml:space="preserve">[b]268[/b]. [Film869] | Gold Medals: 0.0 </t>
  </si>
  <si>
    <t xml:space="preserve">[b]0[/b]. [Film869]
Votes: [Film869] | Score: 379.0 </t>
  </si>
  <si>
    <t xml:space="preserve">[b]0[/b]. [Film869] | Score: 0.0 </t>
  </si>
  <si>
    <t>Switching - Goodbye Me</t>
  </si>
  <si>
    <t>[Film14864]</t>
  </si>
  <si>
    <t xml:space="preserve">[b]521[/b]. [Film35997]
Votes: [Film35997] | Score: 2.0 </t>
  </si>
  <si>
    <t xml:space="preserve">[b]704[/b]. [Film35997]
Votes: [Film35997] | Esoteric Score: 2.3 </t>
  </si>
  <si>
    <t xml:space="preserve">[b]345[/b]. [Film35997] | Gold Medals: 0.0 </t>
  </si>
  <si>
    <t xml:space="preserve">[b]0[/b]. [Film35997]
Votes: [Film35997] | Score: 438.0 </t>
  </si>
  <si>
    <t xml:space="preserve">[b]0[/b]. [Film35997] | Score: 0.0 </t>
  </si>
  <si>
    <t>Polytechnique</t>
  </si>
  <si>
    <t>[Film18515]</t>
  </si>
  <si>
    <t xml:space="preserve">[b]521[/b]. [Film14864]
Votes: [Film14864] | Score: 2.0 </t>
  </si>
  <si>
    <t xml:space="preserve">[b]562[/b]. [Film14864]
Votes: [Film14864] | Esoteric Score: 4.8 </t>
  </si>
  <si>
    <t xml:space="preserve">[b]345[/b]. [Film14864] | Gold Medals: 0.0 </t>
  </si>
  <si>
    <t xml:space="preserve">[b]0[/b]. [Film14864]
Votes: [Film14864] | Score: 435.0 </t>
  </si>
  <si>
    <t xml:space="preserve">[b]0[/b]. [Film14864] | Score: 0.0 </t>
  </si>
  <si>
    <t>Touching the Void</t>
  </si>
  <si>
    <t>[Film2369]</t>
  </si>
  <si>
    <t xml:space="preserve">[b]521[/b]. [Film18515]
Votes: [Film18515] | Score: 2.0 </t>
  </si>
  <si>
    <t xml:space="preserve">[b]526[/b]. [Film18515]
Votes: [Film18515] | Esoteric Score: 5.9 </t>
  </si>
  <si>
    <t xml:space="preserve">[b]345[/b]. [Film18515] | Gold Medals: 0.0 </t>
  </si>
  <si>
    <t xml:space="preserve">[b]0[/b]. [Film18515]
Votes: [Film18515] | Score: 436.0 </t>
  </si>
  <si>
    <t xml:space="preserve">[b]0[/b]. [Film18515] | Score: 0.0 </t>
  </si>
  <si>
    <t>The Queen</t>
  </si>
  <si>
    <t>[Film4846]</t>
  </si>
  <si>
    <t xml:space="preserve">[b]521[/b]. [Film2369]
Votes: [Film2369] | Score: 2.0 </t>
  </si>
  <si>
    <t xml:space="preserve">[b]444[/b]. [Film2369]
Votes: [Film2369] | Esoteric Score: 9.1 </t>
  </si>
  <si>
    <t xml:space="preserve">[b]345[/b]. [Film2369] | Gold Medals: 0.0 </t>
  </si>
  <si>
    <t xml:space="preserve">[b]0[/b]. [Film2369]
Votes: [Film2369] | Score: 437.0 </t>
  </si>
  <si>
    <t xml:space="preserve">[b]0[/b]. [Film2369] | Score: 0.0 </t>
  </si>
  <si>
    <t>Song and Solitude</t>
  </si>
  <si>
    <t>[Film111869]</t>
  </si>
  <si>
    <t xml:space="preserve">[b]521[/b]. [Film4846]
Votes: [Film4846] | Score: 2.0 </t>
  </si>
  <si>
    <t xml:space="preserve">[b]498[/b]. [Film4846]
Votes: [Film4846] | Esoteric Score: 6.6 </t>
  </si>
  <si>
    <t xml:space="preserve">[b]345[/b]. [Film4846] | Gold Medals: 0.0 </t>
  </si>
  <si>
    <t xml:space="preserve">[b]0[/b]. [Film4846]
Votes: [Film4846] | Score: 439.0 </t>
  </si>
  <si>
    <t xml:space="preserve">[b]0[/b]. [Film4846] | Score: 0.0 </t>
  </si>
  <si>
    <t>Once</t>
  </si>
  <si>
    <t>[Film3481]</t>
  </si>
  <si>
    <t xml:space="preserve">[b]526[/b]. [Film111869]
Votes: [Film111869] | Score: 1.0 </t>
  </si>
  <si>
    <t xml:space="preserve">[b]392[/b]. [Film111869]
Votes: [Film111869] | Esoteric Score: 12.5 </t>
  </si>
  <si>
    <t xml:space="preserve">[b]499[/b]. [Film111869] | Gold Medals: 0.0 </t>
  </si>
  <si>
    <t xml:space="preserve">[b]0[/b]. [Film111869]
Votes: [Film111869] | Score: 578.0 </t>
  </si>
  <si>
    <t xml:space="preserve">[b]38[/b]. [Film111869] | Score: 38.0 </t>
  </si>
  <si>
    <t>My Life on Ice</t>
  </si>
  <si>
    <t>[Film17561]</t>
  </si>
  <si>
    <t xml:space="preserve">[b]526[/b]. [Film3481]
Votes: [Film3481] | Score: 1.0 </t>
  </si>
  <si>
    <t xml:space="preserve">[b]392[/b]. [Film3481]
Votes: [Film3481] | Esoteric Score: 12.5 </t>
  </si>
  <si>
    <t xml:space="preserve">[b]499[/b]. [Film3481] | Gold Medals: 0.0 </t>
  </si>
  <si>
    <t xml:space="preserve">[b]0[/b]. [Film3481]
Votes: [Film3481] | Score: 585.0 </t>
  </si>
  <si>
    <t xml:space="preserve">[b]38[/b]. [Film3481] | Score: 38.0 </t>
  </si>
  <si>
    <t>To End All Wars</t>
  </si>
  <si>
    <t>[Film33442]</t>
  </si>
  <si>
    <t xml:space="preserve">[b]526[/b]. [Film17561]
Votes: [Film17561] | Score: 1.0 </t>
  </si>
  <si>
    <t xml:space="preserve">[b]392[/b]. [Film17561]
Votes: [Film17561] | Esoteric Score: 12.5 </t>
  </si>
  <si>
    <t xml:space="preserve">[b]499[/b]. [Film17561] | Gold Medals: 0.0 </t>
  </si>
  <si>
    <t xml:space="preserve">[b]0[/b]. [Film17561]
Votes: [Film17561] | Score: 580.0 </t>
  </si>
  <si>
    <t xml:space="preserve">[b]38[/b]. [Film17561] | Score: 38.0 </t>
  </si>
  <si>
    <t>False Aging</t>
  </si>
  <si>
    <t>[Film107422]</t>
  </si>
  <si>
    <t xml:space="preserve">[b]526[/b]. [Film33442]
Votes: [Film33442] | Score: 1.0 </t>
  </si>
  <si>
    <t xml:space="preserve">[b]392[/b]. [Film33442]
Votes: [Film33442] | Esoteric Score: 12.5 </t>
  </si>
  <si>
    <t xml:space="preserve">[b]499[/b]. [Film33442] | Gold Medals: 0.0 </t>
  </si>
  <si>
    <t xml:space="preserve">[b]0[/b]. [Film33442]
Votes: [Film33442] | Score: 584.0 </t>
  </si>
  <si>
    <t xml:space="preserve">[b]38[/b]. [Film33442] | Score: 38.0 </t>
  </si>
  <si>
    <t>The Wedding</t>
  </si>
  <si>
    <t>[Film3263]</t>
  </si>
  <si>
    <t xml:space="preserve">[b]526[/b]. [Film107422]
Votes: [Film107422] | Score: 1.0 </t>
  </si>
  <si>
    <t xml:space="preserve">[b]392[/b]. [Film107422]
Votes: [Film107422] | Esoteric Score: 12.5 </t>
  </si>
  <si>
    <t xml:space="preserve">[b]499[/b]. [Film107422] | Gold Medals: 0.0 </t>
  </si>
  <si>
    <t xml:space="preserve">[b]0[/b]. [Film107422]
Votes: [Film107422] | Score: 577.0 </t>
  </si>
  <si>
    <t xml:space="preserve">[b]38[/b]. [Film107422] | Score: 38.0 </t>
  </si>
  <si>
    <t>Children Underground</t>
  </si>
  <si>
    <t>[Film7243]</t>
  </si>
  <si>
    <t xml:space="preserve">[b]526[/b]. [Film3263]
Votes: [Film3263] | Score: 1.0 </t>
  </si>
  <si>
    <t xml:space="preserve">[b]392[/b]. [Film3263]
Votes: [Film3263] | Esoteric Score: 12.5 </t>
  </si>
  <si>
    <t xml:space="preserve">[b]499[/b]. [Film3263] | Gold Medals: 0.0 </t>
  </si>
  <si>
    <t xml:space="preserve">[b]0[/b]. [Film3263]
Votes: [Film3263] | Score: 583.0 </t>
  </si>
  <si>
    <t xml:space="preserve">[b]38[/b]. [Film3263] | Score: 38.0 </t>
  </si>
  <si>
    <t>Best in Show</t>
  </si>
  <si>
    <t>[Film2791]</t>
  </si>
  <si>
    <t xml:space="preserve">[b]526[/b]. [Film7243]
Votes: [Film7243] | Score: 1.0 </t>
  </si>
  <si>
    <t xml:space="preserve">[b]392[/b]. [Film7243]
Votes: [Film7243] | Esoteric Score: 12.5 </t>
  </si>
  <si>
    <t xml:space="preserve">[b]499[/b]. [Film7243] | Gold Medals: 0.0 </t>
  </si>
  <si>
    <t xml:space="preserve">[b]0[/b]. [Film7243]
Votes: [Film7243] | Score: 586.0 </t>
  </si>
  <si>
    <t xml:space="preserve">[b]38[/b]. [Film7243] | Score: 38.0 </t>
  </si>
  <si>
    <t>Crank 2</t>
  </si>
  <si>
    <t>[Film191]</t>
  </si>
  <si>
    <t xml:space="preserve">[b]526[/b]. [Film2791]
Votes: [Film2791] | Score: 1.0 </t>
  </si>
  <si>
    <t xml:space="preserve">[b]392[/b]. [Film2791]
Votes: [Film2791] | Esoteric Score: 12.5 </t>
  </si>
  <si>
    <t xml:space="preserve">[b]499[/b]. [Film2791] | Gold Medals: 0.0 </t>
  </si>
  <si>
    <t xml:space="preserve">[b]0[/b]. [Film2791]
Votes: [Film2791] | Score: 581.0 </t>
  </si>
  <si>
    <t xml:space="preserve">[b]38[/b]. [Film2791] | Score: 38.0 </t>
  </si>
  <si>
    <t>The Forest for the Trees</t>
  </si>
  <si>
    <t>[Film10661]</t>
  </si>
  <si>
    <t xml:space="preserve">[b]534[/b]. [Film191]
Votes: [Film191] | Score: 2.0 </t>
  </si>
  <si>
    <t xml:space="preserve">[b]672[/b]. [Film191]
Votes: [Film191] | Esoteric Score: 2.8 </t>
  </si>
  <si>
    <t xml:space="preserve">[b]345[/b]. [Film191] | Gold Medals: 0.0 </t>
  </si>
  <si>
    <t xml:space="preserve">[b]0[/b]. [Film191]
Votes: [Film191] | Score: 440.0 </t>
  </si>
  <si>
    <t xml:space="preserve">[b]0[/b]. [Film191] | Score: 0.0 </t>
  </si>
  <si>
    <t>Click</t>
  </si>
  <si>
    <t>[Film4747]</t>
  </si>
  <si>
    <t xml:space="preserve">[b]535[/b]. [Film10661]
Votes: [Film10661] | Score: 2.0 </t>
  </si>
  <si>
    <t xml:space="preserve">[b]562[/b]. [Film10661]
Votes: [Film10661] | Esoteric Score: 4.8 </t>
  </si>
  <si>
    <t xml:space="preserve">[b]345[/b]. [Film10661] | Gold Medals: 0.0 </t>
  </si>
  <si>
    <t xml:space="preserve">[b]0[/b]. [Film10661]
Votes: [Film10661] | Score: 441.0 </t>
  </si>
  <si>
    <t xml:space="preserve">[b]0[/b]. [Film10661] | Score: 0.0 </t>
  </si>
  <si>
    <t>Gran Torino</t>
  </si>
  <si>
    <t>[Film833]</t>
  </si>
  <si>
    <t xml:space="preserve">[b]535[/b]. [Film4747]
Votes: [Film4747] | Score: 2.0 </t>
  </si>
  <si>
    <t xml:space="preserve">[b]463[/b]. [Film4747]
Votes: [Film4747] | Esoteric Score: 8.2 </t>
  </si>
  <si>
    <t xml:space="preserve">[b]345[/b]. [Film4747] | Gold Medals: 0.0 </t>
  </si>
  <si>
    <t xml:space="preserve">[b]0[/b]. [Film4747]
Votes: [Film4747] | Score: 444.0 </t>
  </si>
  <si>
    <t xml:space="preserve">[b]0[/b]. [Film4747] | Score: 0.0 </t>
  </si>
  <si>
    <t>I'm Not There.</t>
  </si>
  <si>
    <t>[Film2038]</t>
  </si>
  <si>
    <t xml:space="preserve">[b]535[/b]. [Film833]
Votes: [Film833] | Score: 2.0 </t>
  </si>
  <si>
    <t xml:space="preserve">[b]603[/b]. [Film833]
Votes: [Film833] | Esoteric Score: 3.9 </t>
  </si>
  <si>
    <t xml:space="preserve">[b]345[/b]. [Film833] | Gold Medals: 0.0 </t>
  </si>
  <si>
    <t xml:space="preserve">[b]0[/b]. [Film833]
Votes: [Film833] | Score: 445.0 </t>
  </si>
  <si>
    <t xml:space="preserve">[b]0[/b]. [Film833] | Score: 0.0 </t>
  </si>
  <si>
    <t>Every Night</t>
  </si>
  <si>
    <t>[Film38590]</t>
  </si>
  <si>
    <t xml:space="preserve">[b]535[/b]. [Film2038]
Votes: [Film2038] | Score: 2.0 </t>
  </si>
  <si>
    <t xml:space="preserve">[b]725[/b]. [Film2038]
Votes: [Film2038] | Esoteric Score: 1.9 </t>
  </si>
  <si>
    <t xml:space="preserve">[b]345[/b]. [Film2038] | Gold Medals: 0.0 </t>
  </si>
  <si>
    <t xml:space="preserve">[b]0[/b]. [Film2038]
Votes: [Film2038] | Score: 442.0 </t>
  </si>
  <si>
    <t xml:space="preserve">[b]0[/b]. [Film2038] | Score: 0.0 </t>
  </si>
  <si>
    <t>White Lightnin'</t>
  </si>
  <si>
    <t>[Film47805]</t>
  </si>
  <si>
    <t xml:space="preserve">[b]535[/b]. [Film38590]
Votes: [Film38590] | Score: 2.0 </t>
  </si>
  <si>
    <t xml:space="preserve">[b]723[/b]. [Film38590]
Votes: [Film38590] | Esoteric Score: 2.0 </t>
  </si>
  <si>
    <t xml:space="preserve">[b]345[/b]. [Film38590] | Gold Medals: 0.0 </t>
  </si>
  <si>
    <t xml:space="preserve">[b]0[/b]. [Film38590]
Votes: [Film38590] | Score: 443.0 </t>
  </si>
  <si>
    <t xml:space="preserve">[b]0[/b]. [Film38590] | Score: 0.0 </t>
  </si>
  <si>
    <t>Cracked Share</t>
  </si>
  <si>
    <t>[Film62096]</t>
  </si>
  <si>
    <t xml:space="preserve">[b]540[/b]. [Film47805]
Votes: [Film47805] | Score: 1.0 </t>
  </si>
  <si>
    <t xml:space="preserve">[b]414[/b]. [Film47805]
Votes: [Film47805] | Esoteric Score: 11.2 </t>
  </si>
  <si>
    <t xml:space="preserve">[b]499[/b]. [Film47805] | Gold Medals: 0.0 </t>
  </si>
  <si>
    <t xml:space="preserve">[b]0[/b]. [Film47805]
Votes: [Film47805] | Score: 588.0 </t>
  </si>
  <si>
    <t xml:space="preserve">[b]37[/b]. [Film47805] | Score: 37.0 </t>
  </si>
  <si>
    <t>The Damned United</t>
  </si>
  <si>
    <t>[Film12521]</t>
  </si>
  <si>
    <t xml:space="preserve">[b]540[/b]. [Film62096]
Votes: [Film62096] | Score: 1.0 </t>
  </si>
  <si>
    <t xml:space="preserve">[b]414[/b]. [Film62096]
Votes: [Film62096] | Esoteric Score: 11.2 </t>
  </si>
  <si>
    <t xml:space="preserve">[b]499[/b]. [Film62096] | Gold Medals: 0.0 </t>
  </si>
  <si>
    <t xml:space="preserve">[b]0[/b]. [Film62096]
Votes: [Film62096] | Score: 590.0 </t>
  </si>
  <si>
    <t xml:space="preserve">[b]37[/b]. [Film62096] | Score: 37.0 </t>
  </si>
  <si>
    <t>The Orphanage</t>
  </si>
  <si>
    <t>[Film5130]</t>
  </si>
  <si>
    <t xml:space="preserve">[b]540[/b]. [Film12521]
Votes: [Film12521] | Score: 1.0 </t>
  </si>
  <si>
    <t xml:space="preserve">[b]414[/b]. [Film12521]
Votes: [Film12521] | Esoteric Score: 11.2 </t>
  </si>
  <si>
    <t xml:space="preserve">[b]499[/b]. [Film12521] | Gold Medals: 0.0 </t>
  </si>
  <si>
    <t xml:space="preserve">[b]0[/b]. [Film12521]
Votes: [Film12521] | Score: 587.0 </t>
  </si>
  <si>
    <t xml:space="preserve">[b]37[/b]. [Film12521] | Score: 37.0 </t>
  </si>
  <si>
    <t>Pirates of the Caribbean: The Curse of the Black Pearl</t>
  </si>
  <si>
    <t>[Film790]</t>
  </si>
  <si>
    <t xml:space="preserve">[b]540[/b]. [Film5130]
Votes: [Film5130] | Score: 1.0 </t>
  </si>
  <si>
    <t xml:space="preserve">[b]414[/b]. [Film5130]
Votes: [Film5130] | Esoteric Score: 11.2 </t>
  </si>
  <si>
    <t xml:space="preserve">[b]499[/b]. [Film5130] | Gold Medals: 0.0 </t>
  </si>
  <si>
    <t xml:space="preserve">[b]0[/b]. [Film5130]
Votes: [Film5130] | Score: 589.0 </t>
  </si>
  <si>
    <t xml:space="preserve">[b]37[/b]. [Film5130] | Score: 37.0 </t>
  </si>
  <si>
    <t>Involuntary</t>
  </si>
  <si>
    <t>[Film30094]</t>
  </si>
  <si>
    <t xml:space="preserve">[b]540[/b]. [Film790]
Votes: [Film790] | Score: 1.0 </t>
  </si>
  <si>
    <t xml:space="preserve">[b]414[/b]. [Film790]
Votes: [Film790] | Esoteric Score: 11.2 </t>
  </si>
  <si>
    <t xml:space="preserve">[b]499[/b]. [Film790] | Gold Medals: 0.0 </t>
  </si>
  <si>
    <t xml:space="preserve">[b]0[/b]. [Film790]
Votes: [Film790] | Score: 591.0 </t>
  </si>
  <si>
    <t xml:space="preserve">[b]37[/b]. [Film790] | Score: 37.0 </t>
  </si>
  <si>
    <t>Youth Without Youth</t>
  </si>
  <si>
    <t>[Film7817]</t>
  </si>
  <si>
    <t xml:space="preserve">[b]545[/b]. [Film30094]
Votes: [Film30094] | Score: 2.0 </t>
  </si>
  <si>
    <t xml:space="preserve">[b]621[/b]. [Film30094]
Votes: [Film30094] | Esoteric Score: 3.5 </t>
  </si>
  <si>
    <t xml:space="preserve">[b]345[/b]. [Film30094] | Gold Medals: 0.0 </t>
  </si>
  <si>
    <t xml:space="preserve">[b]0[/b]. [Film30094]
Votes: [Film30094] | Score: 447.0 </t>
  </si>
  <si>
    <t xml:space="preserve">[b]0[/b]. [Film30094] | Score: 0.0 </t>
  </si>
  <si>
    <t>Smiley Face</t>
  </si>
  <si>
    <t>[Film10426]</t>
  </si>
  <si>
    <t xml:space="preserve">[b]545[/b]. [Film7817]
Votes: [Film7817] | Score: 2.0 </t>
  </si>
  <si>
    <t xml:space="preserve">[b]498[/b]. [Film7817]
Votes: [Film7817] | Esoteric Score: 6.6 </t>
  </si>
  <si>
    <t xml:space="preserve">[b]345[/b]. [Film7817] | Gold Medals: 0.0 </t>
  </si>
  <si>
    <t xml:space="preserve">[b]0[/b]. [Film7817]
Votes: [Film7817] | Score: 449.0 </t>
  </si>
  <si>
    <t xml:space="preserve">[b]0[/b]. [Film7817] | Score: 0.0 </t>
  </si>
  <si>
    <t>Foster's Home for Imaginary Friends: Destination Imagination</t>
  </si>
  <si>
    <t>[Film104121]</t>
  </si>
  <si>
    <t xml:space="preserve">[b]547[/b]. [Film10426]
Votes: [Film10426] | Score: 1.0 </t>
  </si>
  <si>
    <t xml:space="preserve">[b]432[/b]. [Film10426]
Votes: [Film10426] | Esoteric Score: 10.1 </t>
  </si>
  <si>
    <t xml:space="preserve">[b]499[/b]. [Film10426] | Gold Medals: 0.0 </t>
  </si>
  <si>
    <t xml:space="preserve">[b]0[/b]. [Film10426]
Votes: [Film10426] | Score: 593.0 </t>
  </si>
  <si>
    <t xml:space="preserve">[b]36[/b]. [Film10426] | Score: 36.0 </t>
  </si>
  <si>
    <t>The Border Post</t>
  </si>
  <si>
    <t>[Film26217]</t>
  </si>
  <si>
    <t xml:space="preserve">[b]547[/b]. [Film104121]
Votes: [Film104121] | Score: 1.0 </t>
  </si>
  <si>
    <t xml:space="preserve">[b]432[/b]. [Film104121]
Votes: [Film104121] | Esoteric Score: 10.1 </t>
  </si>
  <si>
    <t xml:space="preserve">[b]499[/b]. [Film104121] | Gold Medals: 0.0 </t>
  </si>
  <si>
    <t xml:space="preserve">[b]0[/b]. [Film104121]
Votes: [Film104121] | Score: 592.0 </t>
  </si>
  <si>
    <t xml:space="preserve">[b]36[/b]. [Film104121] | Score: 36.0 </t>
  </si>
  <si>
    <t>Erin Brockovich</t>
  </si>
  <si>
    <t>[Film3638]</t>
  </si>
  <si>
    <t xml:space="preserve">[b]547[/b]. [Film26217]
Votes: [Film26217] | Score: 1.0 </t>
  </si>
  <si>
    <t xml:space="preserve">[b]432[/b]. [Film26217]
Votes: [Film26217] | Esoteric Score: 10.1 </t>
  </si>
  <si>
    <t xml:space="preserve">[b]499[/b]. [Film26217] | Gold Medals: 0.0 </t>
  </si>
  <si>
    <t xml:space="preserve">[b]0[/b]. [Film26217]
Votes: [Film26217] | Score: 595.0 </t>
  </si>
  <si>
    <t xml:space="preserve">[b]36[/b]. [Film26217] | Score: 36.0 </t>
  </si>
  <si>
    <t>Correspondances</t>
  </si>
  <si>
    <t>[Film66843]</t>
  </si>
  <si>
    <t xml:space="preserve">[b]547[/b]. [Film3638]
Votes: [Film3638] | Score: 1.0 </t>
  </si>
  <si>
    <t xml:space="preserve">[b]432[/b]. [Film3638]
Votes: [Film3638] | Esoteric Score: 10.1 </t>
  </si>
  <si>
    <t xml:space="preserve">[b]499[/b]. [Film3638] | Gold Medals: 0.0 </t>
  </si>
  <si>
    <t xml:space="preserve">[b]0[/b]. [Film3638]
Votes: [Film3638] | Score: 596.0 </t>
  </si>
  <si>
    <t xml:space="preserve">[b]36[/b]. [Film3638] | Score: 36.0 </t>
  </si>
  <si>
    <t>Psycho Beach Party</t>
  </si>
  <si>
    <t>[Film412]</t>
  </si>
  <si>
    <t xml:space="preserve">[b]547[/b]. [Film66843]
Votes: [Film66843] | Score: 1.0 </t>
  </si>
  <si>
    <t xml:space="preserve">[b]432[/b]. [Film66843]
Votes: [Film66843] | Esoteric Score: 10.1 </t>
  </si>
  <si>
    <t xml:space="preserve">[b]499[/b]. [Film66843] | Gold Medals: 0.0 </t>
  </si>
  <si>
    <t xml:space="preserve">[b]0[/b]. [Film66843]
Votes: [Film66843] | Score: 598.0 </t>
  </si>
  <si>
    <t xml:space="preserve">[b]36[/b]. [Film66843] | Score: 36.0 </t>
  </si>
  <si>
    <t>Bruce Almighty</t>
  </si>
  <si>
    <t>[Film1902]</t>
  </si>
  <si>
    <t xml:space="preserve">[b]547[/b]. [Film412]
Votes: [Film412] | Score: 1.0 </t>
  </si>
  <si>
    <t xml:space="preserve">[b]432[/b]. [Film412]
Votes: [Film412] | Esoteric Score: 10.1 </t>
  </si>
  <si>
    <t xml:space="preserve">[b]499[/b]. [Film412] | Gold Medals: 0.0 </t>
  </si>
  <si>
    <t xml:space="preserve">[b]0[/b]. [Film412]
Votes: [Film412] | Score: 597.0 </t>
  </si>
  <si>
    <t xml:space="preserve">[b]36[/b]. [Film412] | Score: 36.0 </t>
  </si>
  <si>
    <t>Zoolander</t>
  </si>
  <si>
    <t>[Film1049]</t>
  </si>
  <si>
    <t xml:space="preserve">[b]547[/b]. [Film1902]
Votes: [Film1902] | Score: 1.0 </t>
  </si>
  <si>
    <t xml:space="preserve">[b]432[/b]. [Film1902]
Votes: [Film1902] | Esoteric Score: 10.1 </t>
  </si>
  <si>
    <t xml:space="preserve">[b]499[/b]. [Film1902] | Gold Medals: 0.0 </t>
  </si>
  <si>
    <t xml:space="preserve">[b]0[/b]. [Film1902]
Votes: [Film1902] | Score: 594.0 </t>
  </si>
  <si>
    <t xml:space="preserve">[b]36[/b]. [Film1902] | Score: 36.0 </t>
  </si>
  <si>
    <t>War of the Worlds</t>
  </si>
  <si>
    <t>[Film2652]</t>
  </si>
  <si>
    <t xml:space="preserve">[b]554[/b]. [Film1049]
Votes: [Film1049] | Score: 2.0 </t>
  </si>
  <si>
    <t xml:space="preserve">[b]674[/b]. [Film1049]
Votes: [Film1049] | Esoteric Score: 2.7 </t>
  </si>
  <si>
    <t xml:space="preserve">[b]345[/b]. [Film1049] | Gold Medals: 0.0 </t>
  </si>
  <si>
    <t xml:space="preserve">[b]0[/b]. [Film1049]
Votes: [Film1049] | Score: 451.0 </t>
  </si>
  <si>
    <t xml:space="preserve">[b]0[/b]. [Film1049] | Score: 0.0 </t>
  </si>
  <si>
    <t>Head-On</t>
  </si>
  <si>
    <t>[Film3873]</t>
  </si>
  <si>
    <t xml:space="preserve">[b]555[/b]. [Film2652]
Votes: [Film2652] | Score: 5.0 </t>
  </si>
  <si>
    <t xml:space="preserve">[b]862[/b]. [Film2652]
Votes: [Film2652] | Esoteric Score: 0.4 </t>
  </si>
  <si>
    <t xml:space="preserve">[b]169[/b]. [Film2652] | Gold Medals: 0.0 </t>
  </si>
  <si>
    <t xml:space="preserve">[b]0[/b]. [Film2652]
Votes: [Film2652] | Score: 318.0 </t>
  </si>
  <si>
    <t xml:space="preserve">[b]0[/b]. [Film2652] | Score: 0.0 </t>
  </si>
  <si>
    <t>The Road</t>
  </si>
  <si>
    <t>[Film20790]</t>
  </si>
  <si>
    <t xml:space="preserve">[b]556[/b]. [Film3873]
Votes: [Film3873] | Score: 2.0 </t>
  </si>
  <si>
    <t xml:space="preserve">[b]606[/b]. [Film3873]
Votes: [Film3873] | Esoteric Score: 3.8 </t>
  </si>
  <si>
    <t xml:space="preserve">[b]345[/b]. [Film3873] | Gold Medals: 0.0 </t>
  </si>
  <si>
    <t xml:space="preserve">[b]0[/b]. [Film3873]
Votes: [Film3873] | Score: 453.0 </t>
  </si>
  <si>
    <t xml:space="preserve">[b]0[/b]. [Film3873] | Score: 0.0 </t>
  </si>
  <si>
    <t>Cowards Bend the Knee</t>
  </si>
  <si>
    <t>[Film4297]</t>
  </si>
  <si>
    <t xml:space="preserve">[b]556[/b]. [Film20790]
Votes: [Film20790] | Score: 2.0 </t>
  </si>
  <si>
    <t xml:space="preserve">[b]634[/b]. [Film20790]
Votes: [Film20790] | Esoteric Score: 3.1 </t>
  </si>
  <si>
    <t xml:space="preserve">[b]345[/b]. [Film20790] | Gold Medals: 0.0 </t>
  </si>
  <si>
    <t xml:space="preserve">[b]0[/b]. [Film20790]
Votes: [Film20790] | Score: 452.0 </t>
  </si>
  <si>
    <t xml:space="preserve">[b]0[/b]. [Film20790] | Score: 0.0 </t>
  </si>
  <si>
    <t>The Happiness of the Katakuris</t>
  </si>
  <si>
    <t>[Film5448]</t>
  </si>
  <si>
    <t xml:space="preserve">[b]556[/b]. [Film4297]
Votes: [Film4297] | Score: 2.0 </t>
  </si>
  <si>
    <t xml:space="preserve">[b]704[/b]. [Film4297]
Votes: [Film4297] | Esoteric Score: 2.3 </t>
  </si>
  <si>
    <t xml:space="preserve">[b]345[/b]. [Film4297] | Gold Medals: 0.0 </t>
  </si>
  <si>
    <t xml:space="preserve">[b]0[/b]. [Film4297]
Votes: [Film4297] | Score: 454.0 </t>
  </si>
  <si>
    <t xml:space="preserve">[b]0[/b]. [Film4297] | Score: 0.0 </t>
  </si>
  <si>
    <t>The Full Country</t>
  </si>
  <si>
    <t>[Film65313]</t>
  </si>
  <si>
    <t xml:space="preserve">[b]556[/b]. [Film5448]
Votes: [Film5448] | Score: 2.0 </t>
  </si>
  <si>
    <t xml:space="preserve">[b]562[/b]. [Film5448]
Votes: [Film5448] | Esoteric Score: 4.8 </t>
  </si>
  <si>
    <t xml:space="preserve">[b]345[/b]. [Film5448] | Gold Medals: 0.0 </t>
  </si>
  <si>
    <t xml:space="preserve">[b]0[/b]. [Film5448]
Votes: [Film5448] | Score: 455.0 </t>
  </si>
  <si>
    <t xml:space="preserve">[b]0[/b]. [Film5448] | Score: 0.0 </t>
  </si>
  <si>
    <t>We Own the Night</t>
  </si>
  <si>
    <t>[Film6295]</t>
  </si>
  <si>
    <t xml:space="preserve">[b]560[/b]. [Film65313]
Votes: [Film65313] | Score: 1.0 </t>
  </si>
  <si>
    <t xml:space="preserve">[b]445[/b]. [Film65313]
Votes: [Film65313] | Esoteric Score: 9.0 </t>
  </si>
  <si>
    <t xml:space="preserve">[b]499[/b]. [Film65313] | Gold Medals: 0.0 </t>
  </si>
  <si>
    <t xml:space="preserve">[b]0[/b]. [Film65313]
Votes: [Film65313] | Score: 604.0 </t>
  </si>
  <si>
    <t xml:space="preserve">[b]35[/b]. [Film65313] | Score: 35.0 </t>
  </si>
  <si>
    <t>I Capture the Castle</t>
  </si>
  <si>
    <t>[Film40531]</t>
  </si>
  <si>
    <t xml:space="preserve">[b]560[/b]. [Film6295]
Votes: [Film6295] | Score: 1.0 </t>
  </si>
  <si>
    <t xml:space="preserve">[b]445[/b]. [Film6295]
Votes: [Film6295] | Esoteric Score: 9.0 </t>
  </si>
  <si>
    <t xml:space="preserve">[b]499[/b]. [Film6295] | Gold Medals: 0.0 </t>
  </si>
  <si>
    <t xml:space="preserve">[b]0[/b]. [Film6295]
Votes: [Film6295] | Score: 603.0 </t>
  </si>
  <si>
    <t xml:space="preserve">[b]35[/b]. [Film6295] | Score: 35.0 </t>
  </si>
  <si>
    <t>Last Orders</t>
  </si>
  <si>
    <t>[Film16494]</t>
  </si>
  <si>
    <t xml:space="preserve">[b]560[/b]. [Film40531]
Votes: [Film40531] | Score: 1.0 </t>
  </si>
  <si>
    <t xml:space="preserve">[b]445[/b]. [Film40531]
Votes: [Film40531] | Esoteric Score: 9.0 </t>
  </si>
  <si>
    <t xml:space="preserve">[b]499[/b]. [Film40531] | Gold Medals: 0.0 </t>
  </si>
  <si>
    <t xml:space="preserve">[b]0[/b]. [Film40531]
Votes: [Film40531] | Score: 602.0 </t>
  </si>
  <si>
    <t xml:space="preserve">[b]35[/b]. [Film40531] | Score: 35.0 </t>
  </si>
  <si>
    <t>Sleepless</t>
  </si>
  <si>
    <t>[Film3713]</t>
  </si>
  <si>
    <t xml:space="preserve">[b]560[/b]. [Film16494]
Votes: [Film16494] | Score: 1.0 </t>
  </si>
  <si>
    <t xml:space="preserve">[b]445[/b]. [Film16494]
Votes: [Film16494] | Esoteric Score: 9.0 </t>
  </si>
  <si>
    <t xml:space="preserve">[b]499[/b]. [Film16494] | Gold Medals: 0.0 </t>
  </si>
  <si>
    <t xml:space="preserve">[b]0[/b]. [Film16494]
Votes: [Film16494] | Score: 599.0 </t>
  </si>
  <si>
    <t xml:space="preserve">[b]35[/b]. [Film16494] | Score: 35.0 </t>
  </si>
  <si>
    <t>Superstarlet A.D.</t>
  </si>
  <si>
    <t>[Film171874]</t>
  </si>
  <si>
    <t xml:space="preserve">[b]560[/b]. [Film3713]
Votes: [Film3713] | Score: 1.0 </t>
  </si>
  <si>
    <t xml:space="preserve">[b]445[/b]. [Film3713]
Votes: [Film3713] | Esoteric Score: 9.0 </t>
  </si>
  <si>
    <t xml:space="preserve">[b]499[/b]. [Film3713] | Gold Medals: 0.0 </t>
  </si>
  <si>
    <t xml:space="preserve">[b]0[/b]. [Film3713]
Votes: [Film3713] | Score: 601.0 </t>
  </si>
  <si>
    <t xml:space="preserve">[b]35[/b]. [Film3713] | Score: 35.0 </t>
  </si>
  <si>
    <t>The White Meadows</t>
  </si>
  <si>
    <t>[Film76371]</t>
  </si>
  <si>
    <t xml:space="preserve">[b]560[/b]. [Film171874]
Votes: [Film171874] | Score: 1.0 </t>
  </si>
  <si>
    <t xml:space="preserve">[b]445[/b]. [Film171874]
Votes: [Film171874] | Esoteric Score: 9.0 </t>
  </si>
  <si>
    <t xml:space="preserve">[b]499[/b]. [Film171874] | Gold Medals: 0.0 </t>
  </si>
  <si>
    <t xml:space="preserve">[b]0[/b]. [Film171874]
Votes: [Film171874] | Score: 600.0 </t>
  </si>
  <si>
    <t xml:space="preserve">[b]35[/b]. [Film171874] | Score: 35.0 </t>
  </si>
  <si>
    <t>Uncut Family</t>
  </si>
  <si>
    <t>[Film143956]</t>
  </si>
  <si>
    <t xml:space="preserve">[b]560[/b]. [Film76371]
Votes: [Film76371] | Score: 1.0 </t>
  </si>
  <si>
    <t xml:space="preserve">[b]445[/b]. [Film76371]
Votes: [Film76371] | Esoteric Score: 9.0 </t>
  </si>
  <si>
    <t xml:space="preserve">[b]499[/b]. [Film76371] | Gold Medals: 0.0 </t>
  </si>
  <si>
    <t xml:space="preserve">[b]0[/b]. [Film76371]
Votes: [Film76371] | Score: 605.0 </t>
  </si>
  <si>
    <t xml:space="preserve">[b]35[/b]. [Film76371] | Score: 35.0 </t>
  </si>
  <si>
    <t>Market Street</t>
  </si>
  <si>
    <t>[Film128734]</t>
  </si>
  <si>
    <t xml:space="preserve">[b]567[/b]. [Film143956]
Votes: [Film143956] | Score: 1.0 </t>
  </si>
  <si>
    <t xml:space="preserve">[b]466[/b]. [Film143956]
Votes: [Film143956] | Esoteric Score: 8.1 </t>
  </si>
  <si>
    <t xml:space="preserve">[b]499[/b]. [Film143956] | Gold Medals: 0.0 </t>
  </si>
  <si>
    <t xml:space="preserve">[b]0[/b]. [Film143956]
Votes: [Film143956] | Score: 607.0 </t>
  </si>
  <si>
    <t xml:space="preserve">[b]34[/b]. [Film143956] | Score: 34.0 </t>
  </si>
  <si>
    <t>Warming by the Devil's Fire</t>
  </si>
  <si>
    <t>[Film36598]</t>
  </si>
  <si>
    <t xml:space="preserve">[b]567[/b]. [Film128734]
Votes: [Film128734] | Score: 1.0 </t>
  </si>
  <si>
    <t xml:space="preserve">[b]466[/b]. [Film128734]
Votes: [Film128734] | Esoteric Score: 8.1 </t>
  </si>
  <si>
    <t xml:space="preserve">[b]499[/b]. [Film128734] | Gold Medals: 0.0 </t>
  </si>
  <si>
    <t xml:space="preserve">[b]0[/b]. [Film128734]
Votes: [Film128734] | Score: 606.0 </t>
  </si>
  <si>
    <t xml:space="preserve">[b]34[/b]. [Film128734] | Score: 34.0 </t>
  </si>
  <si>
    <t>Su-ki-da</t>
  </si>
  <si>
    <t>[Film14903]</t>
  </si>
  <si>
    <t xml:space="preserve">[b]567[/b]. [Film36598]
Votes: [Film36598] | Score: 1.0 </t>
  </si>
  <si>
    <t xml:space="preserve">[b]466[/b]. [Film36598]
Votes: [Film36598] | Esoteric Score: 8.1 </t>
  </si>
  <si>
    <t xml:space="preserve">[b]499[/b]. [Film36598] | Gold Medals: 0.0 </t>
  </si>
  <si>
    <t xml:space="preserve">[b]0[/b]. [Film36598]
Votes: [Film36598] | Score: 612.0 </t>
  </si>
  <si>
    <t xml:space="preserve">[b]34[/b]. [Film36598] | Score: 34.0 </t>
  </si>
  <si>
    <t>Trouble the Water</t>
  </si>
  <si>
    <t>[Film17958]</t>
  </si>
  <si>
    <t xml:space="preserve">[b]567[/b]. [Film14903]
Votes: [Film14903] | Score: 1.0 </t>
  </si>
  <si>
    <t xml:space="preserve">[b]466[/b]. [Film14903]
Votes: [Film14903] | Esoteric Score: 8.1 </t>
  </si>
  <si>
    <t xml:space="preserve">[b]499[/b]. [Film14903] | Gold Medals: 0.0 </t>
  </si>
  <si>
    <t xml:space="preserve">[b]0[/b]. [Film14903]
Votes: [Film14903] | Score: 608.0 </t>
  </si>
  <si>
    <t xml:space="preserve">[b]34[/b]. [Film14903] | Score: 34.0 </t>
  </si>
  <si>
    <t>Domino</t>
  </si>
  <si>
    <t>[Film3455]</t>
  </si>
  <si>
    <t xml:space="preserve">[b]567[/b]. [Film17958]
Votes: [Film17958] | Score: 1.0 </t>
  </si>
  <si>
    <t xml:space="preserve">[b]466[/b]. [Film17958]
Votes: [Film17958] | Esoteric Score: 8.1 </t>
  </si>
  <si>
    <t xml:space="preserve">[b]499[/b]. [Film17958] | Gold Medals: 0.0 </t>
  </si>
  <si>
    <t xml:space="preserve">[b]0[/b]. [Film17958]
Votes: [Film17958] | Score: 609.0 </t>
  </si>
  <si>
    <t xml:space="preserve">[b]34[/b]. [Film17958] | Score: 34.0 </t>
  </si>
  <si>
    <t>I Know Who Killed Me</t>
  </si>
  <si>
    <t>[Film4909]</t>
  </si>
  <si>
    <t xml:space="preserve">[b]567[/b]. [Film3455]
Votes: [Film3455] | Score: 1.0 </t>
  </si>
  <si>
    <t xml:space="preserve">[b]466[/b]. [Film3455]
Votes: [Film3455] | Esoteric Score: 8.1 </t>
  </si>
  <si>
    <t xml:space="preserve">[b]499[/b]. [Film3455] | Gold Medals: 0.0 </t>
  </si>
  <si>
    <t xml:space="preserve">[b]0[/b]. [Film3455]
Votes: [Film3455] | Score: 611.0 </t>
  </si>
  <si>
    <t xml:space="preserve">[b]34[/b]. [Film3455] | Score: 34.0 </t>
  </si>
  <si>
    <t>Now Showing</t>
  </si>
  <si>
    <t>[Film18145]</t>
  </si>
  <si>
    <t xml:space="preserve">[b]567[/b]. [Film4909]
Votes: [Film4909] | Score: 1.0 </t>
  </si>
  <si>
    <t xml:space="preserve">[b]466[/b]. [Film4909]
Votes: [Film4909] | Esoteric Score: 8.1 </t>
  </si>
  <si>
    <t xml:space="preserve">[b]499[/b]. [Film4909] | Gold Medals: 0.0 </t>
  </si>
  <si>
    <t xml:space="preserve">[b]0[/b]. [Film4909]
Votes: [Film4909] | Score: 613.0 </t>
  </si>
  <si>
    <t xml:space="preserve">[b]34[/b]. [Film4909] | Score: 34.0 </t>
  </si>
  <si>
    <t>Secretary</t>
  </si>
  <si>
    <t>[Film5107]</t>
  </si>
  <si>
    <t xml:space="preserve">[b]574[/b]. [Film18145]
Votes: [Film18145] | Score: 2.0 </t>
  </si>
  <si>
    <t xml:space="preserve">[b]777[/b]. [Film18145]
Votes: [Film18145] | Esoteric Score: 1.4 </t>
  </si>
  <si>
    <t xml:space="preserve">[b]345[/b]. [Film18145] | Gold Medals: 0.0 </t>
  </si>
  <si>
    <t xml:space="preserve">[b]0[/b]. [Film18145]
Votes: [Film18145] | Score: 457.0 </t>
  </si>
  <si>
    <t xml:space="preserve">[b]0[/b]. [Film18145] | Score: 0.0 </t>
  </si>
  <si>
    <t>(500) Days of Summer</t>
  </si>
  <si>
    <t>[Film16752]</t>
  </si>
  <si>
    <t xml:space="preserve">[b]574[/b]. [Film5107]
Votes: [Film5107] | Score: 2.0 </t>
  </si>
  <si>
    <t xml:space="preserve">[b]606[/b]. [Film5107]
Votes: [Film5107] | Esoteric Score: 3.8 </t>
  </si>
  <si>
    <t xml:space="preserve">[b]345[/b]. [Film5107] | Gold Medals: 0.0 </t>
  </si>
  <si>
    <t xml:space="preserve">[b]0[/b]. [Film5107]
Votes: [Film5107] | Score: 459.0 </t>
  </si>
  <si>
    <t xml:space="preserve">[b]0[/b]. [Film5107] | Score: 0.0 </t>
  </si>
  <si>
    <t>Jennifer's Body</t>
  </si>
  <si>
    <t>[Film20270]</t>
  </si>
  <si>
    <t xml:space="preserve">[b]574[/b]. [Film16752]
Votes: [Film16752] | Score: 2.0 </t>
  </si>
  <si>
    <t xml:space="preserve">[b]582[/b]. [Film16752]
Votes: [Film16752] | Esoteric Score: 4.2 </t>
  </si>
  <si>
    <t xml:space="preserve">[b]345[/b]. [Film16752] | Gold Medals: 0.0 </t>
  </si>
  <si>
    <t xml:space="preserve">[b]0[/b]. [Film16752]
Votes: [Film16752] | Score: 456.0 </t>
  </si>
  <si>
    <t xml:space="preserve">[b]0[/b]. [Film16752] | Score: 0.0 </t>
  </si>
  <si>
    <t>Dave Chappelle's Block Party</t>
  </si>
  <si>
    <t>[Film872]</t>
  </si>
  <si>
    <t xml:space="preserve">[b]574[/b]. [Film20270]
Votes: [Film20270] | Score: 2.0 </t>
  </si>
  <si>
    <t xml:space="preserve">[b]656[/b]. [Film20270]
Votes: [Film20270] | Esoteric Score: 3.0 </t>
  </si>
  <si>
    <t xml:space="preserve">[b]345[/b]. [Film20270] | Gold Medals: 0.0 </t>
  </si>
  <si>
    <t xml:space="preserve">[b]0[/b]. [Film20270]
Votes: [Film20270] | Score: 458.0 </t>
  </si>
  <si>
    <t xml:space="preserve">[b]0[/b]. [Film20270] | Score: 0.0 </t>
  </si>
  <si>
    <t>Spider</t>
  </si>
  <si>
    <t>[Film4166]</t>
  </si>
  <si>
    <t xml:space="preserve">[b]578[/b]. [Film872]
Votes: [Film872] | Score: 1.0 </t>
  </si>
  <si>
    <t xml:space="preserve">[b]480[/b]. [Film872]
Votes: [Film872] | Esoteric Score: 7.3 </t>
  </si>
  <si>
    <t xml:space="preserve">[b]499[/b]. [Film872] | Gold Medals: 0.0 </t>
  </si>
  <si>
    <t xml:space="preserve">[b]0[/b]. [Film872]
Votes: [Film872] | Score: 621.0 </t>
  </si>
  <si>
    <t xml:space="preserve">[b]33[/b]. [Film872] | Score: 33.0 </t>
  </si>
  <si>
    <t>Knocked Up</t>
  </si>
  <si>
    <t>[Film733]</t>
  </si>
  <si>
    <t xml:space="preserve">[b]578[/b]. [Film4166]
Votes: [Film4166] | Score: 1.0 </t>
  </si>
  <si>
    <t xml:space="preserve">[b]480[/b]. [Film4166]
Votes: [Film4166] | Esoteric Score: 7.3 </t>
  </si>
  <si>
    <t xml:space="preserve">[b]499[/b]. [Film4166] | Gold Medals: 0.0 </t>
  </si>
  <si>
    <t xml:space="preserve">[b]0[/b]. [Film4166]
Votes: [Film4166] | Score: 619.0 </t>
  </si>
  <si>
    <t xml:space="preserve">[b]33[/b]. [Film4166] | Score: 33.0 </t>
  </si>
  <si>
    <t>Psychedelic Death Vomit</t>
  </si>
  <si>
    <t>Psychedelic Death Vomit]</t>
  </si>
  <si>
    <t xml:space="preserve">[b]578[/b]. [Film733]
Votes: [Film733] | Score: 1.0 </t>
  </si>
  <si>
    <t xml:space="preserve">[b]480[/b]. [Film733]
Votes: [Film733] | Esoteric Score: 7.3 </t>
  </si>
  <si>
    <t xml:space="preserve">[b]499[/b]. [Film733] | Gold Medals: 0.0 </t>
  </si>
  <si>
    <t xml:space="preserve">[b]0[/b]. [Film733]
Votes: [Film733] | Score: 620.0 </t>
  </si>
  <si>
    <t xml:space="preserve">[b]33[/b]. [Film733] | Score: 33.0 </t>
  </si>
  <si>
    <t>Steak</t>
  </si>
  <si>
    <t>[Film998]</t>
  </si>
  <si>
    <t xml:space="preserve">[b]578[/b]. Psychedelic Death Vomit]
Votes: Psychedelic Death Vomit] | Score: 1.0 </t>
  </si>
  <si>
    <t xml:space="preserve">[b]480[/b]. Psychedelic Death Vomit]
Votes: Psychedelic Death Vomit] | Esoteric Score: 7.3 </t>
  </si>
  <si>
    <t xml:space="preserve">[b]499[/b]. Psychedelic Death Vomit] | Gold Medals: 0.0 </t>
  </si>
  <si>
    <t xml:space="preserve">[b]0[/b]. Psychedelic Death Vomit]
Votes: Psychedelic Death Vomit] | Score: 614.0 </t>
  </si>
  <si>
    <t xml:space="preserve">[b]33[/b]. Psychedelic Death Vomit] | Score: 33.0 </t>
  </si>
  <si>
    <t>Samurai Jack: The Premiere Movie</t>
  </si>
  <si>
    <t>[Film110367]</t>
  </si>
  <si>
    <t xml:space="preserve">[b]578[/b]. [Film998]
Votes: [Film998] | Score: 1.0 </t>
  </si>
  <si>
    <t xml:space="preserve">[b]480[/b]. [Film998]
Votes: [Film998] | Esoteric Score: 7.3 </t>
  </si>
  <si>
    <t xml:space="preserve">[b]499[/b]. [Film998] | Gold Medals: 0.0 </t>
  </si>
  <si>
    <t xml:space="preserve">[b]0[/b]. [Film998]
Votes: [Film998] | Score: 622.0 </t>
  </si>
  <si>
    <t xml:space="preserve">[b]33[/b]. [Film998] | Score: 33.0 </t>
  </si>
  <si>
    <t>O signo do caos</t>
  </si>
  <si>
    <t>[Film12096]</t>
  </si>
  <si>
    <t xml:space="preserve">[b]578[/b]. [Film110367]
Votes: [Film110367] | Score: 1.0 </t>
  </si>
  <si>
    <t xml:space="preserve">[b]480[/b]. [Film110367]
Votes: [Film110367] | Esoteric Score: 7.3 </t>
  </si>
  <si>
    <t xml:space="preserve">[b]499[/b]. [Film110367] | Gold Medals: 0.0 </t>
  </si>
  <si>
    <t xml:space="preserve">[b]0[/b]. [Film110367]
Votes: [Film110367] | Score: 615.0 </t>
  </si>
  <si>
    <t xml:space="preserve">[b]33[/b]. [Film110367] | Score: 33.0 </t>
  </si>
  <si>
    <t>Bones</t>
  </si>
  <si>
    <t>[Film27520]</t>
  </si>
  <si>
    <t xml:space="preserve">[b]578[/b]. [Film12096]
Votes: [Film12096] | Score: 1.0 </t>
  </si>
  <si>
    <t xml:space="preserve">[b]480[/b]. [Film12096]
Votes: [Film12096] | Esoteric Score: 7.3 </t>
  </si>
  <si>
    <t xml:space="preserve">[b]499[/b]. [Film12096] | Gold Medals: 0.0 </t>
  </si>
  <si>
    <t xml:space="preserve">[b]0[/b]. [Film12096]
Votes: [Film12096] | Score: 616.0 </t>
  </si>
  <si>
    <t xml:space="preserve">[b]33[/b]. [Film12096] | Score: 33.0 </t>
  </si>
  <si>
    <t>Citizen Toxie: The Toxic Avenger IV</t>
  </si>
  <si>
    <t>[Film16822]</t>
  </si>
  <si>
    <t xml:space="preserve">[b]578[/b]. [Film27520]
Votes: [Film27520] | Score: 1.0 </t>
  </si>
  <si>
    <t xml:space="preserve">[b]480[/b]. [Film27520]
Votes: [Film27520] | Esoteric Score: 7.3 </t>
  </si>
  <si>
    <t xml:space="preserve">[b]499[/b]. [Film27520] | Gold Medals: 0.0 </t>
  </si>
  <si>
    <t xml:space="preserve">[b]0[/b]. [Film27520]
Votes: [Film27520] | Score: 618.0 </t>
  </si>
  <si>
    <t xml:space="preserve">[b]33[/b]. [Film27520] | Score: 33.0 </t>
  </si>
  <si>
    <t>The Man From London</t>
  </si>
  <si>
    <t>[Film4104]</t>
  </si>
  <si>
    <t xml:space="preserve">[b]578[/b]. [Film16822]
Votes: [Film16822] | Score: 1.0 </t>
  </si>
  <si>
    <t xml:space="preserve">[b]480[/b]. [Film16822]
Votes: [Film16822] | Esoteric Score: 7.3 </t>
  </si>
  <si>
    <t xml:space="preserve">[b]499[/b]. [Film16822] | Gold Medals: 0.0 </t>
  </si>
  <si>
    <t xml:space="preserve">[b]0[/b]. [Film16822]
Votes: [Film16822] | Score: 617.0 </t>
  </si>
  <si>
    <t xml:space="preserve">[b]33[/b]. [Film16822] | Score: 33.0 </t>
  </si>
  <si>
    <t>The Counterfeiters</t>
  </si>
  <si>
    <t>[Film4439]</t>
  </si>
  <si>
    <t xml:space="preserve">[b]587[/b]. [Film4104]
Votes: [Film4104] | Score: 2.0 </t>
  </si>
  <si>
    <t xml:space="preserve">[b]624[/b]. [Film4104]
Votes: [Film4104] | Esoteric Score: 3.4 </t>
  </si>
  <si>
    <t xml:space="preserve">[b]345[/b]. [Film4104] | Gold Medals: 0.0 </t>
  </si>
  <si>
    <t xml:space="preserve">[b]0[/b]. [Film4104]
Votes: [Film4104] | Score: 461.0 </t>
  </si>
  <si>
    <t xml:space="preserve">[b]0[/b]. [Film4104] | Score: 0.0 </t>
  </si>
  <si>
    <t>American Splendor</t>
  </si>
  <si>
    <t>[Film2759]</t>
  </si>
  <si>
    <t xml:space="preserve">[b]587[/b]. [Film4439]
Votes: [Film4439] | Score: 2.0 </t>
  </si>
  <si>
    <t xml:space="preserve">[b]674[/b]. [Film4439]
Votes: [Film4439] | Esoteric Score: 2.7 </t>
  </si>
  <si>
    <t xml:space="preserve">[b]345[/b]. [Film4439] | Gold Medals: 0.0 </t>
  </si>
  <si>
    <t xml:space="preserve">[b]0[/b]. [Film4439]
Votes: [Film4439] | Score: 462.0 </t>
  </si>
  <si>
    <t xml:space="preserve">[b]0[/b]. [Film4439] | Score: 0.0 </t>
  </si>
  <si>
    <t>Doubt</t>
  </si>
  <si>
    <t>[Film6485]</t>
  </si>
  <si>
    <t xml:space="preserve">[b]587[/b]. [Film2759]
Votes: [Film2759] | Score: 2.0 </t>
  </si>
  <si>
    <t xml:space="preserve">[b]725[/b]. [Film2759]
Votes: [Film2759] | Esoteric Score: 1.9 </t>
  </si>
  <si>
    <t xml:space="preserve">[b]345[/b]. [Film2759] | Gold Medals: 0.0 </t>
  </si>
  <si>
    <t xml:space="preserve">[b]0[/b]. [Film2759]
Votes: [Film2759] | Score: 460.0 </t>
  </si>
  <si>
    <t xml:space="preserve">[b]0[/b]. [Film2759] | Score: 0.0 </t>
  </si>
  <si>
    <t>Pootie Tang</t>
  </si>
  <si>
    <t>[Film6488]</t>
  </si>
  <si>
    <t xml:space="preserve">[b]590[/b]. [Film6485]
Votes: [Film6485] | Score: 1.0 </t>
  </si>
  <si>
    <t xml:space="preserve">[b]501[/b]. [Film6485]
Votes: [Film6485] | Esoteric Score: 6.5 </t>
  </si>
  <si>
    <t xml:space="preserve">[b]499[/b]. [Film6485] | Gold Medals: 0.0 </t>
  </si>
  <si>
    <t xml:space="preserve">[b]0[/b]. [Film6485]
Votes: [Film6485] | Score: 633.0 </t>
  </si>
  <si>
    <t xml:space="preserve">[b]32[/b]. [Film6485] | Score: 32.0 </t>
  </si>
  <si>
    <t>Love Actually</t>
  </si>
  <si>
    <t>[Film1925]</t>
  </si>
  <si>
    <t xml:space="preserve">[b]590[/b]. [Film6488]
Votes: [Film6488] | Score: 1.0 </t>
  </si>
  <si>
    <t xml:space="preserve">[b]501[/b]. [Film6488]
Votes: [Film6488] | Esoteric Score: 6.5 </t>
  </si>
  <si>
    <t xml:space="preserve">[b]499[/b]. [Film6488] | Gold Medals: 0.0 </t>
  </si>
  <si>
    <t xml:space="preserve">[b]0[/b]. [Film6488]
Votes: [Film6488] | Score: 634.0 </t>
  </si>
  <si>
    <t xml:space="preserve">[b]32[/b]. [Film6488] | Score: 32.0 </t>
  </si>
  <si>
    <t>Lourdes</t>
  </si>
  <si>
    <t>[Film33838]</t>
  </si>
  <si>
    <t xml:space="preserve">[b]590[/b]. [Film1925]
Votes: [Film1925] | Score: 1.0 </t>
  </si>
  <si>
    <t xml:space="preserve">[b]501[/b]. [Film1925]
Votes: [Film1925] | Esoteric Score: 6.5 </t>
  </si>
  <si>
    <t xml:space="preserve">[b]499[/b]. [Film1925] | Gold Medals: 0.0 </t>
  </si>
  <si>
    <t xml:space="preserve">[b]0[/b]. [Film1925]
Votes: [Film1925] | Score: 627.0 </t>
  </si>
  <si>
    <t xml:space="preserve">[b]32[/b]. [Film1925] | Score: 32.0 </t>
  </si>
  <si>
    <t>Origins of the 21st Century</t>
  </si>
  <si>
    <t>[Film21692]</t>
  </si>
  <si>
    <t xml:space="preserve">[b]590[/b]. [Film33838]
Votes: [Film33838] | Score: 1.0 </t>
  </si>
  <si>
    <t xml:space="preserve">[b]501[/b]. [Film33838]
Votes: [Film33838] | Esoteric Score: 6.5 </t>
  </si>
  <si>
    <t xml:space="preserve">[b]499[/b]. [Film33838] | Gold Medals: 0.0 </t>
  </si>
  <si>
    <t xml:space="preserve">[b]0[/b]. [Film33838]
Votes: [Film33838] | Score: 630.0 </t>
  </si>
  <si>
    <t xml:space="preserve">[b]32[/b]. [Film33838] | Score: 32.0 </t>
  </si>
  <si>
    <t>20 Centimeters</t>
  </si>
  <si>
    <t>[Film15324]</t>
  </si>
  <si>
    <t xml:space="preserve">[b]590[/b]. [Film21692]
Votes: [Film21692] | Score: 1.0 </t>
  </si>
  <si>
    <t xml:space="preserve">[b]501[/b]. [Film21692]
Votes: [Film21692] | Esoteric Score: 6.5 </t>
  </si>
  <si>
    <t xml:space="preserve">[b]499[/b]. [Film21692] | Gold Medals: 0.0 </t>
  </si>
  <si>
    <t xml:space="preserve">[b]0[/b]. [Film21692]
Votes: [Film21692] | Score: 628.0 </t>
  </si>
  <si>
    <t xml:space="preserve">[b]32[/b]. [Film21692] | Score: 32.0 </t>
  </si>
  <si>
    <t>Memoirs of a Geisha</t>
  </si>
  <si>
    <t>[Film4996]</t>
  </si>
  <si>
    <t xml:space="preserve">[b]590[/b]. [Film15324]
Votes: [Film15324] | Score: 1.0 </t>
  </si>
  <si>
    <t xml:space="preserve">[b]501[/b]. [Film15324]
Votes: [Film15324] | Esoteric Score: 6.5 </t>
  </si>
  <si>
    <t xml:space="preserve">[b]499[/b]. [Film15324] | Gold Medals: 0.0 </t>
  </si>
  <si>
    <t xml:space="preserve">[b]0[/b]. [Film15324]
Votes: [Film15324] | Score: 625.0 </t>
  </si>
  <si>
    <t xml:space="preserve">[b]32[/b]. [Film15324] | Score: 32.0 </t>
  </si>
  <si>
    <t>Hi, Tereska</t>
  </si>
  <si>
    <t>[Film1837]</t>
  </si>
  <si>
    <t xml:space="preserve">[b]590[/b]. [Film4996]
Votes: [Film4996] | Score: 1.0 </t>
  </si>
  <si>
    <t xml:space="preserve">[b]501[/b]. [Film4996]
Votes: [Film4996] | Esoteric Score: 6.5 </t>
  </si>
  <si>
    <t xml:space="preserve">[b]499[/b]. [Film4996] | Gold Medals: 0.0 </t>
  </si>
  <si>
    <t xml:space="preserve">[b]0[/b]. [Film4996]
Votes: [Film4996] | Score: 632.0 </t>
  </si>
  <si>
    <t xml:space="preserve">[b]32[/b]. [Film4996] | Score: 32.0 </t>
  </si>
  <si>
    <t>Midnight Ballad for Ghost Theater</t>
  </si>
  <si>
    <t>[Film102792]</t>
  </si>
  <si>
    <t xml:space="preserve">[b]590[/b]. [Film1837]
Votes: [Film1837] | Score: 1.0 </t>
  </si>
  <si>
    <t xml:space="preserve">[b]501[/b]. [Film1837]
Votes: [Film1837] | Esoteric Score: 6.5 </t>
  </si>
  <si>
    <t xml:space="preserve">[b]499[/b]. [Film1837] | Gold Medals: 0.0 </t>
  </si>
  <si>
    <t xml:space="preserve">[b]0[/b]. [Film1837]
Votes: [Film1837] | Score: 626.0 </t>
  </si>
  <si>
    <t xml:space="preserve">[b]32[/b]. [Film1837] | Score: 32.0 </t>
  </si>
  <si>
    <t>Inside</t>
  </si>
  <si>
    <t>[Film3866]</t>
  </si>
  <si>
    <t xml:space="preserve">[b]590[/b]. [Film102792]
Votes: [Film102792] | Score: 1.0 </t>
  </si>
  <si>
    <t xml:space="preserve">[b]501[/b]. [Film102792]
Votes: [Film102792] | Esoteric Score: 6.5 </t>
  </si>
  <si>
    <t xml:space="preserve">[b]499[/b]. [Film102792] | Gold Medals: 0.0 </t>
  </si>
  <si>
    <t xml:space="preserve">[b]0[/b]. [Film102792]
Votes: [Film102792] | Score: 623.0 </t>
  </si>
  <si>
    <t xml:space="preserve">[b]32[/b]. [Film102792] | Score: 32.0 </t>
  </si>
  <si>
    <t>A Scanner Darkly</t>
  </si>
  <si>
    <t>[Film2475]</t>
  </si>
  <si>
    <t xml:space="preserve">[b]590[/b]. [Film3866]
Votes: [Film3866] | Score: 1.0 </t>
  </si>
  <si>
    <t xml:space="preserve">[b]501[/b]. [Film3866]
Votes: [Film3866] | Esoteric Score: 6.5 </t>
  </si>
  <si>
    <t xml:space="preserve">[b]499[/b]. [Film3866] | Gold Medals: 0.0 </t>
  </si>
  <si>
    <t xml:space="preserve">[b]0[/b]. [Film3866]
Votes: [Film3866] | Score: 631.0 </t>
  </si>
  <si>
    <t xml:space="preserve">[b]32[/b]. [Film3866] | Score: 32.0 </t>
  </si>
  <si>
    <t>Survive Style 5+</t>
  </si>
  <si>
    <t>[Film7430]</t>
  </si>
  <si>
    <t xml:space="preserve">[b]590[/b]. [Film2475]
Votes: [Film2475] | Score: 1.0 </t>
  </si>
  <si>
    <t xml:space="preserve">[b]501[/b]. [Film2475]
Votes: [Film2475] | Esoteric Score: 6.5 </t>
  </si>
  <si>
    <t xml:space="preserve">[b]499[/b]. [Film2475] | Gold Medals: 0.0 </t>
  </si>
  <si>
    <t xml:space="preserve">[b]0[/b]. [Film2475]
Votes: [Film2475] | Score: 629.0 </t>
  </si>
  <si>
    <t xml:space="preserve">[b]32[/b]. [Film2475] | Score: 32.0 </t>
  </si>
  <si>
    <t>Lake of Fire</t>
  </si>
  <si>
    <t>[Film7446]</t>
  </si>
  <si>
    <t xml:space="preserve">[b]590[/b]. [Film7430]
Votes: [Film7430] | Score: 1.0 </t>
  </si>
  <si>
    <t xml:space="preserve">[b]501[/b]. [Film7430]
Votes: [Film7430] | Esoteric Score: 6.5 </t>
  </si>
  <si>
    <t xml:space="preserve">[b]499[/b]. [Film7430] | Gold Medals: 0.0 </t>
  </si>
  <si>
    <t xml:space="preserve">[b]0[/b]. [Film7430]
Votes: [Film7430] | Score: 635.0 </t>
  </si>
  <si>
    <t xml:space="preserve">[b]32[/b]. [Film7430] | Score: 32.0 </t>
  </si>
  <si>
    <t>Guided by Voices</t>
  </si>
  <si>
    <t>[Film121405]</t>
  </si>
  <si>
    <t xml:space="preserve">[b]590[/b]. [Film7446]
Votes: [Film7446] | Score: 1.0 </t>
  </si>
  <si>
    <t xml:space="preserve">[b]501[/b]. [Film7446]
Votes: [Film7446] | Esoteric Score: 6.5 </t>
  </si>
  <si>
    <t xml:space="preserve">[b]499[/b]. [Film7446] | Gold Medals: 0.0 </t>
  </si>
  <si>
    <t xml:space="preserve">[b]0[/b]. [Film7446]
Votes: [Film7446] | Score: 636.0 </t>
  </si>
  <si>
    <t xml:space="preserve">[b]32[/b]. [Film7446] | Score: 32.0 </t>
  </si>
  <si>
    <t>Trains Are for Dreaming</t>
  </si>
  <si>
    <t>[Film106482]</t>
  </si>
  <si>
    <t xml:space="preserve">[b]590[/b]. [Film121405]
Votes: [Film121405] | Score: 1.0 </t>
  </si>
  <si>
    <t xml:space="preserve">[b]501[/b]. [Film121405]
Votes: [Film121405] | Esoteric Score: 6.5 </t>
  </si>
  <si>
    <t xml:space="preserve">[b]499[/b]. [Film121405] | Gold Medals: 0.0 </t>
  </si>
  <si>
    <t xml:space="preserve">[b]0[/b]. [Film121405]
Votes: [Film121405] | Score: 624.0 </t>
  </si>
  <si>
    <t xml:space="preserve">[b]32[/b]. [Film121405] | Score: 32.0 </t>
  </si>
  <si>
    <t>Election</t>
  </si>
  <si>
    <t>[Film4212]</t>
  </si>
  <si>
    <t xml:space="preserve">[b]604[/b]. [Film106482]
Votes: [Film106482] | Score: 3.0 </t>
  </si>
  <si>
    <t xml:space="preserve">[b]703[/b]. [Film106482]
Votes: [Film106482] | Esoteric Score: 2.3 </t>
  </si>
  <si>
    <t xml:space="preserve">[b]268[/b]. [Film106482] | Gold Medals: 0.0 </t>
  </si>
  <si>
    <t xml:space="preserve">[b]0[/b]. [Film106482]
Votes: [Film106482] | Score: 404.0 </t>
  </si>
  <si>
    <t xml:space="preserve">[b]0[/b]. [Film106482] | Score: 0.0 </t>
  </si>
  <si>
    <t>Redline</t>
  </si>
  <si>
    <t>[Film64193]</t>
  </si>
  <si>
    <t xml:space="preserve">[b]605[/b]. [Film4212]
Votes: [Film4212] | Score: 4.0 </t>
  </si>
  <si>
    <t xml:space="preserve">[b]836[/b]. [Film4212]
Votes: [Film4212] | Esoteric Score: 0.7 </t>
  </si>
  <si>
    <t xml:space="preserve">[b]219[/b]. [Film4212] | Gold Medals: 0.0 </t>
  </si>
  <si>
    <t xml:space="preserve">[b]0[/b]. [Film4212]
Votes: [Film4212] | Score: 370.0 </t>
  </si>
  <si>
    <t xml:space="preserve">[b]0[/b]. [Film4212] | Score: 0.0 </t>
  </si>
  <si>
    <t>Palindromes</t>
  </si>
  <si>
    <t>[Film6567]</t>
  </si>
  <si>
    <t xml:space="preserve">[b]606[/b]. [Film64193]
Votes: [Film64193] | Score: 3.0 </t>
  </si>
  <si>
    <t xml:space="preserve">[b]801[/b]. [Film64193]
Votes: [Film64193] | Esoteric Score: 1.0 </t>
  </si>
  <si>
    <t xml:space="preserve">[b]268[/b]. [Film64193] | Gold Medals: 0.0 </t>
  </si>
  <si>
    <t xml:space="preserve">[b]0[/b]. [Film64193]
Votes: [Film64193] | Score: 405.0 </t>
  </si>
  <si>
    <t xml:space="preserve">[b]0[/b]. [Film64193] | Score: 0.0 </t>
  </si>
  <si>
    <t>Bronson</t>
  </si>
  <si>
    <t>[Film18336]</t>
  </si>
  <si>
    <t xml:space="preserve">[b]607[/b]. [Film6567]
Votes: [Film6567] | Score: 2.0 </t>
  </si>
  <si>
    <t xml:space="preserve">[b]763[/b]. [Film6567]
Votes: [Film6567] | Esoteric Score: 1.6 </t>
  </si>
  <si>
    <t xml:space="preserve">[b]345[/b]. [Film6567] | Gold Medals: 0.0 </t>
  </si>
  <si>
    <t xml:space="preserve">[b]0[/b]. [Film6567]
Votes: [Film6567] | Score: 463.0 </t>
  </si>
  <si>
    <t xml:space="preserve">[b]0[/b]. [Film6567] | Score: 0.0 </t>
  </si>
  <si>
    <t>Forgetting Sarah Marshall</t>
  </si>
  <si>
    <t>[Film2270]</t>
  </si>
  <si>
    <t xml:space="preserve">[b]608[/b]. [Film18336]
Votes: [Film18336] | Score: 1.0 </t>
  </si>
  <si>
    <t xml:space="preserve">[b]527[/b]. [Film18336]
Votes: [Film18336] | Esoteric Score: 5.8 </t>
  </si>
  <si>
    <t xml:space="preserve">[b]499[/b]. [Film18336] | Gold Medals: 0.0 </t>
  </si>
  <si>
    <t xml:space="preserve">[b]0[/b]. [Film18336]
Votes: [Film18336] | Score: 639.0 </t>
  </si>
  <si>
    <t xml:space="preserve">[b]31[/b]. [Film18336] | Score: 31.0 </t>
  </si>
  <si>
    <t>Vampire</t>
  </si>
  <si>
    <t>[Film47360]</t>
  </si>
  <si>
    <t xml:space="preserve">[b]608[/b]. [Film2270]
Votes: [Film2270] | Score: 1.0 </t>
  </si>
  <si>
    <t xml:space="preserve">[b]527[/b]. [Film2270]
Votes: [Film2270] | Esoteric Score: 5.8 </t>
  </si>
  <si>
    <t xml:space="preserve">[b]499[/b]. [Film2270] | Gold Medals: 0.0 </t>
  </si>
  <si>
    <t xml:space="preserve">[b]0[/b]. [Film2270]
Votes: [Film2270] | Score: 640.0 </t>
  </si>
  <si>
    <t xml:space="preserve">[b]31[/b]. [Film2270] | Score: 31.0 </t>
  </si>
  <si>
    <t>Planet Terror</t>
  </si>
  <si>
    <t>[Film464]</t>
  </si>
  <si>
    <t xml:space="preserve">[b]608[/b]. [Film47360]
Votes: [Film47360] | Score: 1.0 </t>
  </si>
  <si>
    <t xml:space="preserve">[b]527[/b]. [Film47360]
Votes: [Film47360] | Esoteric Score: 5.8 </t>
  </si>
  <si>
    <t xml:space="preserve">[b]499[/b]. [Film47360] | Gold Medals: 0.0 </t>
  </si>
  <si>
    <t xml:space="preserve">[b]0[/b]. [Film47360]
Votes: [Film47360] | Score: 644.0 </t>
  </si>
  <si>
    <t xml:space="preserve">[b]31[/b]. [Film47360] | Score: 31.0 </t>
  </si>
  <si>
    <t>Ploy</t>
  </si>
  <si>
    <t>[Film4175]</t>
  </si>
  <si>
    <t xml:space="preserve">[b]608[/b]. [Film464]
Votes: [Film464] | Score: 1.0 </t>
  </si>
  <si>
    <t xml:space="preserve">[b]527[/b]. [Film464]
Votes: [Film464] | Esoteric Score: 5.8 </t>
  </si>
  <si>
    <t xml:space="preserve">[b]499[/b]. [Film464] | Gold Medals: 0.0 </t>
  </si>
  <si>
    <t xml:space="preserve">[b]0[/b]. [Film464]
Votes: [Film464] | Score: 643.0 </t>
  </si>
  <si>
    <t xml:space="preserve">[b]31[/b]. [Film464] | Score: 31.0 </t>
  </si>
  <si>
    <t>Rambo</t>
  </si>
  <si>
    <t>[Film4106]</t>
  </si>
  <si>
    <t xml:space="preserve">[b]608[/b]. [Film4175]
Votes: [Film4175] | Score: 1.0 </t>
  </si>
  <si>
    <t xml:space="preserve">[b]527[/b]. [Film4175]
Votes: [Film4175] | Esoteric Score: 5.8 </t>
  </si>
  <si>
    <t xml:space="preserve">[b]499[/b]. [Film4175] | Gold Medals: 0.0 </t>
  </si>
  <si>
    <t xml:space="preserve">[b]0[/b]. [Film4175]
Votes: [Film4175] | Score: 642.0 </t>
  </si>
  <si>
    <t xml:space="preserve">[b]31[/b]. [Film4175] | Score: 31.0 </t>
  </si>
  <si>
    <t>Waitress</t>
  </si>
  <si>
    <t>[Film8872]</t>
  </si>
  <si>
    <t xml:space="preserve">[b]608[/b]. [Film4106]
Votes: [Film4106] | Score: 1.0 </t>
  </si>
  <si>
    <t xml:space="preserve">[b]527[/b]. [Film4106]
Votes: [Film4106] | Esoteric Score: 5.8 </t>
  </si>
  <si>
    <t xml:space="preserve">[b]499[/b]. [Film4106] | Gold Medals: 0.0 </t>
  </si>
  <si>
    <t xml:space="preserve">[b]0[/b]. [Film4106]
Votes: [Film4106] | Score: 641.0 </t>
  </si>
  <si>
    <t xml:space="preserve">[b]31[/b]. [Film4106] | Score: 31.0 </t>
  </si>
  <si>
    <t>Ginger Snaps</t>
  </si>
  <si>
    <t>[Film5951]</t>
  </si>
  <si>
    <t xml:space="preserve">[b]608[/b]. [Film8872]
Votes: [Film8872] | Score: 1.0 </t>
  </si>
  <si>
    <t xml:space="preserve">[b]527[/b]. [Film8872]
Votes: [Film8872] | Esoteric Score: 5.8 </t>
  </si>
  <si>
    <t xml:space="preserve">[b]499[/b]. [Film8872] | Gold Medals: 0.0 </t>
  </si>
  <si>
    <t xml:space="preserve">[b]0[/b]. [Film8872]
Votes: [Film8872] | Score: 650.0 </t>
  </si>
  <si>
    <t xml:space="preserve">[b]31[/b]. [Film8872] | Score: 31.0 </t>
  </si>
  <si>
    <t>The Curse of the Jade Scorpion</t>
  </si>
  <si>
    <t>[Film5832]</t>
  </si>
  <si>
    <t xml:space="preserve">[b]608[/b]. [Film5951]
Votes: [Film5951] | Score: 1.0 </t>
  </si>
  <si>
    <t xml:space="preserve">[b]527[/b]. [Film5951]
Votes: [Film5951] | Esoteric Score: 5.8 </t>
  </si>
  <si>
    <t xml:space="preserve">[b]499[/b]. [Film5951] | Gold Medals: 0.0 </t>
  </si>
  <si>
    <t xml:space="preserve">[b]0[/b]. [Film5951]
Votes: [Film5951] | Score: 646.0 </t>
  </si>
  <si>
    <t xml:space="preserve">[b]31[/b]. [Film5951] | Score: 31.0 </t>
  </si>
  <si>
    <t>The Devils</t>
  </si>
  <si>
    <t>[Film6166]</t>
  </si>
  <si>
    <t xml:space="preserve">[b]608[/b]. [Film5832]
Votes: [Film5832] | Score: 1.0 </t>
  </si>
  <si>
    <t xml:space="preserve">[b]527[/b]. [Film5832]
Votes: [Film5832] | Esoteric Score: 5.8 </t>
  </si>
  <si>
    <t xml:space="preserve">[b]499[/b]. [Film5832] | Gold Medals: 0.0 </t>
  </si>
  <si>
    <t xml:space="preserve">[b]0[/b]. [Film5832]
Votes: [Film5832] | Score: 645.0 </t>
  </si>
  <si>
    <t xml:space="preserve">[b]31[/b]. [Film5832] | Score: 31.0 </t>
  </si>
  <si>
    <t>Harry Potter and the Order of the Phoenix</t>
  </si>
  <si>
    <t>[Film1336]</t>
  </si>
  <si>
    <t xml:space="preserve">[b]608[/b]. [Film6166]
Votes: [Film6166] | Score: 1.0 </t>
  </si>
  <si>
    <t xml:space="preserve">[b]527[/b]. [Film6166]
Votes: [Film6166] | Esoteric Score: 5.8 </t>
  </si>
  <si>
    <t xml:space="preserve">[b]499[/b]. [Film6166] | Gold Medals: 0.0 </t>
  </si>
  <si>
    <t xml:space="preserve">[b]0[/b]. [Film6166]
Votes: [Film6166] | Score: 647.0 </t>
  </si>
  <si>
    <t xml:space="preserve">[b]31[/b]. [Film6166] | Score: 31.0 </t>
  </si>
  <si>
    <t>Blood Tea and Red String</t>
  </si>
  <si>
    <t>[Film6610]</t>
  </si>
  <si>
    <t xml:space="preserve">[b]608[/b]. [Film1336]
Votes: [Film1336] | Score: 1.0 </t>
  </si>
  <si>
    <t xml:space="preserve">[b]527[/b]. [Film1336]
Votes: [Film1336] | Esoteric Score: 5.8 </t>
  </si>
  <si>
    <t xml:space="preserve">[b]499[/b]. [Film1336] | Gold Medals: 0.0 </t>
  </si>
  <si>
    <t xml:space="preserve">[b]0[/b]. [Film1336]
Votes: [Film1336] | Score: 637.0 </t>
  </si>
  <si>
    <t xml:space="preserve">[b]31[/b]. [Film1336] | Score: 31.0 </t>
  </si>
  <si>
    <t>Sin nombre</t>
  </si>
  <si>
    <t>[Film16396]</t>
  </si>
  <si>
    <t xml:space="preserve">[b]608[/b]. [Film6610]
Votes: [Film6610] | Score: 1.0 </t>
  </si>
  <si>
    <t xml:space="preserve">[b]527[/b]. [Film6610]
Votes: [Film6610] | Esoteric Score: 5.8 </t>
  </si>
  <si>
    <t xml:space="preserve">[b]499[/b]. [Film6610] | Gold Medals: 0.0 </t>
  </si>
  <si>
    <t xml:space="preserve">[b]0[/b]. [Film6610]
Votes: [Film6610] | Score: 648.0 </t>
  </si>
  <si>
    <t xml:space="preserve">[b]31[/b]. [Film6610] | Score: 31.0 </t>
  </si>
  <si>
    <t>Into Great Silence</t>
  </si>
  <si>
    <t>[Film6866]</t>
  </si>
  <si>
    <t xml:space="preserve">[b]608[/b]. [Film16396]
Votes: [Film16396] | Score: 1.0 </t>
  </si>
  <si>
    <t xml:space="preserve">[b]527[/b]. [Film16396]
Votes: [Film16396] | Esoteric Score: 5.8 </t>
  </si>
  <si>
    <t xml:space="preserve">[b]499[/b]. [Film16396] | Gold Medals: 0.0 </t>
  </si>
  <si>
    <t xml:space="preserve">[b]0[/b]. [Film16396]
Votes: [Film16396] | Score: 638.0 </t>
  </si>
  <si>
    <t xml:space="preserve">[b]31[/b]. [Film16396] | Score: 31.0 </t>
  </si>
  <si>
    <t>Chicken Run</t>
  </si>
  <si>
    <t>[Film4296]</t>
  </si>
  <si>
    <t xml:space="preserve">[b]608[/b]. [Film6866]
Votes: [Film6866] | Score: 1.0 </t>
  </si>
  <si>
    <t xml:space="preserve">[b]527[/b]. [Film6866]
Votes: [Film6866] | Esoteric Score: 5.8 </t>
  </si>
  <si>
    <t xml:space="preserve">[b]499[/b]. [Film6866] | Gold Medals: 0.0 </t>
  </si>
  <si>
    <t xml:space="preserve">[b]0[/b]. [Film6866]
Votes: [Film6866] | Score: 649.0 </t>
  </si>
  <si>
    <t xml:space="preserve">[b]31[/b]. [Film6866] | Score: 31.0 </t>
  </si>
  <si>
    <t>In the Loop</t>
  </si>
  <si>
    <t>[Film1391]</t>
  </si>
  <si>
    <t xml:space="preserve">[b]622[/b]. [Film4296]
Votes: [Film4296] | Score: 2.0 </t>
  </si>
  <si>
    <t xml:space="preserve">[b]680[/b]. [Film4296]
Votes: [Film4296] | Esoteric Score: 2.5 </t>
  </si>
  <si>
    <t xml:space="preserve">[b]345[/b]. [Film4296] | Gold Medals: 0.0 </t>
  </si>
  <si>
    <t xml:space="preserve">[b]0[/b]. [Film4296]
Votes: [Film4296] | Score: 464.0 </t>
  </si>
  <si>
    <t xml:space="preserve">[b]0[/b]. [Film4296] | Score: 0.0 </t>
  </si>
  <si>
    <t>Happy Feet</t>
  </si>
  <si>
    <t>[Film2240]</t>
  </si>
  <si>
    <t xml:space="preserve">[b]623[/b]. [Film1391]
Votes: [Film1391] | Score: 3.0 </t>
  </si>
  <si>
    <t xml:space="preserve">[b]786[/b]. [Film1391]
Votes: [Film1391] | Esoteric Score: 1.1 </t>
  </si>
  <si>
    <t xml:space="preserve">[b]268[/b]. [Film1391] | Gold Medals: 0.0 </t>
  </si>
  <si>
    <t xml:space="preserve">[b]0[/b]. [Film1391]
Votes: [Film1391] | Score: 411.0 </t>
  </si>
  <si>
    <t xml:space="preserve">[b]0[/b]. [Film1391] | Score: 0.0 </t>
  </si>
  <si>
    <t>A History of Violence</t>
  </si>
  <si>
    <t>[Film1324]</t>
  </si>
  <si>
    <t xml:space="preserve">[b]624[/b]. [Film2240]
Votes: [Film2240] | Score: 1.0 </t>
  </si>
  <si>
    <t xml:space="preserve">[b]548[/b]. [Film2240]
Votes: [Film2240] | Esoteric Score: 5.2 </t>
  </si>
  <si>
    <t xml:space="preserve">[b]499[/b]. [Film2240] | Gold Medals: 0.0 </t>
  </si>
  <si>
    <t xml:space="preserve">[b]0[/b]. [Film2240]
Votes: [Film2240] | Score: 655.0 </t>
  </si>
  <si>
    <t xml:space="preserve">[b]30[/b]. [Film2240] | Score: 30.0 </t>
  </si>
  <si>
    <t>West Side Avenue</t>
  </si>
  <si>
    <t>[Film23771]</t>
  </si>
  <si>
    <t xml:space="preserve">[b]624[/b]. [Film1324]
Votes: [Film1324] | Score: 1.0 </t>
  </si>
  <si>
    <t xml:space="preserve">[b]548[/b]. [Film1324]
Votes: [Film1324] | Esoteric Score: 5.2 </t>
  </si>
  <si>
    <t xml:space="preserve">[b]499[/b]. [Film1324] | Gold Medals: 0.0 </t>
  </si>
  <si>
    <t xml:space="preserve">[b]0[/b]. [Film1324]
Votes: [Film1324] | Score: 653.0 </t>
  </si>
  <si>
    <t xml:space="preserve">[b]30[/b]. [Film1324] | Score: 30.0 </t>
  </si>
  <si>
    <t>Step Brothers</t>
  </si>
  <si>
    <t>[Film5326]</t>
  </si>
  <si>
    <t xml:space="preserve">[b]624[/b]. [Film23771]
Votes: [Film23771] | Score: 1.0 </t>
  </si>
  <si>
    <t xml:space="preserve">[b]548[/b]. [Film23771]
Votes: [Film23771] | Esoteric Score: 5.2 </t>
  </si>
  <si>
    <t xml:space="preserve">[b]499[/b]. [Film23771] | Gold Medals: 0.0 </t>
  </si>
  <si>
    <t xml:space="preserve">[b]0[/b]. [Film23771]
Votes: [Film23771] | Score: 656.0 </t>
  </si>
  <si>
    <t xml:space="preserve">[b]30[/b]. [Film23771] | Score: 30.0 </t>
  </si>
  <si>
    <t>Vampire Hunter D: Bloodlust</t>
  </si>
  <si>
    <t>[Film8937]</t>
  </si>
  <si>
    <t xml:space="preserve">[b]624[/b]. [Film5326]
Votes: [Film5326] | Score: 1.0 </t>
  </si>
  <si>
    <t xml:space="preserve">[b]548[/b]. [Film5326]
Votes: [Film5326] | Esoteric Score: 5.2 </t>
  </si>
  <si>
    <t xml:space="preserve">[b]499[/b]. [Film5326] | Gold Medals: 0.0 </t>
  </si>
  <si>
    <t xml:space="preserve">[b]0[/b]. [Film5326]
Votes: [Film5326] | Score: 659.0 </t>
  </si>
  <si>
    <t xml:space="preserve">[b]30[/b]. [Film5326] | Score: 30.0 </t>
  </si>
  <si>
    <t>Face</t>
  </si>
  <si>
    <t>[Film3891]</t>
  </si>
  <si>
    <t xml:space="preserve">[b]624[/b]. [Film8937]
Votes: [Film8937] | Score: 1.0 </t>
  </si>
  <si>
    <t xml:space="preserve">[b]548[/b]. [Film8937]
Votes: [Film8937] | Esoteric Score: 5.2 </t>
  </si>
  <si>
    <t xml:space="preserve">[b]499[/b]. [Film8937] | Gold Medals: 0.0 </t>
  </si>
  <si>
    <t xml:space="preserve">[b]0[/b]. [Film8937]
Votes: [Film8937] | Score: 662.0 </t>
  </si>
  <si>
    <t xml:space="preserve">[b]30[/b]. [Film8937] | Score: 30.0 </t>
  </si>
  <si>
    <t>Charlie Wilson's War</t>
  </si>
  <si>
    <t>[Film6473]</t>
  </si>
  <si>
    <t xml:space="preserve">[b]624[/b]. [Film3891]
Votes: [Film3891] | Score: 1.0 </t>
  </si>
  <si>
    <t xml:space="preserve">[b]548[/b]. [Film3891]
Votes: [Film3891] | Esoteric Score: 5.2 </t>
  </si>
  <si>
    <t xml:space="preserve">[b]499[/b]. [Film3891] | Gold Medals: 0.0 </t>
  </si>
  <si>
    <t xml:space="preserve">[b]0[/b]. [Film3891]
Votes: [Film3891] | Score: 657.0 </t>
  </si>
  <si>
    <t xml:space="preserve">[b]30[/b]. [Film3891] | Score: 30.0 </t>
  </si>
  <si>
    <t>The Good, the Bad, the Weird</t>
  </si>
  <si>
    <t>[Film1691]</t>
  </si>
  <si>
    <t xml:space="preserve">[b]624[/b]. [Film6473]
Votes: [Film6473] | Score: 1.0 </t>
  </si>
  <si>
    <t xml:space="preserve">[b]548[/b]. [Film6473]
Votes: [Film6473] | Esoteric Score: 5.2 </t>
  </si>
  <si>
    <t xml:space="preserve">[b]499[/b]. [Film6473] | Gold Medals: 0.0 </t>
  </si>
  <si>
    <t xml:space="preserve">[b]0[/b]. [Film6473]
Votes: [Film6473] | Score: 660.0 </t>
  </si>
  <si>
    <t xml:space="preserve">[b]30[/b]. [Film6473] | Score: 30.0 </t>
  </si>
  <si>
    <t>Hustle &amp; Flow</t>
  </si>
  <si>
    <t>[Film8000]</t>
  </si>
  <si>
    <t xml:space="preserve">[b]624[/b]. [Film1691]
Votes: [Film1691] | Score: 1.0 </t>
  </si>
  <si>
    <t xml:space="preserve">[b]548[/b]. [Film1691]
Votes: [Film1691] | Esoteric Score: 5.2 </t>
  </si>
  <si>
    <t xml:space="preserve">[b]499[/b]. [Film1691] | Gold Medals: 0.0 </t>
  </si>
  <si>
    <t xml:space="preserve">[b]0[/b]. [Film1691]
Votes: [Film1691] | Score: 654.0 </t>
  </si>
  <si>
    <t xml:space="preserve">[b]30[/b]. [Film1691] | Score: 30.0 </t>
  </si>
  <si>
    <t>J.S.A.: Joint Security Area</t>
  </si>
  <si>
    <t>[Film1252]</t>
  </si>
  <si>
    <t xml:space="preserve">[b]624[/b]. [Film8000]
Votes: [Film8000] | Score: 1.0 </t>
  </si>
  <si>
    <t xml:space="preserve">[b]548[/b]. [Film8000]
Votes: [Film8000] | Esoteric Score: 5.2 </t>
  </si>
  <si>
    <t xml:space="preserve">[b]499[/b]. [Film8000] | Gold Medals: 0.0 </t>
  </si>
  <si>
    <t xml:space="preserve">[b]0[/b]. [Film8000]
Votes: [Film8000] | Score: 661.0 </t>
  </si>
  <si>
    <t xml:space="preserve">[b]30[/b]. [Film8000] | Score: 30.0 </t>
  </si>
  <si>
    <t>White Light/Black Rain: The Destruction of Hiroshima and Nagasaki</t>
  </si>
  <si>
    <t>[Film48805]</t>
  </si>
  <si>
    <t xml:space="preserve">[b]624[/b]. [Film1252]
Votes: [Film1252] | Score: 1.0 </t>
  </si>
  <si>
    <t xml:space="preserve">[b]548[/b]. [Film1252]
Votes: [Film1252] | Esoteric Score: 5.2 </t>
  </si>
  <si>
    <t xml:space="preserve">[b]499[/b]. [Film1252] | Gold Medals: 0.0 </t>
  </si>
  <si>
    <t xml:space="preserve">[b]0[/b]. [Film1252]
Votes: [Film1252] | Score: 651.0 </t>
  </si>
  <si>
    <t xml:space="preserve">[b]30[/b]. [Film1252] | Score: 30.0 </t>
  </si>
  <si>
    <t>In Search of a Midnight Kiss</t>
  </si>
  <si>
    <t>[Film14320]</t>
  </si>
  <si>
    <t xml:space="preserve">[b]624[/b]. [Film48805]
Votes: [Film48805] | Score: 1.0 </t>
  </si>
  <si>
    <t xml:space="preserve">[b]548[/b]. [Film48805]
Votes: [Film48805] | Esoteric Score: 5.2 </t>
  </si>
  <si>
    <t xml:space="preserve">[b]499[/b]. [Film48805] | Gold Medals: 0.0 </t>
  </si>
  <si>
    <t xml:space="preserve">[b]0[/b]. [Film48805]
Votes: [Film48805] | Score: 658.0 </t>
  </si>
  <si>
    <t xml:space="preserve">[b]30[/b]. [Film48805] | Score: 30.0 </t>
  </si>
  <si>
    <t>Return</t>
  </si>
  <si>
    <t>[Film354]</t>
  </si>
  <si>
    <t xml:space="preserve">[b]635[/b]. [Film14320]
Votes: [Film14320] | Score: 2.0 </t>
  </si>
  <si>
    <t xml:space="preserve">[b]802[/b]. [Film14320]
Votes: [Film14320] | Esoteric Score: 1.0 </t>
  </si>
  <si>
    <t xml:space="preserve">[b]345[/b]. [Film14320] | Gold Medals: 0.0 </t>
  </si>
  <si>
    <t xml:space="preserve">[b]0[/b]. [Film14320]
Votes: [Film14320] | Score: 465.0 </t>
  </si>
  <si>
    <t xml:space="preserve">[b]0[/b]. [Film14320] | Score: 0.0 </t>
  </si>
  <si>
    <t>The Fall</t>
  </si>
  <si>
    <t>[Film3193]</t>
  </si>
  <si>
    <t xml:space="preserve">[b]635[/b]. [Film354]
Votes: [Film354] | Score: 2.0 </t>
  </si>
  <si>
    <t xml:space="preserve">[b]699[/b]. [Film354]
Votes: [Film354] | Esoteric Score: 2.4 </t>
  </si>
  <si>
    <t xml:space="preserve">[b]345[/b]. [Film354] | Gold Medals: 0.0 </t>
  </si>
  <si>
    <t xml:space="preserve">[b]0[/b]. [Film354]
Votes: [Film354] | Score: 466.0 </t>
  </si>
  <si>
    <t xml:space="preserve">[b]0[/b]. [Film354] | Score: 0.0 </t>
  </si>
  <si>
    <t>The Blossoming of Maximo Oliveros</t>
  </si>
  <si>
    <t>[Film23772]</t>
  </si>
  <si>
    <t xml:space="preserve">[b]637[/b]. [Film3193]
Votes: [Film3193] | Score: 1.0 </t>
  </si>
  <si>
    <t xml:space="preserve">[b]568[/b]. [Film3193]
Votes: [Film3193] | Esoteric Score: 4.7 </t>
  </si>
  <si>
    <t xml:space="preserve">[b]499[/b]. [Film3193] | Gold Medals: 0.0 </t>
  </si>
  <si>
    <t xml:space="preserve">[b]0[/b]. [Film3193]
Votes: [Film3193] | Score: 667.0 </t>
  </si>
  <si>
    <t xml:space="preserve">[b]29[/b]. [Film3193] | Score: 29.0 </t>
  </si>
  <si>
    <t>Leading to War</t>
  </si>
  <si>
    <t>[Film236830]</t>
  </si>
  <si>
    <t xml:space="preserve">[b]637[/b]. [Film23772]
Votes: [Film23772] | Score: 1.0 </t>
  </si>
  <si>
    <t xml:space="preserve">[b]568[/b]. [Film23772]
Votes: [Film23772] | Esoteric Score: 4.7 </t>
  </si>
  <si>
    <t xml:space="preserve">[b]499[/b]. [Film23772] | Gold Medals: 0.0 </t>
  </si>
  <si>
    <t xml:space="preserve">[b]0[/b]. [Film23772]
Votes: [Film23772] | Score: 665.0 </t>
  </si>
  <si>
    <t xml:space="preserve">[b]29[/b]. [Film23772] | Score: 29.0 </t>
  </si>
  <si>
    <t>Everyone Else</t>
  </si>
  <si>
    <t>[Film35547]</t>
  </si>
  <si>
    <t xml:space="preserve">[b]637[/b]. [Film236830]
Votes: [Film236830] | Score: 1.0 </t>
  </si>
  <si>
    <t xml:space="preserve">[b]568[/b]. [Film236830]
Votes: [Film236830] | Esoteric Score: 4.7 </t>
  </si>
  <si>
    <t xml:space="preserve">[b]499[/b]. [Film236830] | Gold Medals: 0.0 </t>
  </si>
  <si>
    <t xml:space="preserve">[b]0[/b]. [Film236830]
Votes: [Film236830] | Score: 664.0 </t>
  </si>
  <si>
    <t xml:space="preserve">[b]29[/b]. [Film236830] | Score: 29.0 </t>
  </si>
  <si>
    <t>Cowboy Bebop: Knockin' on Heaven's Door</t>
  </si>
  <si>
    <t>[Film1079]</t>
  </si>
  <si>
    <t xml:space="preserve">[b]637[/b]. [Film35547]
Votes: [Film35547] | Score: 1.0 </t>
  </si>
  <si>
    <t xml:space="preserve">[b]568[/b]. [Film35547]
Votes: [Film35547] | Esoteric Score: 4.7 </t>
  </si>
  <si>
    <t xml:space="preserve">[b]499[/b]. [Film35547] | Gold Medals: 0.0 </t>
  </si>
  <si>
    <t xml:space="preserve">[b]0[/b]. [Film35547]
Votes: [Film35547] | Score: 668.0 </t>
  </si>
  <si>
    <t xml:space="preserve">[b]29[/b]. [Film35547] | Score: 29.0 </t>
  </si>
  <si>
    <t>Triangle</t>
  </si>
  <si>
    <t>[Film36807]</t>
  </si>
  <si>
    <t xml:space="preserve">[b]637[/b]. [Film1079]
Votes: [Film1079] | Score: 1.0 </t>
  </si>
  <si>
    <t xml:space="preserve">[b]568[/b]. [Film1079]
Votes: [Film1079] | Esoteric Score: 4.7 </t>
  </si>
  <si>
    <t xml:space="preserve">[b]499[/b]. [Film1079] | Gold Medals: 0.0 </t>
  </si>
  <si>
    <t xml:space="preserve">[b]0[/b]. [Film1079]
Votes: [Film1079] | Score: 663.0 </t>
  </si>
  <si>
    <t xml:space="preserve">[b]29[/b]. [Film1079] | Score: 29.0 </t>
  </si>
  <si>
    <t>The Bothersome Man</t>
  </si>
  <si>
    <t>[Film5812]</t>
  </si>
  <si>
    <t xml:space="preserve">[b]637[/b]. [Film36807]
Votes: [Film36807] | Score: 1.0 </t>
  </si>
  <si>
    <t xml:space="preserve">[b]568[/b]. [Film36807]
Votes: [Film36807] | Esoteric Score: 4.7 </t>
  </si>
  <si>
    <t xml:space="preserve">[b]499[/b]. [Film36807] | Gold Medals: 0.0 </t>
  </si>
  <si>
    <t xml:space="preserve">[b]0[/b]. [Film36807]
Votes: [Film36807] | Score: 669.0 </t>
  </si>
  <si>
    <t xml:space="preserve">[b]29[/b]. [Film36807] | Score: 29.0 </t>
  </si>
  <si>
    <t>Peculiarities of the National Hunt in Winter Season</t>
  </si>
  <si>
    <t>[Film82835]</t>
  </si>
  <si>
    <t xml:space="preserve">[b]637[/b]. [Film5812]
Votes: [Film5812] | Score: 1.0 </t>
  </si>
  <si>
    <t xml:space="preserve">[b]568[/b]. [Film5812]
Votes: [Film5812] | Esoteric Score: 4.7 </t>
  </si>
  <si>
    <t xml:space="preserve">[b]499[/b]. [Film5812] | Gold Medals: 0.0 </t>
  </si>
  <si>
    <t xml:space="preserve">[b]0[/b]. [Film5812]
Votes: [Film5812] | Score: 670.0 </t>
  </si>
  <si>
    <t xml:space="preserve">[b]29[/b]. [Film5812] | Score: 29.0 </t>
  </si>
  <si>
    <t>Hell House</t>
  </si>
  <si>
    <t>[Film6053]</t>
  </si>
  <si>
    <t xml:space="preserve">[b]637[/b]. [Film82835]
Votes: [Film82835] | Score: 1.0 </t>
  </si>
  <si>
    <t xml:space="preserve">[b]568[/b]. [Film82835]
Votes: [Film82835] | Esoteric Score: 4.7 </t>
  </si>
  <si>
    <t xml:space="preserve">[b]499[/b]. [Film82835] | Gold Medals: 0.0 </t>
  </si>
  <si>
    <t xml:space="preserve">[b]0[/b]. [Film82835]
Votes: [Film82835] | Score: 672.0 </t>
  </si>
  <si>
    <t xml:space="preserve">[b]29[/b]. [Film82835] | Score: 29.0 </t>
  </si>
  <si>
    <t>Lorna's Silence</t>
  </si>
  <si>
    <t>[Film2441]</t>
  </si>
  <si>
    <t xml:space="preserve">[b]637[/b]. [Film6053]
Votes: [Film6053] | Score: 1.0 </t>
  </si>
  <si>
    <t xml:space="preserve">[b]568[/b]. [Film6053]
Votes: [Film6053] | Esoteric Score: 4.7 </t>
  </si>
  <si>
    <t xml:space="preserve">[b]499[/b]. [Film6053] | Gold Medals: 0.0 </t>
  </si>
  <si>
    <t xml:space="preserve">[b]0[/b]. [Film6053]
Votes: [Film6053] | Score: 671.0 </t>
  </si>
  <si>
    <t xml:space="preserve">[b]29[/b]. [Film6053] | Score: 29.0 </t>
  </si>
  <si>
    <t>My Mother's Smile</t>
  </si>
  <si>
    <t>[Film3289]</t>
  </si>
  <si>
    <t xml:space="preserve">[b]637[/b]. [Film2441]
Votes: [Film2441] | Score: 1.0 </t>
  </si>
  <si>
    <t xml:space="preserve">[b]568[/b]. [Film2441]
Votes: [Film2441] | Esoteric Score: 4.7 </t>
  </si>
  <si>
    <t xml:space="preserve">[b]499[/b]. [Film2441] | Gold Medals: 0.0 </t>
  </si>
  <si>
    <t xml:space="preserve">[b]0[/b]. [Film2441]
Votes: [Film2441] | Score: 666.0 </t>
  </si>
  <si>
    <t xml:space="preserve">[b]29[/b]. [Film2441] | Score: 29.0 </t>
  </si>
  <si>
    <t>Frailty</t>
  </si>
  <si>
    <t>[Film5768]</t>
  </si>
  <si>
    <t xml:space="preserve">[b]647[/b]. [Film3289]
Votes: [Film3289] | Score: 2.0 </t>
  </si>
  <si>
    <t xml:space="preserve">[b]778[/b]. [Film3289]
Votes: [Film3289] | Esoteric Score: 1.3 </t>
  </si>
  <si>
    <t xml:space="preserve">[b]345[/b]. [Film3289] | Gold Medals: 0.0 </t>
  </si>
  <si>
    <t xml:space="preserve">[b]0[/b]. [Film3289]
Votes: [Film3289] | Score: 468.0 </t>
  </si>
  <si>
    <t xml:space="preserve">[b]0[/b]. [Film3289] | Score: 0.0 </t>
  </si>
  <si>
    <t>Valhalla Rising</t>
  </si>
  <si>
    <t>[Film23192]</t>
  </si>
  <si>
    <t xml:space="preserve">[b]647[/b]. [Film5768]
Votes: [Film5768] | Score: 2.0 </t>
  </si>
  <si>
    <t xml:space="preserve">[b]699[/b]. [Film5768]
Votes: [Film5768] | Esoteric Score: 2.4 </t>
  </si>
  <si>
    <t xml:space="preserve">[b]345[/b]. [Film5768] | Gold Medals: 0.0 </t>
  </si>
  <si>
    <t xml:space="preserve">[b]0[/b]. [Film5768]
Votes: [Film5768] | Score: 469.0 </t>
  </si>
  <si>
    <t xml:space="preserve">[b]0[/b]. [Film5768] | Score: 0.0 </t>
  </si>
  <si>
    <t>The Skylights</t>
  </si>
  <si>
    <t>[Film68138]</t>
  </si>
  <si>
    <t xml:space="preserve">[b]649[/b]. [Film23192]
Votes: [Film23192] | Score: 1.0 </t>
  </si>
  <si>
    <t xml:space="preserve">[b]586[/b]. [Film23192]
Votes: [Film23192] | Esoteric Score: 4.1 </t>
  </si>
  <si>
    <t xml:space="preserve">[b]499[/b]. [Film23192] | Gold Medals: 0.0 </t>
  </si>
  <si>
    <t xml:space="preserve">[b]0[/b]. [Film23192]
Votes: [Film23192] | Score: 676.0 </t>
  </si>
  <si>
    <t xml:space="preserve">[b]28[/b]. [Film23192] | Score: 28.0 </t>
  </si>
  <si>
    <t>Portrait</t>
  </si>
  <si>
    <t>[Film67997]</t>
  </si>
  <si>
    <t xml:space="preserve">[b]649[/b]. [Film68138]
Votes: [Film68138] | Score: 1.0 </t>
  </si>
  <si>
    <t xml:space="preserve">[b]586[/b]. [Film68138]
Votes: [Film68138] | Esoteric Score: 4.1 </t>
  </si>
  <si>
    <t xml:space="preserve">[b]499[/b]. [Film68138] | Gold Medals: 0.0 </t>
  </si>
  <si>
    <t xml:space="preserve">[b]0[/b]. [Film68138]
Votes: [Film68138] | Score: 683.0 </t>
  </si>
  <si>
    <t xml:space="preserve">[b]28[/b]. [Film68138] | Score: 28.0 </t>
  </si>
  <si>
    <t>The Motorcycle Diaries</t>
  </si>
  <si>
    <t>[Film4252]</t>
  </si>
  <si>
    <t xml:space="preserve">[b]649[/b]. [Film67997]
Votes: [Film67997] | Score: 1.0 </t>
  </si>
  <si>
    <t xml:space="preserve">[b]586[/b]. [Film67997]
Votes: [Film67997] | Esoteric Score: 4.1 </t>
  </si>
  <si>
    <t xml:space="preserve">[b]499[/b]. [Film67997] | Gold Medals: 0.0 </t>
  </si>
  <si>
    <t xml:space="preserve">[b]0[/b]. [Film67997]
Votes: [Film67997] | Score: 682.0 </t>
  </si>
  <si>
    <t xml:space="preserve">[b]28[/b]. [Film67997] | Score: 28.0 </t>
  </si>
  <si>
    <t>The Terminal</t>
  </si>
  <si>
    <t>[Film2633]</t>
  </si>
  <si>
    <t xml:space="preserve">[b]649[/b]. [Film4252]
Votes: [Film4252] | Score: 1.0 </t>
  </si>
  <si>
    <t xml:space="preserve">[b]586[/b]. [Film4252]
Votes: [Film4252] | Esoteric Score: 4.1 </t>
  </si>
  <si>
    <t xml:space="preserve">[b]499[/b]. [Film4252] | Gold Medals: 0.0 </t>
  </si>
  <si>
    <t xml:space="preserve">[b]0[/b]. [Film4252]
Votes: [Film4252] | Score: 679.0 </t>
  </si>
  <si>
    <t xml:space="preserve">[b]28[/b]. [Film4252] | Score: 28.0 </t>
  </si>
  <si>
    <t>A New Life</t>
  </si>
  <si>
    <t>[Film7535]</t>
  </si>
  <si>
    <t xml:space="preserve">[b]649[/b]. [Film2633]
Votes: [Film2633] | Score: 1.0 </t>
  </si>
  <si>
    <t xml:space="preserve">[b]586[/b]. [Film2633]
Votes: [Film2633] | Esoteric Score: 4.1 </t>
  </si>
  <si>
    <t xml:space="preserve">[b]499[/b]. [Film2633] | Gold Medals: 0.0 </t>
  </si>
  <si>
    <t xml:space="preserve">[b]0[/b]. [Film2633]
Votes: [Film2633] | Score: 677.0 </t>
  </si>
  <si>
    <t xml:space="preserve">[b]28[/b]. [Film2633] | Score: 28.0 </t>
  </si>
  <si>
    <t>Sweeney Todd: The Demon Barber of Fleet Street</t>
  </si>
  <si>
    <t>[Film5627]</t>
  </si>
  <si>
    <t xml:space="preserve">[b]649[/b]. [Film7535]
Votes: [Film7535] | Score: 1.0 </t>
  </si>
  <si>
    <t xml:space="preserve">[b]586[/b]. [Film7535]
Votes: [Film7535] | Esoteric Score: 4.1 </t>
  </si>
  <si>
    <t xml:space="preserve">[b]499[/b]. [Film7535] | Gold Medals: 0.0 </t>
  </si>
  <si>
    <t xml:space="preserve">[b]0[/b]. [Film7535]
Votes: [Film7535] | Score: 684.0 </t>
  </si>
  <si>
    <t xml:space="preserve">[b]28[/b]. [Film7535] | Score: 28.0 </t>
  </si>
  <si>
    <t>Chainsaw Maid</t>
  </si>
  <si>
    <t>[Film77888]</t>
  </si>
  <si>
    <t xml:space="preserve">[b]649[/b]. [Film5627]
Votes: [Film5627] | Score: 1.0 </t>
  </si>
  <si>
    <t xml:space="preserve">[b]586[/b]. [Film5627]
Votes: [Film5627] | Esoteric Score: 4.1 </t>
  </si>
  <si>
    <t xml:space="preserve">[b]499[/b]. [Film5627] | Gold Medals: 0.0 </t>
  </si>
  <si>
    <t xml:space="preserve">[b]0[/b]. [Film5627]
Votes: [Film5627] | Score: 681.0 </t>
  </si>
  <si>
    <t xml:space="preserve">[b]28[/b]. [Film5627] | Score: 28.0 </t>
  </si>
  <si>
    <t>Rave Macbeth</t>
  </si>
  <si>
    <t>[Film85148]</t>
  </si>
  <si>
    <t xml:space="preserve">[b]649[/b]. [Film77888]
Votes: [Film77888] | Score: 1.0 </t>
  </si>
  <si>
    <t xml:space="preserve">[b]586[/b]. [Film77888]
Votes: [Film77888] | Esoteric Score: 4.1 </t>
  </si>
  <si>
    <t xml:space="preserve">[b]499[/b]. [Film77888] | Gold Medals: 0.0 </t>
  </si>
  <si>
    <t xml:space="preserve">[b]0[/b]. [Film77888]
Votes: [Film77888] | Score: 685.0 </t>
  </si>
  <si>
    <t xml:space="preserve">[b]28[/b]. [Film77888] | Score: 28.0 </t>
  </si>
  <si>
    <t>Vengeance</t>
  </si>
  <si>
    <t>[Film10568]</t>
  </si>
  <si>
    <t xml:space="preserve">[b]649[/b]. [Film85148]
Votes: [Film85148] | Score: 1.0 </t>
  </si>
  <si>
    <t xml:space="preserve">[b]586[/b]. [Film85148]
Votes: [Film85148] | Esoteric Score: 4.1 </t>
  </si>
  <si>
    <t xml:space="preserve">[b]499[/b]. [Film85148] | Gold Medals: 0.0 </t>
  </si>
  <si>
    <t xml:space="preserve">[b]0[/b]. [Film85148]
Votes: [Film85148] | Score: 686.0 </t>
  </si>
  <si>
    <t xml:space="preserve">[b]28[/b]. [Film85148] | Score: 28.0 </t>
  </si>
  <si>
    <t>Together</t>
  </si>
  <si>
    <t>[Film9244]</t>
  </si>
  <si>
    <t xml:space="preserve">[b]649[/b]. [Film10568]
Votes: [Film10568] | Score: 1.0 </t>
  </si>
  <si>
    <t xml:space="preserve">[b]586[/b]. [Film10568]
Votes: [Film10568] | Esoteric Score: 4.1 </t>
  </si>
  <si>
    <t xml:space="preserve">[b]499[/b]. [Film10568] | Gold Medals: 0.0 </t>
  </si>
  <si>
    <t xml:space="preserve">[b]0[/b]. [Film10568]
Votes: [Film10568] | Score: 674.0 </t>
  </si>
  <si>
    <t xml:space="preserve">[b]28[/b]. [Film10568] | Score: 28.0 </t>
  </si>
  <si>
    <t>The Tube with a Hat</t>
  </si>
  <si>
    <t>[Film118783]</t>
  </si>
  <si>
    <t xml:space="preserve">[b]649[/b]. [Film9244]
Votes: [Film9244] | Score: 1.0 </t>
  </si>
  <si>
    <t xml:space="preserve">[b]586[/b]. [Film9244]
Votes: [Film9244] | Esoteric Score: 4.1 </t>
  </si>
  <si>
    <t xml:space="preserve">[b]499[/b]. [Film9244] | Gold Medals: 0.0 </t>
  </si>
  <si>
    <t xml:space="preserve">[b]0[/b]. [Film9244]
Votes: [Film9244] | Score: 687.0 </t>
  </si>
  <si>
    <t xml:space="preserve">[b]28[/b]. [Film9244] | Score: 28.0 </t>
  </si>
  <si>
    <t>Visitor Q</t>
  </si>
  <si>
    <t>[Film3124]</t>
  </si>
  <si>
    <t xml:space="preserve">[b]649[/b]. [Film118783]
Votes: [Film118783] | Score: 1.0 </t>
  </si>
  <si>
    <t xml:space="preserve">[b]586[/b]. [Film118783]
Votes: [Film118783] | Esoteric Score: 4.1 </t>
  </si>
  <si>
    <t xml:space="preserve">[b]499[/b]. [Film118783] | Gold Medals: 0.0 </t>
  </si>
  <si>
    <t xml:space="preserve">[b]0[/b]. [Film118783]
Votes: [Film118783] | Score: 675.0 </t>
  </si>
  <si>
    <t xml:space="preserve">[b]28[/b]. [Film118783] | Score: 28.0 </t>
  </si>
  <si>
    <t>Scooby-Doo</t>
  </si>
  <si>
    <t>[Film10371]</t>
  </si>
  <si>
    <t xml:space="preserve">[b]649[/b]. [Film3124]
Votes: [Film3124] | Score: 1.0 </t>
  </si>
  <si>
    <t xml:space="preserve">[b]586[/b]. [Film3124]
Votes: [Film3124] | Esoteric Score: 4.1 </t>
  </si>
  <si>
    <t xml:space="preserve">[b]499[/b]. [Film3124] | Gold Medals: 0.0 </t>
  </si>
  <si>
    <t xml:space="preserve">[b]0[/b]. [Film3124]
Votes: [Film3124] | Score: 678.0 </t>
  </si>
  <si>
    <t xml:space="preserve">[b]28[/b]. [Film3124] | Score: 28.0 </t>
  </si>
  <si>
    <t>Star Trek</t>
  </si>
  <si>
    <t>[Film479]</t>
  </si>
  <si>
    <t xml:space="preserve">[b]649[/b]. [Film10371]
Votes: [Film10371] | Score: 1.0 </t>
  </si>
  <si>
    <t xml:space="preserve">[b]586[/b]. [Film10371]
Votes: [Film10371] | Esoteric Score: 4.1 </t>
  </si>
  <si>
    <t xml:space="preserve">[b]499[/b]. [Film10371] | Gold Medals: 0.0 </t>
  </si>
  <si>
    <t xml:space="preserve">[b]0[/b]. [Film10371]
Votes: [Film10371] | Score: 673.0 </t>
  </si>
  <si>
    <t xml:space="preserve">[b]28[/b]. [Film10371] | Score: 28.0 </t>
  </si>
  <si>
    <t>Hellboy</t>
  </si>
  <si>
    <t>[Film4777]</t>
  </si>
  <si>
    <t xml:space="preserve">[b]663[/b]. [Film479]
Votes: [Film479] | Score: 2.0 </t>
  </si>
  <si>
    <t xml:space="preserve">[b]680[/b]. [Film479]
Votes: [Film479] | Esoteric Score: 2.5 </t>
  </si>
  <si>
    <t xml:space="preserve">[b]345[/b]. [Film479] | Gold Medals: 0.0 </t>
  </si>
  <si>
    <t xml:space="preserve">[b]0[/b]. [Film479]
Votes: [Film479] | Score: 472.0 </t>
  </si>
  <si>
    <t xml:space="preserve">[b]0[/b]. [Film479] | Score: 0.0 </t>
  </si>
  <si>
    <t>Batman Begins</t>
  </si>
  <si>
    <t>[Film393]</t>
  </si>
  <si>
    <t xml:space="preserve">[b]663[/b]. [Film4777]
Votes: [Film4777] | Score: 2.0 </t>
  </si>
  <si>
    <t xml:space="preserve">[b]680[/b]. [Film4777]
Votes: [Film4777] | Esoteric Score: 2.5 </t>
  </si>
  <si>
    <t xml:space="preserve">[b]345[/b]. [Film4777] | Gold Medals: 0.0 </t>
  </si>
  <si>
    <t xml:space="preserve">[b]0[/b]. [Film4777]
Votes: [Film4777] | Score: 471.0 </t>
  </si>
  <si>
    <t xml:space="preserve">[b]0[/b]. [Film4777] | Score: 0.0 </t>
  </si>
  <si>
    <t>Dawn of the Dead</t>
  </si>
  <si>
    <t>[Film2587]</t>
  </si>
  <si>
    <t xml:space="preserve">[b]663[/b]. [Film393]
Votes: [Film393] | Score: 2.0 </t>
  </si>
  <si>
    <t xml:space="preserve">[b]680[/b]. [Film393]
Votes: [Film393] | Esoteric Score: 2.5 </t>
  </si>
  <si>
    <t xml:space="preserve">[b]345[/b]. [Film393] | Gold Medals: 0.0 </t>
  </si>
  <si>
    <t xml:space="preserve">[b]0[/b]. [Film393]
Votes: [Film393] | Score: 470.0 </t>
  </si>
  <si>
    <t xml:space="preserve">[b]0[/b]. [Film393] | Score: 0.0 </t>
  </si>
  <si>
    <t>Afterschool</t>
  </si>
  <si>
    <t>[Film21484]</t>
  </si>
  <si>
    <t xml:space="preserve">[b]666[/b]. [Film2587]
Votes: [Film2587] | Score: 2.0 </t>
  </si>
  <si>
    <t xml:space="preserve">[b]742[/b]. [Film2587]
Votes: [Film2587] | Esoteric Score: 1.8 </t>
  </si>
  <si>
    <t xml:space="preserve">[b]345[/b]. [Film2587] | Gold Medals: 0.0 </t>
  </si>
  <si>
    <t xml:space="preserve">[b]0[/b]. [Film2587]
Votes: [Film2587] | Score: 473.0 </t>
  </si>
  <si>
    <t xml:space="preserve">[b]0[/b]. [Film2587] | Score: 0.0 </t>
  </si>
  <si>
    <t>Mr. Nobody</t>
  </si>
  <si>
    <t>[Film34164]</t>
  </si>
  <si>
    <t xml:space="preserve">[b]667[/b]. [Film21484]
Votes: [Film21484] | Score: 1.0 </t>
  </si>
  <si>
    <t xml:space="preserve">[b]610[/b]. [Film21484]
Votes: [Film21484] | Esoteric Score: 3.7 </t>
  </si>
  <si>
    <t xml:space="preserve">[b]499[/b]. [Film21484] | Gold Medals: 0.0 </t>
  </si>
  <si>
    <t xml:space="preserve">[b]0[/b]. [Film21484]
Votes: [Film21484] | Score: 688.0 </t>
  </si>
  <si>
    <t xml:space="preserve">[b]27[/b]. [Film21484] | Score: 27.0 </t>
  </si>
  <si>
    <t>Kinetta</t>
  </si>
  <si>
    <t>[Film51892]</t>
  </si>
  <si>
    <t xml:space="preserve">[b]667[/b]. [Film34164]
Votes: [Film34164] | Score: 1.0 </t>
  </si>
  <si>
    <t xml:space="preserve">[b]610[/b]. [Film34164]
Votes: [Film34164] | Esoteric Score: 3.7 </t>
  </si>
  <si>
    <t xml:space="preserve">[b]499[/b]. [Film34164] | Gold Medals: 0.0 </t>
  </si>
  <si>
    <t xml:space="preserve">[b]0[/b]. [Film34164]
Votes: [Film34164] | Score: 690.0 </t>
  </si>
  <si>
    <t xml:space="preserve">[b]27[/b]. [Film34164] | Score: 27.0 </t>
  </si>
  <si>
    <t>A Building in Copacabana</t>
  </si>
  <si>
    <t>[Film24047]</t>
  </si>
  <si>
    <t xml:space="preserve">[b]667[/b]. [Film51892]
Votes: [Film51892] | Score: 1.0 </t>
  </si>
  <si>
    <t xml:space="preserve">[b]610[/b]. [Film51892]
Votes: [Film51892] | Esoteric Score: 3.7 </t>
  </si>
  <si>
    <t xml:space="preserve">[b]499[/b]. [Film51892] | Gold Medals: 0.0 </t>
  </si>
  <si>
    <t xml:space="preserve">[b]0[/b]. [Film51892]
Votes: [Film51892] | Score: 693.0 </t>
  </si>
  <si>
    <t xml:space="preserve">[b]27[/b]. [Film51892] | Score: 27.0 </t>
  </si>
  <si>
    <t>Princess Raccoon</t>
  </si>
  <si>
    <t>[Film6130]</t>
  </si>
  <si>
    <t xml:space="preserve">[b]667[/b]. [Film24047]
Votes: [Film24047] | Score: 1.0 </t>
  </si>
  <si>
    <t xml:space="preserve">[b]610[/b]. [Film24047]
Votes: [Film24047] | Esoteric Score: 3.7 </t>
  </si>
  <si>
    <t xml:space="preserve">[b]499[/b]. [Film24047] | Gold Medals: 0.0 </t>
  </si>
  <si>
    <t xml:space="preserve">[b]0[/b]. [Film24047]
Votes: [Film24047] | Score: 689.0 </t>
  </si>
  <si>
    <t xml:space="preserve">[b]27[/b]. [Film24047] | Score: 27.0 </t>
  </si>
  <si>
    <t>Candy</t>
  </si>
  <si>
    <t>[Film6128]</t>
  </si>
  <si>
    <t xml:space="preserve">[b]667[/b]. [Film6130]
Votes: [Film6130] | Score: 1.0 </t>
  </si>
  <si>
    <t xml:space="preserve">[b]610[/b]. [Film6130]
Votes: [Film6130] | Esoteric Score: 3.7 </t>
  </si>
  <si>
    <t xml:space="preserve">[b]499[/b]. [Film6130] | Gold Medals: 0.0 </t>
  </si>
  <si>
    <t xml:space="preserve">[b]0[/b]. [Film6130]
Votes: [Film6130] | Score: 695.0 </t>
  </si>
  <si>
    <t xml:space="preserve">[b]27[/b]. [Film6130] | Score: 27.0 </t>
  </si>
  <si>
    <t>Like You Know It All</t>
  </si>
  <si>
    <t>[Film36885]</t>
  </si>
  <si>
    <t xml:space="preserve">[b]667[/b]. [Film6128]
Votes: [Film6128] | Score: 1.0 </t>
  </si>
  <si>
    <t xml:space="preserve">[b]610[/b]. [Film6128]
Votes: [Film6128] | Esoteric Score: 3.7 </t>
  </si>
  <si>
    <t xml:space="preserve">[b]499[/b]. [Film6128] | Gold Medals: 0.0 </t>
  </si>
  <si>
    <t xml:space="preserve">[b]0[/b]. [Film6128]
Votes: [Film6128] | Score: 694.0 </t>
  </si>
  <si>
    <t xml:space="preserve">[b]27[/b]. [Film6128] | Score: 27.0 </t>
  </si>
  <si>
    <t>La morte rouge</t>
  </si>
  <si>
    <t>[Film40755]</t>
  </si>
  <si>
    <t xml:space="preserve">[b]667[/b]. [Film36885]
Votes: [Film36885] | Score: 1.0 </t>
  </si>
  <si>
    <t xml:space="preserve">[b]610[/b]. [Film36885]
Votes: [Film36885] | Esoteric Score: 3.7 </t>
  </si>
  <si>
    <t xml:space="preserve">[b]499[/b]. [Film36885] | Gold Medals: 0.0 </t>
  </si>
  <si>
    <t xml:space="preserve">[b]0[/b]. [Film36885]
Votes: [Film36885] | Score: 691.0 </t>
  </si>
  <si>
    <t xml:space="preserve">[b]27[/b]. [Film36885] | Score: 27.0 </t>
  </si>
  <si>
    <t>Godzilla: Final Wars</t>
  </si>
  <si>
    <t>[Film35145]</t>
  </si>
  <si>
    <t xml:space="preserve">[b]667[/b]. [Film40755]
Votes: [Film40755] | Score: 1.0 </t>
  </si>
  <si>
    <t xml:space="preserve">[b]610[/b]. [Film40755]
Votes: [Film40755] | Esoteric Score: 3.7 </t>
  </si>
  <si>
    <t xml:space="preserve">[b]499[/b]. [Film40755] | Gold Medals: 0.0 </t>
  </si>
  <si>
    <t xml:space="preserve">[b]0[/b]. [Film40755]
Votes: [Film40755] | Score: 692.0 </t>
  </si>
  <si>
    <t xml:space="preserve">[b]27[/b]. [Film40755] | Score: 27.0 </t>
  </si>
  <si>
    <t>Wet Hot American Summer</t>
  </si>
  <si>
    <t>[Film645]</t>
  </si>
  <si>
    <t xml:space="preserve">[b]675[/b]. [Film35145]
Votes: [Film35145] | Score: 2.0 </t>
  </si>
  <si>
    <t xml:space="preserve">[b]680[/b]. [Film35145]
Votes: [Film35145] | Esoteric Score: 2.5 </t>
  </si>
  <si>
    <t xml:space="preserve">[b]345[/b]. [Film35145] | Gold Medals: 0.0 </t>
  </si>
  <si>
    <t xml:space="preserve">[b]0[/b]. [Film35145]
Votes: [Film35145] | Score: 474.0 </t>
  </si>
  <si>
    <t xml:space="preserve">[b]0[/b]. [Film35145] | Score: 0.0 </t>
  </si>
  <si>
    <t>Day of the Wacko</t>
  </si>
  <si>
    <t>[Film85]</t>
  </si>
  <si>
    <t xml:space="preserve">[b]676[/b]. [Film645]
Votes: [Film645] | Score: 2.0 </t>
  </si>
  <si>
    <t xml:space="preserve">[b]704[/b]. [Film645]
Votes: [Film645] | Esoteric Score: 2.3 </t>
  </si>
  <si>
    <t xml:space="preserve">[b]345[/b]. [Film645] | Gold Medals: 0.0 </t>
  </si>
  <si>
    <t xml:space="preserve">[b]0[/b]. [Film645]
Votes: [Film645] | Score: 475.0 </t>
  </si>
  <si>
    <t xml:space="preserve">[b]0[/b]. [Film645] | Score: 0.0 </t>
  </si>
  <si>
    <t>The Call of Cthulhu</t>
  </si>
  <si>
    <t>[Film16940]</t>
  </si>
  <si>
    <t xml:space="preserve">[b]677[/b]. [Film85]
Votes: [Film85] | Score: 1.0 </t>
  </si>
  <si>
    <t xml:space="preserve">[b]626[/b]. [Film85]
Votes: [Film85] | Esoteric Score: 3.3 </t>
  </si>
  <si>
    <t xml:space="preserve">[b]499[/b]. [Film85] | Gold Medals: 0.0 </t>
  </si>
  <si>
    <t xml:space="preserve">[b]0[/b]. [Film85]
Votes: [Film85] | Score: 701.0 </t>
  </si>
  <si>
    <t xml:space="preserve">[b]26[/b]. [Film85] | Score: 26.0 </t>
  </si>
  <si>
    <t>I Never Left The White Room</t>
  </si>
  <si>
    <t>[Film87453]</t>
  </si>
  <si>
    <t xml:space="preserve">[b]677[/b]. [Film16940]
Votes: [Film16940] | Score: 1.0 </t>
  </si>
  <si>
    <t xml:space="preserve">[b]626[/b]. [Film16940]
Votes: [Film16940] | Esoteric Score: 3.3 </t>
  </si>
  <si>
    <t xml:space="preserve">[b]499[/b]. [Film16940] | Gold Medals: 0.0 </t>
  </si>
  <si>
    <t xml:space="preserve">[b]0[/b]. [Film16940]
Votes: [Film16940] | Score: 697.0 </t>
  </si>
  <si>
    <t xml:space="preserve">[b]26[/b]. [Film16940] | Score: 26.0 </t>
  </si>
  <si>
    <t>May</t>
  </si>
  <si>
    <t>[Film3946]</t>
  </si>
  <si>
    <t xml:space="preserve">[b]677[/b]. [Film87453]
Votes: [Film87453] | Score: 1.0 </t>
  </si>
  <si>
    <t xml:space="preserve">[b]626[/b]. [Film87453]
Votes: [Film87453] | Esoteric Score: 3.3 </t>
  </si>
  <si>
    <t xml:space="preserve">[b]499[/b]. [Film87453] | Gold Medals: 0.0 </t>
  </si>
  <si>
    <t xml:space="preserve">[b]0[/b]. [Film87453]
Votes: [Film87453] | Score: 702.0 </t>
  </si>
  <si>
    <t xml:space="preserve">[b]26[/b]. [Film87453] | Score: 26.0 </t>
  </si>
  <si>
    <t>I Killed My Mother</t>
  </si>
  <si>
    <t>[Film35925]</t>
  </si>
  <si>
    <t xml:space="preserve">[b]677[/b]. [Film3946]
Votes: [Film3946] | Score: 1.0 </t>
  </si>
  <si>
    <t xml:space="preserve">[b]626[/b]. [Film3946]
Votes: [Film3946] | Esoteric Score: 3.3 </t>
  </si>
  <si>
    <t xml:space="preserve">[b]499[/b]. [Film3946] | Gold Medals: 0.0 </t>
  </si>
  <si>
    <t xml:space="preserve">[b]0[/b]. [Film3946]
Votes: [Film3946] | Score: 700.0 </t>
  </si>
  <si>
    <t xml:space="preserve">[b]26[/b]. [Film3946] | Score: 26.0 </t>
  </si>
  <si>
    <t>Anchorman: The Legend of Ron Burgundy</t>
  </si>
  <si>
    <t>[Film1053]</t>
  </si>
  <si>
    <t xml:space="preserve">[b]677[/b]. [Film35925]
Votes: [Film35925] | Score: 1.0 </t>
  </si>
  <si>
    <t xml:space="preserve">[b]626[/b]. [Film35925]
Votes: [Film35925] | Esoteric Score: 3.3 </t>
  </si>
  <si>
    <t xml:space="preserve">[b]499[/b]. [Film35925] | Gold Medals: 0.0 </t>
  </si>
  <si>
    <t xml:space="preserve">[b]0[/b]. [Film35925]
Votes: [Film35925] | Score: 699.0 </t>
  </si>
  <si>
    <t xml:space="preserve">[b]26[/b]. [Film35925] | Score: 26.0 </t>
  </si>
  <si>
    <t>Austin Powers in Goldmember</t>
  </si>
  <si>
    <t>[Film862]</t>
  </si>
  <si>
    <t xml:space="preserve">[b]682[/b]. [Film1053]
Votes: [Film1053] | Score: 1.0 </t>
  </si>
  <si>
    <t xml:space="preserve">[b]638[/b]. [Film1053]
Votes: [Film1053] | Esoteric Score: 3.1 </t>
  </si>
  <si>
    <t xml:space="preserve">[b]499[/b]. [Film1053] | Gold Medals: 0.0 </t>
  </si>
  <si>
    <t xml:space="preserve">[b]0[/b]. [Film1053]
Votes: [Film1053] | Score: 703.0 </t>
  </si>
  <si>
    <t xml:space="preserve">[b]25.5[/b]. [Film1053] | Score: 25.5 </t>
  </si>
  <si>
    <t>Car Bonus</t>
  </si>
  <si>
    <t>[Film83301]</t>
  </si>
  <si>
    <t xml:space="preserve">[b]682[/b]. [Film862]
Votes: [Film862] | Score: 1.0 </t>
  </si>
  <si>
    <t xml:space="preserve">[b]638[/b]. [Film862]
Votes: [Film862] | Esoteric Score: 3.1 </t>
  </si>
  <si>
    <t xml:space="preserve">[b]499[/b]. [Film862] | Gold Medals: 0.0 </t>
  </si>
  <si>
    <t xml:space="preserve">[b]0[/b]. [Film862]
Votes: [Film862] | Score: 719.0 </t>
  </si>
  <si>
    <t xml:space="preserve">[b]25.5[/b]. [Film862] | Score: 25.5 </t>
  </si>
  <si>
    <t>Talladega Nights: The Ballad of Ricky Bobby</t>
  </si>
  <si>
    <t>[Film3340]</t>
  </si>
  <si>
    <t xml:space="preserve">[b]682[/b]. [Film83301]
Votes: [Film83301] | Score: 1.0 </t>
  </si>
  <si>
    <t xml:space="preserve">[b]638[/b]. [Film83301]
Votes: [Film83301] | Esoteric Score: 3.1 </t>
  </si>
  <si>
    <t xml:space="preserve">[b]499[/b]. [Film83301] | Gold Medals: 0.0 </t>
  </si>
  <si>
    <t xml:space="preserve">[b]0[/b]. [Film83301]
Votes: [Film83301] | Score: 718.0 </t>
  </si>
  <si>
    <t xml:space="preserve">[b]25.5[/b]. [Film83301] | Score: 25.5 </t>
  </si>
  <si>
    <t>Once Upon a Time in Mexico</t>
  </si>
  <si>
    <t>[Film7322]</t>
  </si>
  <si>
    <t xml:space="preserve">[b]682[/b]. [Film3340]
Votes: [Film3340] | Score: 1.0 </t>
  </si>
  <si>
    <t xml:space="preserve">[b]638[/b]. [Film3340]
Votes: [Film3340] | Esoteric Score: 3.1 </t>
  </si>
  <si>
    <t xml:space="preserve">[b]499[/b]. [Film3340] | Gold Medals: 0.0 </t>
  </si>
  <si>
    <t xml:space="preserve">[b]0[/b]. [Film3340]
Votes: [Film3340] | Score: 706.0 </t>
  </si>
  <si>
    <t xml:space="preserve">[b]25.5[/b]. [Film3340] | Score: 25.5 </t>
  </si>
  <si>
    <t>Dinosaur</t>
  </si>
  <si>
    <t>[Film17050]</t>
  </si>
  <si>
    <t xml:space="preserve">[b]682[/b]. [Film7322]
Votes: [Film7322] | Score: 1.0 </t>
  </si>
  <si>
    <t xml:space="preserve">[b]638[/b]. [Film7322]
Votes: [Film7322] | Esoteric Score: 3.1 </t>
  </si>
  <si>
    <t xml:space="preserve">[b]499[/b]. [Film7322] | Gold Medals: 0.0 </t>
  </si>
  <si>
    <t xml:space="preserve">[b]0[/b]. [Film7322]
Votes: [Film7322] | Score: 716.0 </t>
  </si>
  <si>
    <t xml:space="preserve">[b]25.5[/b]. [Film7322] | Score: 25.5 </t>
  </si>
  <si>
    <t>Nacho Libre</t>
  </si>
  <si>
    <t>[Film5364]</t>
  </si>
  <si>
    <t xml:space="preserve">[b]682[/b]. [Film17050]
Votes: [Film17050] | Score: 1.0 </t>
  </si>
  <si>
    <t xml:space="preserve">[b]638[/b]. [Film17050]
Votes: [Film17050] | Esoteric Score: 3.1 </t>
  </si>
  <si>
    <t xml:space="preserve">[b]499[/b]. [Film17050] | Gold Medals: 0.0 </t>
  </si>
  <si>
    <t xml:space="preserve">[b]0[/b]. [Film17050]
Votes: [Film17050] | Score: 704.0 </t>
  </si>
  <si>
    <t xml:space="preserve">[b]25.5[/b]. [Film17050] | Score: 25.5 </t>
  </si>
  <si>
    <t>Three Wise Men</t>
  </si>
  <si>
    <t>[Film54482]</t>
  </si>
  <si>
    <t xml:space="preserve">[b]682[/b]. [Film5364]
Votes: [Film5364] | Score: 1.0 </t>
  </si>
  <si>
    <t xml:space="preserve">[b]638[/b]. [Film5364]
Votes: [Film5364] | Esoteric Score: 3.1 </t>
  </si>
  <si>
    <t xml:space="preserve">[b]499[/b]. [Film5364] | Gold Medals: 0.0 </t>
  </si>
  <si>
    <t xml:space="preserve">[b]0[/b]. [Film5364]
Votes: [Film5364] | Score: 709.0 </t>
  </si>
  <si>
    <t xml:space="preserve">[b]25.5[/b]. [Film5364] | Score: 25.5 </t>
  </si>
  <si>
    <t>Scary Movie</t>
  </si>
  <si>
    <t>[Film610]</t>
  </si>
  <si>
    <t xml:space="preserve">[b]682[/b]. [Film54482]
Votes: [Film54482] | Score: 1.0 </t>
  </si>
  <si>
    <t xml:space="preserve">[b]638[/b]. [Film54482]
Votes: [Film54482] | Esoteric Score: 3.1 </t>
  </si>
  <si>
    <t xml:space="preserve">[b]499[/b]. [Film54482] | Gold Medals: 0.0 </t>
  </si>
  <si>
    <t xml:space="preserve">[b]0[/b]. [Film54482]
Votes: [Film54482] | Score: 710.0 </t>
  </si>
  <si>
    <t xml:space="preserve">[b]25.5[/b]. [Film54482] | Score: 25.5 </t>
  </si>
  <si>
    <t>Ice Age</t>
  </si>
  <si>
    <t>[Film5670]</t>
  </si>
  <si>
    <t xml:space="preserve">[b]682[/b]. [Film610]
Votes: [Film610] | Score: 1.0 </t>
  </si>
  <si>
    <t xml:space="preserve">[b]638[/b]. [Film610]
Votes: [Film610] | Esoteric Score: 3.1 </t>
  </si>
  <si>
    <t xml:space="preserve">[b]499[/b]. [Film610] | Gold Medals: 0.0 </t>
  </si>
  <si>
    <t xml:space="preserve">[b]0[/b]. [Film610]
Votes: [Film610] | Score: 713.0 </t>
  </si>
  <si>
    <t xml:space="preserve">[b]25.5[/b]. [Film610] | Score: 25.5 </t>
  </si>
  <si>
    <t>Tenacious D in The Pick of Destiny</t>
  </si>
  <si>
    <t>[Film5696]</t>
  </si>
  <si>
    <t xml:space="preserve">[b]682[/b]. [Film5670]
Votes: [Film5670] | Score: 1.0 </t>
  </si>
  <si>
    <t xml:space="preserve">[b]638[/b]. [Film5670]
Votes: [Film5670] | Esoteric Score: 3.1 </t>
  </si>
  <si>
    <t xml:space="preserve">[b]499[/b]. [Film5670] | Gold Medals: 0.0 </t>
  </si>
  <si>
    <t xml:space="preserve">[b]0[/b]. [Film5670]
Votes: [Film5670] | Score: 711.0 </t>
  </si>
  <si>
    <t xml:space="preserve">[b]25.5[/b]. [Film5670] | Score: 25.5 </t>
  </si>
  <si>
    <t>You Don't Mess With the Zohan</t>
  </si>
  <si>
    <t>[Film6565]</t>
  </si>
  <si>
    <t xml:space="preserve">[b]682[/b]. [Film5696]
Votes: [Film5696] | Score: 1.0 </t>
  </si>
  <si>
    <t xml:space="preserve">[b]638[/b]. [Film5696]
Votes: [Film5696] | Esoteric Score: 3.1 </t>
  </si>
  <si>
    <t xml:space="preserve">[b]499[/b]. [Film5696] | Gold Medals: 0.0 </t>
  </si>
  <si>
    <t xml:space="preserve">[b]0[/b]. [Film5696]
Votes: [Film5696] | Score: 712.0 </t>
  </si>
  <si>
    <t xml:space="preserve">[b]25.5[/b]. [Film5696] | Score: 25.5 </t>
  </si>
  <si>
    <t>Chicken Little</t>
  </si>
  <si>
    <t>[Film6408]</t>
  </si>
  <si>
    <t xml:space="preserve">[b]682[/b]. [Film6565]
Votes: [Film6565] | Score: 1.0 </t>
  </si>
  <si>
    <t xml:space="preserve">[b]638[/b]. [Film6565]
Votes: [Film6565] | Esoteric Score: 3.1 </t>
  </si>
  <si>
    <t xml:space="preserve">[b]499[/b]. [Film6565] | Gold Medals: 0.0 </t>
  </si>
  <si>
    <t xml:space="preserve">[b]0[/b]. [Film6565]
Votes: [Film6565] | Score: 715.0 </t>
  </si>
  <si>
    <t xml:space="preserve">[b]25.5[/b]. [Film6565] | Score: 25.5 </t>
  </si>
  <si>
    <t>Bedazzled</t>
  </si>
  <si>
    <t>[Film3940]</t>
  </si>
  <si>
    <t xml:space="preserve">[b]682[/b]. [Film6408]
Votes: [Film6408] | Score: 1.0 </t>
  </si>
  <si>
    <t xml:space="preserve">[b]638[/b]. [Film6408]
Votes: [Film6408] | Esoteric Score: 3.1 </t>
  </si>
  <si>
    <t xml:space="preserve">[b]499[/b]. [Film6408] | Gold Medals: 0.0 </t>
  </si>
  <si>
    <t xml:space="preserve">[b]0[/b]. [Film6408]
Votes: [Film6408] | Score: 714.0 </t>
  </si>
  <si>
    <t xml:space="preserve">[b]25.5[/b]. [Film6408] | Score: 25.5 </t>
  </si>
  <si>
    <t>Freddy vs. Jason</t>
  </si>
  <si>
    <t>[Film7423]</t>
  </si>
  <si>
    <t xml:space="preserve">[b]682[/b]. [Film3940]
Votes: [Film3940] | Score: 1.0 </t>
  </si>
  <si>
    <t xml:space="preserve">[b]638[/b]. [Film3940]
Votes: [Film3940] | Esoteric Score: 3.1 </t>
  </si>
  <si>
    <t xml:space="preserve">[b]499[/b]. [Film3940] | Gold Medals: 0.0 </t>
  </si>
  <si>
    <t xml:space="preserve">[b]0[/b]. [Film3940]
Votes: [Film3940] | Score: 707.0 </t>
  </si>
  <si>
    <t xml:space="preserve">[b]25.5[/b]. [Film3940] | Score: 25.5 </t>
  </si>
  <si>
    <t>Dude, Where's My Car?</t>
  </si>
  <si>
    <t>[Film4302]</t>
  </si>
  <si>
    <t xml:space="preserve">[b]682[/b]. [Film7423]
Votes: [Film7423] | Score: 1.0 </t>
  </si>
  <si>
    <t xml:space="preserve">[b]638[/b]. [Film7423]
Votes: [Film7423] | Esoteric Score: 3.1 </t>
  </si>
  <si>
    <t xml:space="preserve">[b]499[/b]. [Film7423] | Gold Medals: 0.0 </t>
  </si>
  <si>
    <t xml:space="preserve">[b]0[/b]. [Film7423]
Votes: [Film7423] | Score: 717.0 </t>
  </si>
  <si>
    <t xml:space="preserve">[b]25.5[/b]. [Film7423] | Score: 25.5 </t>
  </si>
  <si>
    <t>Shaolin Soccer</t>
  </si>
  <si>
    <t>[Film2684]</t>
  </si>
  <si>
    <t xml:space="preserve">[b]682[/b]. [Film4302]
Votes: [Film4302] | Score: 1.0 </t>
  </si>
  <si>
    <t xml:space="preserve">[b]638[/b]. [Film4302]
Votes: [Film4302] | Esoteric Score: 3.1 </t>
  </si>
  <si>
    <t xml:space="preserve">[b]499[/b]. [Film4302] | Gold Medals: 0.0 </t>
  </si>
  <si>
    <t xml:space="preserve">[b]0[/b]. [Film4302]
Votes: [Film4302] | Score: 708.0 </t>
  </si>
  <si>
    <t xml:space="preserve">[b]25.5[/b]. [Film4302] | Score: 25.5 </t>
  </si>
  <si>
    <t>Seance</t>
  </si>
  <si>
    <t>[Film1008]</t>
  </si>
  <si>
    <t xml:space="preserve">[b]682[/b]. [Film2684]
Votes: [Film2684] | Score: 1.0 </t>
  </si>
  <si>
    <t xml:space="preserve">[b]638[/b]. [Film2684]
Votes: [Film2684] | Esoteric Score: 3.1 </t>
  </si>
  <si>
    <t xml:space="preserve">[b]499[/b]. [Film2684] | Gold Medals: 0.0 </t>
  </si>
  <si>
    <t xml:space="preserve">[b]0[/b]. [Film2684]
Votes: [Film2684] | Score: 705.0 </t>
  </si>
  <si>
    <t xml:space="preserve">[b]25.5[/b]. [Film2684] | Score: 25.5 </t>
  </si>
  <si>
    <t>Mirrored Mind</t>
  </si>
  <si>
    <t>[Film54119]</t>
  </si>
  <si>
    <t xml:space="preserve">[b]699[/b]. [Film1008]
Votes: [Film1008] | Score: 2.0 </t>
  </si>
  <si>
    <t xml:space="preserve">[b]837[/b]. [Film1008]
Votes: [Film1008] | Esoteric Score: 0.7 </t>
  </si>
  <si>
    <t xml:space="preserve">[b]345[/b]. [Film1008] | Gold Medals: 0.0 </t>
  </si>
  <si>
    <t xml:space="preserve">[b]0[/b]. [Film1008]
Votes: [Film1008] | Score: 476.0 </t>
  </si>
  <si>
    <t xml:space="preserve">[b]0[/b]. [Film1008] | Score: 0.0 </t>
  </si>
  <si>
    <t>Hazard</t>
  </si>
  <si>
    <t>[Film24778]</t>
  </si>
  <si>
    <t xml:space="preserve">[b]699[/b]. [Film54119]
Votes: [Film54119] | Score: 2.0 </t>
  </si>
  <si>
    <t xml:space="preserve">[b]840[/b]. [Film54119]
Votes: [Film54119] | Esoteric Score: 0.6 </t>
  </si>
  <si>
    <t xml:space="preserve">[b]345[/b]. [Film54119] | Gold Medals: 0.0 </t>
  </si>
  <si>
    <t xml:space="preserve">[b]0[/b]. [Film54119]
Votes: [Film54119] | Score: 481.0 </t>
  </si>
  <si>
    <t xml:space="preserve">[b]0[/b]. [Film54119] | Score: 0.0 </t>
  </si>
  <si>
    <t>Beautiful City</t>
  </si>
  <si>
    <t>[Film97725]</t>
  </si>
  <si>
    <t xml:space="preserve">[b]699[/b]. [Film24778]
Votes: [Film24778] | Score: 2.0 </t>
  </si>
  <si>
    <t xml:space="preserve">[b]742[/b]. [Film24778]
Votes: [Film24778] | Esoteric Score: 1.8 </t>
  </si>
  <si>
    <t xml:space="preserve">[b]345[/b]. [Film24778] | Gold Medals: 0.0 </t>
  </si>
  <si>
    <t xml:space="preserve">[b]0[/b]. [Film24778]
Votes: [Film24778] | Score: 479.0 </t>
  </si>
  <si>
    <t xml:space="preserve">[b]0[/b]. [Film24778] | Score: 0.0 </t>
  </si>
  <si>
    <t>Pirates of the Caribbean: Dead Man's Chest</t>
  </si>
  <si>
    <t>[Film799]</t>
  </si>
  <si>
    <t xml:space="preserve">[b]702[/b]. [Film97725]
Votes: [Film97725] | Score: 1.0 </t>
  </si>
  <si>
    <t xml:space="preserve">[b]660[/b]. [Film97725]
Votes: [Film97725] | Esoteric Score: 2.9 </t>
  </si>
  <si>
    <t xml:space="preserve">[b]499[/b]. [Film97725] | Gold Medals: 0.0 </t>
  </si>
  <si>
    <t xml:space="preserve">[b]0[/b]. [Film97725]
Votes: [Film97725] | Score: 731.0 </t>
  </si>
  <si>
    <t xml:space="preserve">[b]25[/b]. [Film97725] | Score: 25.0 </t>
  </si>
  <si>
    <t>These Encounters of Theirs</t>
  </si>
  <si>
    <t>[Film18968]</t>
  </si>
  <si>
    <t xml:space="preserve">[b]702[/b]. [Film799]
Votes: [Film799] | Score: 1.0 </t>
  </si>
  <si>
    <t xml:space="preserve">[b]660[/b]. [Film799]
Votes: [Film799] | Esoteric Score: 2.9 </t>
  </si>
  <si>
    <t xml:space="preserve">[b]499[/b]. [Film799] | Gold Medals: 0.0 </t>
  </si>
  <si>
    <t xml:space="preserve">[b]0[/b]. [Film799]
Votes: [Film799] | Score: 730.0 </t>
  </si>
  <si>
    <t xml:space="preserve">[b]25[/b]. [Film799] | Score: 25.0 </t>
  </si>
  <si>
    <t>Still in Cosmos</t>
  </si>
  <si>
    <t>[Film136150]</t>
  </si>
  <si>
    <t xml:space="preserve">[b]702[/b]. [Film18968]
Votes: [Film18968] | Score: 1.0 </t>
  </si>
  <si>
    <t xml:space="preserve">[b]660[/b]. [Film18968]
Votes: [Film18968] | Esoteric Score: 2.9 </t>
  </si>
  <si>
    <t xml:space="preserve">[b]499[/b]. [Film18968] | Gold Medals: 0.0 </t>
  </si>
  <si>
    <t xml:space="preserve">[b]0[/b]. [Film18968]
Votes: [Film18968] | Score: 723.0 </t>
  </si>
  <si>
    <t xml:space="preserve">[b]25[/b]. [Film18968] | Score: 25.0 </t>
  </si>
  <si>
    <t>The Band's Visit</t>
  </si>
  <si>
    <t>[Film7064]</t>
  </si>
  <si>
    <t xml:space="preserve">[b]702[/b]. [Film136150]
Votes: [Film136150] | Score: 1.0 </t>
  </si>
  <si>
    <t xml:space="preserve">[b]660[/b]. [Film136150]
Votes: [Film136150] | Esoteric Score: 2.9 </t>
  </si>
  <si>
    <t xml:space="preserve">[b]499[/b]. [Film136150] | Gold Medals: 0.0 </t>
  </si>
  <si>
    <t xml:space="preserve">[b]0[/b]. [Film136150]
Votes: [Film136150] | Score: 721.0 </t>
  </si>
  <si>
    <t xml:space="preserve">[b]25[/b]. [Film136150] | Score: 25.0 </t>
  </si>
  <si>
    <t>Death to Smoochy</t>
  </si>
  <si>
    <t>[Film597]</t>
  </si>
  <si>
    <t xml:space="preserve">[b]702[/b]. [Film7064]
Votes: [Film7064] | Score: 1.0 </t>
  </si>
  <si>
    <t xml:space="preserve">[b]660[/b]. [Film7064]
Votes: [Film7064] | Esoteric Score: 2.9 </t>
  </si>
  <si>
    <t xml:space="preserve">[b]499[/b]. [Film7064] | Gold Medals: 0.0 </t>
  </si>
  <si>
    <t xml:space="preserve">[b]0[/b]. [Film7064]
Votes: [Film7064] | Score: 728.0 </t>
  </si>
  <si>
    <t xml:space="preserve">[b]25[/b]. [Film7064] | Score: 25.0 </t>
  </si>
  <si>
    <t>Cloudy With a Chance of Meatballs</t>
  </si>
  <si>
    <t>[Film20267]</t>
  </si>
  <si>
    <t xml:space="preserve">[b]702[/b]. [Film597]
Votes: [Film597] | Score: 1.0 </t>
  </si>
  <si>
    <t xml:space="preserve">[b]660[/b]. [Film597]
Votes: [Film597] | Esoteric Score: 2.9 </t>
  </si>
  <si>
    <t xml:space="preserve">[b]499[/b]. [Film597] | Gold Medals: 0.0 </t>
  </si>
  <si>
    <t xml:space="preserve">[b]0[/b]. [Film597]
Votes: [Film597] | Score: 726.0 </t>
  </si>
  <si>
    <t xml:space="preserve">[b]25[/b]. [Film597] | Score: 25.0 </t>
  </si>
  <si>
    <t>The United States of Leland</t>
  </si>
  <si>
    <t>[Film6468]</t>
  </si>
  <si>
    <t xml:space="preserve">[b]702[/b]. [Film20267]
Votes: [Film20267] | Score: 1.0 </t>
  </si>
  <si>
    <t xml:space="preserve">[b]660[/b]. [Film20267]
Votes: [Film20267] | Esoteric Score: 2.9 </t>
  </si>
  <si>
    <t xml:space="preserve">[b]499[/b]. [Film20267] | Gold Medals: 0.0 </t>
  </si>
  <si>
    <t xml:space="preserve">[b]0[/b]. [Film20267]
Votes: [Film20267] | Score: 724.0 </t>
  </si>
  <si>
    <t xml:space="preserve">[b]25[/b]. [Film20267] | Score: 25.0 </t>
  </si>
  <si>
    <t>The Old School of Capitalism</t>
  </si>
  <si>
    <t>[Film161053]</t>
  </si>
  <si>
    <t xml:space="preserve">[b]702[/b]. [Film6468]
Votes: [Film6468] | Score: 1.0 </t>
  </si>
  <si>
    <t xml:space="preserve">[b]660[/b]. [Film6468]
Votes: [Film6468] | Esoteric Score: 2.9 </t>
  </si>
  <si>
    <t xml:space="preserve">[b]499[/b]. [Film6468] | Gold Medals: 0.0 </t>
  </si>
  <si>
    <t xml:space="preserve">[b]0[/b]. [Film6468]
Votes: [Film6468] | Score: 727.0 </t>
  </si>
  <si>
    <t xml:space="preserve">[b]25[/b]. [Film6468] | Score: 25.0 </t>
  </si>
  <si>
    <t>The Life and Death of Peter Sellers</t>
  </si>
  <si>
    <t>[Film11006]</t>
  </si>
  <si>
    <t xml:space="preserve">[b]702[/b]. [Film161053]
Votes: [Film161053] | Score: 1.0 </t>
  </si>
  <si>
    <t xml:space="preserve">[b]660[/b]. [Film161053]
Votes: [Film161053] | Esoteric Score: 2.9 </t>
  </si>
  <si>
    <t xml:space="preserve">[b]499[/b]. [Film161053] | Gold Medals: 0.0 </t>
  </si>
  <si>
    <t xml:space="preserve">[b]0[/b]. [Film161053]
Votes: [Film161053] | Score: 722.0 </t>
  </si>
  <si>
    <t xml:space="preserve">[b]25[/b]. [Film161053] | Score: 25.0 </t>
  </si>
  <si>
    <t>Bubba Ho-tep</t>
  </si>
  <si>
    <t>[Film7247]</t>
  </si>
  <si>
    <t xml:space="preserve">[b]702[/b]. [Film11006]
Votes: [Film11006] | Score: 1.0 </t>
  </si>
  <si>
    <t xml:space="preserve">[b]660[/b]. [Film11006]
Votes: [Film11006] | Esoteric Score: 2.9 </t>
  </si>
  <si>
    <t xml:space="preserve">[b]499[/b]. [Film11006] | Gold Medals: 0.0 </t>
  </si>
  <si>
    <t xml:space="preserve">[b]0[/b]. [Film11006]
Votes: [Film11006] | Score: 720.0 </t>
  </si>
  <si>
    <t xml:space="preserve">[b]25[/b]. [Film11006] | Score: 25.0 </t>
  </si>
  <si>
    <t>Death in the Land of Encantos</t>
  </si>
  <si>
    <t>[Film51206]</t>
  </si>
  <si>
    <t xml:space="preserve">[b]702[/b]. [Film7247]
Votes: [Film7247] | Score: 1.0 </t>
  </si>
  <si>
    <t xml:space="preserve">[b]660[/b]. [Film7247]
Votes: [Film7247] | Esoteric Score: 2.9 </t>
  </si>
  <si>
    <t xml:space="preserve">[b]499[/b]. [Film7247] | Gold Medals: 0.0 </t>
  </si>
  <si>
    <t xml:space="preserve">[b]0[/b]. [Film7247]
Votes: [Film7247] | Score: 729.0 </t>
  </si>
  <si>
    <t xml:space="preserve">[b]25[/b]. [Film7247] | Score: 25.0 </t>
  </si>
  <si>
    <t>Margot at the Wedding</t>
  </si>
  <si>
    <t>[Film8543]</t>
  </si>
  <si>
    <t xml:space="preserve">[b]702[/b]. [Film51206]
Votes: [Film51206] | Score: 1.0 </t>
  </si>
  <si>
    <t xml:space="preserve">[b]660[/b]. [Film51206]
Votes: [Film51206] | Esoteric Score: 2.9 </t>
  </si>
  <si>
    <t xml:space="preserve">[b]499[/b]. [Film51206] | Gold Medals: 0.0 </t>
  </si>
  <si>
    <t xml:space="preserve">[b]0[/b]. [Film51206]
Votes: [Film51206] | Score: 725.0 </t>
  </si>
  <si>
    <t xml:space="preserve">[b]25[/b]. [Film51206] | Score: 25.0 </t>
  </si>
  <si>
    <t>Rachel Getting Married</t>
  </si>
  <si>
    <t>[Film3018]</t>
  </si>
  <si>
    <t xml:space="preserve">[b]714[/b]. [Film8543]
Votes: [Film8543] | Score: 3.0 </t>
  </si>
  <si>
    <t xml:space="preserve">[b]839[/b]. [Film8543]
Votes: [Film8543] | Esoteric Score: 0.6 </t>
  </si>
  <si>
    <t xml:space="preserve">[b]268[/b]. [Film8543] | Gold Medals: 0.0 </t>
  </si>
  <si>
    <t xml:space="preserve">[b]0[/b]. [Film8543]
Votes: [Film8543] | Score: 450.0 </t>
  </si>
  <si>
    <t xml:space="preserve">[b]0[/b]. [Film8543] | Score: 0.0 </t>
  </si>
  <si>
    <t>No Direction Home: Bob Dylan</t>
  </si>
  <si>
    <t>[Film10447]</t>
  </si>
  <si>
    <t xml:space="preserve">[b]714[/b]. [Film3018]
Votes: [Film3018] | Score: 3.0 </t>
  </si>
  <si>
    <t xml:space="preserve">[b]863[/b]. [Film3018]
Votes: [Film3018] | Esoteric Score: 0.4 </t>
  </si>
  <si>
    <t xml:space="preserve">[b]268[/b]. [Film3018] | Gold Medals: 0.0 </t>
  </si>
  <si>
    <t xml:space="preserve">[b]0[/b]. [Film3018]
Votes: [Film3018] | Score: 448.0 </t>
  </si>
  <si>
    <t xml:space="preserve">[b]0[/b]. [Film3018] | Score: 0.0 </t>
  </si>
  <si>
    <t>Last Days in a Lonely Place</t>
  </si>
  <si>
    <t>[Film79166]</t>
  </si>
  <si>
    <t xml:space="preserve">[b]714[/b]. [Film10447]
Votes: [Film10447] | Score: 3.0 </t>
  </si>
  <si>
    <t xml:space="preserve">[b]804[/b]. [Film10447]
Votes: [Film10447] | Esoteric Score: 0.9 </t>
  </si>
  <si>
    <t xml:space="preserve">[b]268[/b]. [Film10447] | Gold Medals: 0.0 </t>
  </si>
  <si>
    <t xml:space="preserve">[b]0[/b]. [Film10447]
Votes: [Film10447] | Score: 446.0 </t>
  </si>
  <si>
    <t xml:space="preserve">[b]0[/b]. [Film10447] | Score: 0.0 </t>
  </si>
  <si>
    <t>Manderlay</t>
  </si>
  <si>
    <t>[Film2298]</t>
  </si>
  <si>
    <t xml:space="preserve">[b]717[/b]. [Film79166]
Votes: [Film79166] | Score: 2.0 </t>
  </si>
  <si>
    <t xml:space="preserve">[b]840[/b]. [Film79166]
Votes: [Film79166] | Esoteric Score: 0.6 </t>
  </si>
  <si>
    <t xml:space="preserve">[b]345[/b]. [Film79166] | Gold Medals: 0.0 </t>
  </si>
  <si>
    <t xml:space="preserve">[b]0[/b]. [Film79166]
Votes: [Film79166] | Score: 492.0 </t>
  </si>
  <si>
    <t xml:space="preserve">[b]0[/b]. [Film79166] | Score: 0.0 </t>
  </si>
  <si>
    <t>My Love</t>
  </si>
  <si>
    <t>[Film23249]</t>
  </si>
  <si>
    <t xml:space="preserve">[b]717[/b]. [Film2298]
Votes: [Film2298] | Score: 2.0 </t>
  </si>
  <si>
    <t xml:space="preserve">[b]837[/b]. [Film2298]
Votes: [Film2298] | Esoteric Score: 0.7 </t>
  </si>
  <si>
    <t xml:space="preserve">[b]345[/b]. [Film2298] | Gold Medals: 0.0 </t>
  </si>
  <si>
    <t xml:space="preserve">[b]0[/b]. [Film2298]
Votes: [Film2298] | Score: 489.0 </t>
  </si>
  <si>
    <t xml:space="preserve">[b]0[/b]. [Film2298] | Score: 0.0 </t>
  </si>
  <si>
    <t>La vie en rose</t>
  </si>
  <si>
    <t>[Film3114]</t>
  </si>
  <si>
    <t xml:space="preserve">[b]719[/b]. [Film23249]
Votes: [Film23249] | Score: 1.0 </t>
  </si>
  <si>
    <t xml:space="preserve">[b]685[/b]. [Film23249]
Votes: [Film23249] | Esoteric Score: 2.5 </t>
  </si>
  <si>
    <t xml:space="preserve">[b]499[/b]. [Film23249] | Gold Medals: 0.0 </t>
  </si>
  <si>
    <t xml:space="preserve">[b]0[/b]. [Film23249]
Votes: [Film23249] | Score: 738.0 </t>
  </si>
  <si>
    <t xml:space="preserve">[b]24[/b]. [Film23249] | Score: 24.0 </t>
  </si>
  <si>
    <t>The Edge of Heaven</t>
  </si>
  <si>
    <t>[Film5771]</t>
  </si>
  <si>
    <t xml:space="preserve">[b]719[/b]. [Film3114]
Votes: [Film3114] | Score: 1.0 </t>
  </si>
  <si>
    <t xml:space="preserve">[b]685[/b]. [Film3114]
Votes: [Film3114] | Esoteric Score: 2.5 </t>
  </si>
  <si>
    <t xml:space="preserve">[b]499[/b]. [Film3114] | Gold Medals: 0.0 </t>
  </si>
  <si>
    <t xml:space="preserve">[b]0[/b]. [Film3114]
Votes: [Film3114] | Score: 739.0 </t>
  </si>
  <si>
    <t xml:space="preserve">[b]24[/b]. [Film3114] | Score: 24.0 </t>
  </si>
  <si>
    <t>The Road Becomes What You Leave</t>
  </si>
  <si>
    <t>The Road Becomes What You Leave]</t>
  </si>
  <si>
    <t xml:space="preserve">[b]719[/b]. [Film5771]
Votes: [Film5771] | Score: 1.0 </t>
  </si>
  <si>
    <t xml:space="preserve">[b]685[/b]. [Film5771]
Votes: [Film5771] | Esoteric Score: 2.5 </t>
  </si>
  <si>
    <t xml:space="preserve">[b]499[/b]. [Film5771] | Gold Medals: 0.0 </t>
  </si>
  <si>
    <t xml:space="preserve">[b]0[/b]. [Film5771]
Votes: [Film5771] | Score: 743.0 </t>
  </si>
  <si>
    <t xml:space="preserve">[b]24[/b]. [Film5771] | Score: 24.0 </t>
  </si>
  <si>
    <t>Ju-on: The Grudge</t>
  </si>
  <si>
    <t>[Film1502]</t>
  </si>
  <si>
    <t xml:space="preserve">[b]719[/b]. The Road Becomes What You Leave]
Votes: The Road Becomes What You Leave] | Score: 1.0 </t>
  </si>
  <si>
    <t xml:space="preserve">[b]685[/b]. The Road Becomes What You Leave]
Votes: The Road Becomes What You Leave] | Esoteric Score: 2.5 </t>
  </si>
  <si>
    <t xml:space="preserve">[b]499[/b]. The Road Becomes What You Leave] | Gold Medals: 0.0 </t>
  </si>
  <si>
    <t xml:space="preserve">[b]0[/b]. The Road Becomes What You Leave]
Votes: The Road Becomes What You Leave] | Score: 732.0 </t>
  </si>
  <si>
    <t xml:space="preserve">[b]24[/b]. The Road Becomes What You Leave] | Score: 24.0 </t>
  </si>
  <si>
    <t>And We All Shine On</t>
  </si>
  <si>
    <t>[Film129666]</t>
  </si>
  <si>
    <t xml:space="preserve">[b]719[/b]. [Film1502]
Votes: [Film1502] | Score: 1.0 </t>
  </si>
  <si>
    <t xml:space="preserve">[b]685[/b]. [Film1502]
Votes: [Film1502] | Esoteric Score: 2.5 </t>
  </si>
  <si>
    <t xml:space="preserve">[b]499[/b]. [Film1502] | Gold Medals: 0.0 </t>
  </si>
  <si>
    <t xml:space="preserve">[b]0[/b]. [Film1502]
Votes: [Film1502] | Score: 735.0 </t>
  </si>
  <si>
    <t xml:space="preserve">[b]24[/b]. [Film1502] | Score: 24.0 </t>
  </si>
  <si>
    <t>Dead End Run</t>
  </si>
  <si>
    <t>[Film52508]</t>
  </si>
  <si>
    <t xml:space="preserve">[b]719[/b]. [Film129666]
Votes: [Film129666] | Score: 1.0 </t>
  </si>
  <si>
    <t xml:space="preserve">[b]685[/b]. [Film129666]
Votes: [Film129666] | Esoteric Score: 2.5 </t>
  </si>
  <si>
    <t xml:space="preserve">[b]499[/b]. [Film129666] | Gold Medals: 0.0 </t>
  </si>
  <si>
    <t xml:space="preserve">[b]0[/b]. [Film129666]
Votes: [Film129666] | Score: 734.0 </t>
  </si>
  <si>
    <t xml:space="preserve">[b]24[/b]. [Film129666] | Score: 24.0 </t>
  </si>
  <si>
    <t>5 Centimeters per Second</t>
  </si>
  <si>
    <t>[Film1790]</t>
  </si>
  <si>
    <t xml:space="preserve">[b]719[/b]. [Film52508]
Votes: [Film52508] | Score: 1.0 </t>
  </si>
  <si>
    <t xml:space="preserve">[b]685[/b]. [Film52508]
Votes: [Film52508] | Esoteric Score: 2.5 </t>
  </si>
  <si>
    <t xml:space="preserve">[b]499[/b]. [Film52508] | Gold Medals: 0.0 </t>
  </si>
  <si>
    <t xml:space="preserve">[b]0[/b]. [Film52508]
Votes: [Film52508] | Score: 742.0 </t>
  </si>
  <si>
    <t xml:space="preserve">[b]24[/b]. [Film52508] | Score: 24.0 </t>
  </si>
  <si>
    <t>[Film17237]</t>
  </si>
  <si>
    <t xml:space="preserve">[b]719[/b]. [Film1790]
Votes: [Film1790] | Score: 1.0 </t>
  </si>
  <si>
    <t xml:space="preserve">[b]685[/b]. [Film1790]
Votes: [Film1790] | Esoteric Score: 2.5 </t>
  </si>
  <si>
    <t xml:space="preserve">[b]499[/b]. [Film1790] | Gold Medals: 0.0 </t>
  </si>
  <si>
    <t xml:space="preserve">[b]0[/b]. [Film1790]
Votes: [Film1790] | Score: 737.0 </t>
  </si>
  <si>
    <t xml:space="preserve">[b]24[/b]. [Film1790] | Score: 24.0 </t>
  </si>
  <si>
    <t>Seven Songs From the Tundra</t>
  </si>
  <si>
    <t>[Film40558]</t>
  </si>
  <si>
    <t xml:space="preserve">[b]719[/b]. [Film17237]
Votes: [Film17237] | Score: 1.0 </t>
  </si>
  <si>
    <t xml:space="preserve">[b]685[/b]. [Film17237]
Votes: [Film17237] | Esoteric Score: 2.5 </t>
  </si>
  <si>
    <t xml:space="preserve">[b]499[/b]. [Film17237] | Gold Medals: 0.0 </t>
  </si>
  <si>
    <t xml:space="preserve">[b]0[/b]. [Film17237]
Votes: [Film17237] | Score: 736.0 </t>
  </si>
  <si>
    <t xml:space="preserve">[b]24[/b]. [Film17237] | Score: 24.0 </t>
  </si>
  <si>
    <t>Fuck Cinema</t>
  </si>
  <si>
    <t>[Film70742]</t>
  </si>
  <si>
    <t xml:space="preserve">[b]719[/b]. [Film40558]
Votes: [Film40558] | Score: 1.0 </t>
  </si>
  <si>
    <t xml:space="preserve">[b]685[/b]. [Film40558]
Votes: [Film40558] | Esoteric Score: 2.5 </t>
  </si>
  <si>
    <t xml:space="preserve">[b]499[/b]. [Film40558] | Gold Medals: 0.0 </t>
  </si>
  <si>
    <t xml:space="preserve">[b]0[/b]. [Film40558]
Votes: [Film40558] | Score: 741.0 </t>
  </si>
  <si>
    <t xml:space="preserve">[b]24[/b]. [Film40558] | Score: 24.0 </t>
  </si>
  <si>
    <t>Love Liza</t>
  </si>
  <si>
    <t>[Film3627]</t>
  </si>
  <si>
    <t xml:space="preserve">[b]719[/b]. [Film70742]
Votes: [Film70742] | Score: 1.0 </t>
  </si>
  <si>
    <t xml:space="preserve">[b]685[/b]. [Film70742]
Votes: [Film70742] | Esoteric Score: 2.5 </t>
  </si>
  <si>
    <t xml:space="preserve">[b]499[/b]. [Film70742] | Gold Medals: 0.0 </t>
  </si>
  <si>
    <t xml:space="preserve">[b]0[/b]. [Film70742]
Votes: [Film70742] | Score: 744.0 </t>
  </si>
  <si>
    <t xml:space="preserve">[b]24[/b]. [Film70742] | Score: 24.0 </t>
  </si>
  <si>
    <t>Alone in the Wilderness</t>
  </si>
  <si>
    <t>[Film110337]</t>
  </si>
  <si>
    <t xml:space="preserve">[b]719[/b]. [Film3627]
Votes: [Film3627] | Score: 1.0 </t>
  </si>
  <si>
    <t xml:space="preserve">[b]685[/b]. [Film3627]
Votes: [Film3627] | Esoteric Score: 2.5 </t>
  </si>
  <si>
    <t xml:space="preserve">[b]499[/b]. [Film3627] | Gold Medals: 0.0 </t>
  </si>
  <si>
    <t xml:space="preserve">[b]0[/b]. [Film3627]
Votes: [Film3627] | Score: 740.0 </t>
  </si>
  <si>
    <t xml:space="preserve">[b]24[/b]. [Film3627] | Score: 24.0 </t>
  </si>
  <si>
    <t>A Country Doctor</t>
  </si>
  <si>
    <t>[Film7509]</t>
  </si>
  <si>
    <t xml:space="preserve">[b]719[/b]. [Film110337]
Votes: [Film110337] | Score: 1.0 </t>
  </si>
  <si>
    <t xml:space="preserve">[b]685[/b]. [Film110337]
Votes: [Film110337] | Esoteric Score: 2.5 </t>
  </si>
  <si>
    <t xml:space="preserve">[b]499[/b]. [Film110337] | Gold Medals: 0.0 </t>
  </si>
  <si>
    <t xml:space="preserve">[b]0[/b]. [Film110337]
Votes: [Film110337] | Score: 733.0 </t>
  </si>
  <si>
    <t xml:space="preserve">[b]24[/b]. [Film110337] | Score: 24.0 </t>
  </si>
  <si>
    <t>Lars and the Real Girl</t>
  </si>
  <si>
    <t>[Film3281]</t>
  </si>
  <si>
    <t xml:space="preserve">[b]732[/b]. [Film7509]
Votes: [Film7509] | Score: 2.0 </t>
  </si>
  <si>
    <t xml:space="preserve">[b]840[/b]. [Film7509]
Votes: [Film7509] | Esoteric Score: 0.6 </t>
  </si>
  <si>
    <t xml:space="preserve">[b]345[/b]. [Film7509] | Gold Medals: 0.0 </t>
  </si>
  <si>
    <t xml:space="preserve">[b]0[/b]. [Film7509]
Votes: [Film7509] | Score: 505.0 </t>
  </si>
  <si>
    <t xml:space="preserve">[b]0[/b]. [Film7509] | Score: 0.0 </t>
  </si>
  <si>
    <t>[Film67857]</t>
  </si>
  <si>
    <t xml:space="preserve">[b]733[/b]. [Film3281]
Votes: [Film3281] | Score: 1.0 </t>
  </si>
  <si>
    <t xml:space="preserve">[b]707[/b]. [Film3281]
Votes: [Film3281] | Esoteric Score: 2.2 </t>
  </si>
  <si>
    <t xml:space="preserve">[b]499[/b]. [Film3281] | Gold Medals: 0.0 </t>
  </si>
  <si>
    <t xml:space="preserve">[b]0[/b]. [Film3281]
Votes: [Film3281] | Score: 751.0 </t>
  </si>
  <si>
    <t xml:space="preserve">[b]23[/b]. [Film3281] | Score: 23.0 </t>
  </si>
  <si>
    <t>Conspiracy</t>
  </si>
  <si>
    <t>[Film7351]</t>
  </si>
  <si>
    <t xml:space="preserve">[b]733[/b]. [Film67857]
Votes: [Film67857] | Score: 1.0 </t>
  </si>
  <si>
    <t xml:space="preserve">[b]707[/b]. [Film67857]
Votes: [Film67857] | Esoteric Score: 2.2 </t>
  </si>
  <si>
    <t xml:space="preserve">[b]499[/b]. [Film67857] | Gold Medals: 0.0 </t>
  </si>
  <si>
    <t xml:space="preserve">[b]0[/b]. [Film67857]
Votes: [Film67857] | Score: 759.0 </t>
  </si>
  <si>
    <t xml:space="preserve">[b]23[/b]. [Film67857] | Score: 23.0 </t>
  </si>
  <si>
    <t>Where Does Your Hidden Smile Lie?</t>
  </si>
  <si>
    <t>[Film1240]</t>
  </si>
  <si>
    <t xml:space="preserve">[b]733[/b]. [Film7351]
Votes: [Film7351] | Score: 1.0 </t>
  </si>
  <si>
    <t xml:space="preserve">[b]707[/b]. [Film7351]
Votes: [Film7351] | Esoteric Score: 2.2 </t>
  </si>
  <si>
    <t xml:space="preserve">[b]499[/b]. [Film7351] | Gold Medals: 0.0 </t>
  </si>
  <si>
    <t xml:space="preserve">[b]0[/b]. [Film7351]
Votes: [Film7351] | Score: 760.0 </t>
  </si>
  <si>
    <t xml:space="preserve">[b]23[/b]. [Film7351] | Score: 23.0 </t>
  </si>
  <si>
    <t>Letters From Iwo Jima</t>
  </si>
  <si>
    <t>[Film3290]</t>
  </si>
  <si>
    <t xml:space="preserve">[b]733[/b]. [Film1240]
Votes: [Film1240] | Score: 1.0 </t>
  </si>
  <si>
    <t xml:space="preserve">[b]707[/b]. [Film1240]
Votes: [Film1240] | Esoteric Score: 2.2 </t>
  </si>
  <si>
    <t xml:space="preserve">[b]499[/b]. [Film1240] | Gold Medals: 0.0 </t>
  </si>
  <si>
    <t xml:space="preserve">[b]0[/b]. [Film1240]
Votes: [Film1240] | Score: 746.0 </t>
  </si>
  <si>
    <t xml:space="preserve">[b]23[/b]. [Film1240] | Score: 23.0 </t>
  </si>
  <si>
    <t>Hana and Alice</t>
  </si>
  <si>
    <t>[Film1221]</t>
  </si>
  <si>
    <t xml:space="preserve">[b]733[/b]. [Film3290]
Votes: [Film3290] | Score: 1.0 </t>
  </si>
  <si>
    <t xml:space="preserve">[b]707[/b]. [Film3290]
Votes: [Film3290] | Esoteric Score: 2.2 </t>
  </si>
  <si>
    <t xml:space="preserve">[b]499[/b]. [Film3290] | Gold Medals: 0.0 </t>
  </si>
  <si>
    <t xml:space="preserve">[b]0[/b]. [Film3290]
Votes: [Film3290] | Score: 752.0 </t>
  </si>
  <si>
    <t xml:space="preserve">[b]23[/b]. [Film3290] | Score: 23.0 </t>
  </si>
  <si>
    <t>8 Mile</t>
  </si>
  <si>
    <t>[Film1935]</t>
  </si>
  <si>
    <t xml:space="preserve">[b]733[/b]. [Film1221]
Votes: [Film1221] | Score: 1.0 </t>
  </si>
  <si>
    <t xml:space="preserve">[b]707[/b]. [Film1221]
Votes: [Film1221] | Esoteric Score: 2.2 </t>
  </si>
  <si>
    <t xml:space="preserve">[b]499[/b]. [Film1221] | Gold Medals: 0.0 </t>
  </si>
  <si>
    <t xml:space="preserve">[b]0[/b]. [Film1221]
Votes: [Film1221] | Score: 745.0 </t>
  </si>
  <si>
    <t xml:space="preserve">[b]23[/b]. [Film1221] | Score: 23.0 </t>
  </si>
  <si>
    <t>Tokyo Gore Police</t>
  </si>
  <si>
    <t>[Film1512]</t>
  </si>
  <si>
    <t xml:space="preserve">[b]733[/b]. [Film1935]
Votes: [Film1935] | Score: 1.0 </t>
  </si>
  <si>
    <t xml:space="preserve">[b]707[/b]. [Film1935]
Votes: [Film1935] | Esoteric Score: 2.2 </t>
  </si>
  <si>
    <t xml:space="preserve">[b]499[/b]. [Film1935] | Gold Medals: 0.0 </t>
  </si>
  <si>
    <t xml:space="preserve">[b]0[/b]. [Film1935]
Votes: [Film1935] | Score: 749.0 </t>
  </si>
  <si>
    <t xml:space="preserve">[b]23[/b]. [Film1935] | Score: 23.0 </t>
  </si>
  <si>
    <t>Avatar</t>
  </si>
  <si>
    <t>[Film12969]</t>
  </si>
  <si>
    <t xml:space="preserve">[b]733[/b]. [Film1512]
Votes: [Film1512] | Score: 1.0 </t>
  </si>
  <si>
    <t xml:space="preserve">[b]707[/b]. [Film1512]
Votes: [Film1512] | Esoteric Score: 2.2 </t>
  </si>
  <si>
    <t xml:space="preserve">[b]499[/b]. [Film1512] | Gold Medals: 0.0 </t>
  </si>
  <si>
    <t xml:space="preserve">[b]0[/b]. [Film1512]
Votes: [Film1512] | Score: 748.0 </t>
  </si>
  <si>
    <t xml:space="preserve">[b]23[/b]. [Film1512] | Score: 23.0 </t>
  </si>
  <si>
    <t>Ghosts</t>
  </si>
  <si>
    <t>[Film41831]</t>
  </si>
  <si>
    <t xml:space="preserve">[b]733[/b]. [Film12969]
Votes: [Film12969] | Score: 1.0 </t>
  </si>
  <si>
    <t xml:space="preserve">[b]707[/b]. [Film12969]
Votes: [Film12969] | Esoteric Score: 2.2 </t>
  </si>
  <si>
    <t xml:space="preserve">[b]499[/b]. [Film12969] | Gold Medals: 0.0 </t>
  </si>
  <si>
    <t xml:space="preserve">[b]0[/b]. [Film12969]
Votes: [Film12969] | Score: 747.0 </t>
  </si>
  <si>
    <t xml:space="preserve">[b]23[/b]. [Film12969] | Score: 23.0 </t>
  </si>
  <si>
    <t>Dark Side of the Moon</t>
  </si>
  <si>
    <t>[Film43068]</t>
  </si>
  <si>
    <t xml:space="preserve">[b]733[/b]. [Film41831]
Votes: [Film41831] | Score: 1.0 </t>
  </si>
  <si>
    <t xml:space="preserve">[b]707[/b]. [Film41831]
Votes: [Film41831] | Esoteric Score: 2.2 </t>
  </si>
  <si>
    <t xml:space="preserve">[b]499[/b]. [Film41831] | Gold Medals: 0.0 </t>
  </si>
  <si>
    <t xml:space="preserve">[b]0[/b]. [Film41831]
Votes: [Film41831] | Score: 755.0 </t>
  </si>
  <si>
    <t xml:space="preserve">[b]23[/b]. [Film41831] | Score: 23.0 </t>
  </si>
  <si>
    <t>The Famous and the Dead</t>
  </si>
  <si>
    <t>[Film38450]</t>
  </si>
  <si>
    <t xml:space="preserve">[b]733[/b]. [Film43068]
Votes: [Film43068] | Score: 1.0 </t>
  </si>
  <si>
    <t xml:space="preserve">[b]707[/b]. [Film43068]
Votes: [Film43068] | Esoteric Score: 2.2 </t>
  </si>
  <si>
    <t xml:space="preserve">[b]499[/b]. [Film43068] | Gold Medals: 0.0 </t>
  </si>
  <si>
    <t xml:space="preserve">[b]0[/b]. [Film43068]
Votes: [Film43068] | Score: 757.0 </t>
  </si>
  <si>
    <t xml:space="preserve">[b]23[/b]. [Film43068] | Score: 23.0 </t>
  </si>
  <si>
    <t>The Embalmer</t>
  </si>
  <si>
    <t>[Film5851]</t>
  </si>
  <si>
    <t xml:space="preserve">[b]733[/b]. [Film38450]
Votes: [Film38450] | Score: 1.0 </t>
  </si>
  <si>
    <t xml:space="preserve">[b]707[/b]. [Film38450]
Votes: [Film38450] | Esoteric Score: 2.2 </t>
  </si>
  <si>
    <t xml:space="preserve">[b]499[/b]. [Film38450] | Gold Medals: 0.0 </t>
  </si>
  <si>
    <t xml:space="preserve">[b]0[/b]. [Film38450]
Votes: [Film38450] | Score: 753.0 </t>
  </si>
  <si>
    <t xml:space="preserve">[b]23[/b]. [Film38450] | Score: 23.0 </t>
  </si>
  <si>
    <t>The Bourne Supremacy</t>
  </si>
  <si>
    <t>[Film413]</t>
  </si>
  <si>
    <t xml:space="preserve">[b]733[/b]. [Film5851]
Votes: [Film5851] | Score: 1.0 </t>
  </si>
  <si>
    <t xml:space="preserve">[b]707[/b]. [Film5851]
Votes: [Film5851] | Esoteric Score: 2.2 </t>
  </si>
  <si>
    <t xml:space="preserve">[b]499[/b]. [Film5851] | Gold Medals: 0.0 </t>
  </si>
  <si>
    <t xml:space="preserve">[b]0[/b]. [Film5851]
Votes: [Film5851] | Score: 758.0 </t>
  </si>
  <si>
    <t xml:space="preserve">[b]23[/b]. [Film5851] | Score: 23.0 </t>
  </si>
  <si>
    <t>Eden Lake</t>
  </si>
  <si>
    <t>[Film4221]</t>
  </si>
  <si>
    <t xml:space="preserve">[b]733[/b]. [Film413]
Votes: [Film413] | Score: 1.0 </t>
  </si>
  <si>
    <t xml:space="preserve">[b]707[/b]. [Film413]
Votes: [Film413] | Esoteric Score: 2.2 </t>
  </si>
  <si>
    <t xml:space="preserve">[b]499[/b]. [Film413] | Gold Medals: 0.0 </t>
  </si>
  <si>
    <t xml:space="preserve">[b]0[/b]. [Film413]
Votes: [Film413] | Score: 754.0 </t>
  </si>
  <si>
    <t xml:space="preserve">[b]23[/b]. [Film413] | Score: 23.0 </t>
  </si>
  <si>
    <t>W.</t>
  </si>
  <si>
    <t>[Film2838]</t>
  </si>
  <si>
    <t xml:space="preserve">[b]733[/b]. [Film4221]
Votes: [Film4221] | Score: 1.0 </t>
  </si>
  <si>
    <t xml:space="preserve">[b]707[/b]. [Film4221]
Votes: [Film4221] | Esoteric Score: 2.2 </t>
  </si>
  <si>
    <t xml:space="preserve">[b]499[/b]. [Film4221] | Gold Medals: 0.0 </t>
  </si>
  <si>
    <t xml:space="preserve">[b]0[/b]. [Film4221]
Votes: [Film4221] | Score: 756.0 </t>
  </si>
  <si>
    <t xml:space="preserve">[b]23[/b]. [Film4221] | Score: 23.0 </t>
  </si>
  <si>
    <t>It Felt Like a Kiss</t>
  </si>
  <si>
    <t>[Film80023]</t>
  </si>
  <si>
    <t xml:space="preserve">[b]733[/b]. [Film2838]
Votes: [Film2838] | Score: 1.0 </t>
  </si>
  <si>
    <t xml:space="preserve">[b]707[/b]. [Film2838]
Votes: [Film2838] | Esoteric Score: 2.2 </t>
  </si>
  <si>
    <t xml:space="preserve">[b]499[/b]. [Film2838] | Gold Medals: 0.0 </t>
  </si>
  <si>
    <t xml:space="preserve">[b]0[/b]. [Film2838]
Votes: [Film2838] | Score: 750.0 </t>
  </si>
  <si>
    <t xml:space="preserve">[b]23[/b]. [Film2838] | Score: 23.0 </t>
  </si>
  <si>
    <t>Break Through!</t>
  </si>
  <si>
    <t>[Film51847]</t>
  </si>
  <si>
    <t xml:space="preserve">[b]749[/b]. [Film80023]
Votes: [Film80023] | Score: 1.0 </t>
  </si>
  <si>
    <t xml:space="preserve">[b]727[/b]. [Film80023]
Votes: [Film80023] | Esoteric Score: 1.9 </t>
  </si>
  <si>
    <t xml:space="preserve">[b]499[/b]. [Film80023] | Gold Medals: 0.0 </t>
  </si>
  <si>
    <t xml:space="preserve">[b]0[/b]. [Film80023]
Votes: [Film80023] | Score: 776.0 </t>
  </si>
  <si>
    <t xml:space="preserve">[b]22[/b]. [Film80023] | Score: 22.0 </t>
  </si>
  <si>
    <t>Eccentricities of a Blonde-Haired Girl</t>
  </si>
  <si>
    <t>[Film27061]</t>
  </si>
  <si>
    <t xml:space="preserve">[b]749[/b]. [Film51847]
Votes: [Film51847] | Score: 1.0 </t>
  </si>
  <si>
    <t xml:space="preserve">[b]727[/b]. [Film51847]
Votes: [Film51847] | Esoteric Score: 1.9 </t>
  </si>
  <si>
    <t xml:space="preserve">[b]499[/b]. [Film51847] | Gold Medals: 0.0 </t>
  </si>
  <si>
    <t xml:space="preserve">[b]0[/b]. [Film51847]
Votes: [Film51847] | Score: 771.0 </t>
  </si>
  <si>
    <t xml:space="preserve">[b]22[/b]. [Film51847] | Score: 22.0 </t>
  </si>
  <si>
    <t>Ong-Bak: The Thai Warrior</t>
  </si>
  <si>
    <t>[Film7375]</t>
  </si>
  <si>
    <t xml:space="preserve">[b]749[/b]. [Film27061]
Votes: [Film27061] | Score: 1.0 </t>
  </si>
  <si>
    <t xml:space="preserve">[b]727[/b]. [Film27061]
Votes: [Film27061] | Esoteric Score: 1.9 </t>
  </si>
  <si>
    <t xml:space="preserve">[b]499[/b]. [Film27061] | Gold Medals: 0.0 </t>
  </si>
  <si>
    <t xml:space="preserve">[b]0[/b]. [Film27061]
Votes: [Film27061] | Score: 767.0 </t>
  </si>
  <si>
    <t xml:space="preserve">[b]22[/b]. [Film27061] | Score: 22.0 </t>
  </si>
  <si>
    <t>Los</t>
  </si>
  <si>
    <t>[Film7116]</t>
  </si>
  <si>
    <t xml:space="preserve">[b]749[/b]. [Film7375]
Votes: [Film7375] | Score: 1.0 </t>
  </si>
  <si>
    <t xml:space="preserve">[b]727[/b]. [Film7375]
Votes: [Film7375] | Esoteric Score: 1.9 </t>
  </si>
  <si>
    <t xml:space="preserve">[b]499[/b]. [Film7375] | Gold Medals: 0.0 </t>
  </si>
  <si>
    <t xml:space="preserve">[b]0[/b]. [Film7375]
Votes: [Film7375] | Score: 775.0 </t>
  </si>
  <si>
    <t xml:space="preserve">[b]22[/b]. [Film7375] | Score: 22.0 </t>
  </si>
  <si>
    <t>Wallace &amp; Gromit: The Curse of the Were-Rabbit</t>
  </si>
  <si>
    <t>[Film6255]</t>
  </si>
  <si>
    <t xml:space="preserve">[b]749[/b]. [Film7116]
Votes: [Film7116] | Score: 1.0 </t>
  </si>
  <si>
    <t xml:space="preserve">[b]727[/b]. [Film7116]
Votes: [Film7116] | Esoteric Score: 1.9 </t>
  </si>
  <si>
    <t xml:space="preserve">[b]499[/b]. [Film7116] | Gold Medals: 0.0 </t>
  </si>
  <si>
    <t xml:space="preserve">[b]0[/b]. [Film7116]
Votes: [Film7116] | Score: 774.0 </t>
  </si>
  <si>
    <t xml:space="preserve">[b]22[/b]. [Film7116] | Score: 22.0 </t>
  </si>
  <si>
    <t>Beyond the Gates</t>
  </si>
  <si>
    <t>[Film10687]</t>
  </si>
  <si>
    <t xml:space="preserve">[b]749[/b]. [Film6255]
Votes: [Film6255] | Score: 1.0 </t>
  </si>
  <si>
    <t xml:space="preserve">[b]727[/b]. [Film6255]
Votes: [Film6255] | Esoteric Score: 1.9 </t>
  </si>
  <si>
    <t xml:space="preserve">[b]499[/b]. [Film6255] | Gold Medals: 0.0 </t>
  </si>
  <si>
    <t xml:space="preserve">[b]0[/b]. [Film6255]
Votes: [Film6255] | Score: 773.0 </t>
  </si>
  <si>
    <t xml:space="preserve">[b]22[/b]. [Film6255] | Score: 22.0 </t>
  </si>
  <si>
    <t>2 Fast 2 Furious</t>
  </si>
  <si>
    <t>[Film1992]</t>
  </si>
  <si>
    <t xml:space="preserve">[b]749[/b]. [Film10687]
Votes: [Film10687] | Score: 1.0 </t>
  </si>
  <si>
    <t xml:space="preserve">[b]727[/b]. [Film10687]
Votes: [Film10687] | Esoteric Score: 1.9 </t>
  </si>
  <si>
    <t xml:space="preserve">[b]499[/b]. [Film10687] | Gold Medals: 0.0 </t>
  </si>
  <si>
    <t xml:space="preserve">[b]0[/b]. [Film10687]
Votes: [Film10687] | Score: 761.0 </t>
  </si>
  <si>
    <t xml:space="preserve">[b]22[/b]. [Film10687] | Score: 22.0 </t>
  </si>
  <si>
    <t>The Sun</t>
  </si>
  <si>
    <t>[Film2443]</t>
  </si>
  <si>
    <t xml:space="preserve">[b]749[/b]. [Film1992]
Votes: [Film1992] | Score: 1.0 </t>
  </si>
  <si>
    <t xml:space="preserve">[b]727[/b]. [Film1992]
Votes: [Film1992] | Esoteric Score: 1.9 </t>
  </si>
  <si>
    <t xml:space="preserve">[b]499[/b]. [Film1992] | Gold Medals: 0.0 </t>
  </si>
  <si>
    <t xml:space="preserve">[b]0[/b]. [Film1992]
Votes: [Film1992] | Score: 765.0 </t>
  </si>
  <si>
    <t xml:space="preserve">[b]22[/b]. [Film1992] | Score: 22.0 </t>
  </si>
  <si>
    <t>The Headless Woman</t>
  </si>
  <si>
    <t>[Film4670]</t>
  </si>
  <si>
    <t xml:space="preserve">[b]749[/b]. [Film2443]
Votes: [Film2443] | Score: 1.0 </t>
  </si>
  <si>
    <t xml:space="preserve">[b]727[/b]. [Film2443]
Votes: [Film2443] | Esoteric Score: 1.9 </t>
  </si>
  <si>
    <t xml:space="preserve">[b]499[/b]. [Film2443] | Gold Medals: 0.0 </t>
  </si>
  <si>
    <t xml:space="preserve">[b]0[/b]. [Film2443]
Votes: [Film2443] | Score: 766.0 </t>
  </si>
  <si>
    <t xml:space="preserve">[b]22[/b]. [Film2443] | Score: 22.0 </t>
  </si>
  <si>
    <t>The Carter</t>
  </si>
  <si>
    <t>[Film41607]</t>
  </si>
  <si>
    <t xml:space="preserve">[b]749[/b]. [Film4670]
Votes: [Film4670] | Score: 1.0 </t>
  </si>
  <si>
    <t xml:space="preserve">[b]727[/b]. [Film4670]
Votes: [Film4670] | Esoteric Score: 1.9 </t>
  </si>
  <si>
    <t xml:space="preserve">[b]499[/b]. [Film4670] | Gold Medals: 0.0 </t>
  </si>
  <si>
    <t xml:space="preserve">[b]0[/b]. [Film4670]
Votes: [Film4670] | Score: 770.0 </t>
  </si>
  <si>
    <t xml:space="preserve">[b]22[/b]. [Film4670] | Score: 22.0 </t>
  </si>
  <si>
    <t>Summer Days With Coo</t>
  </si>
  <si>
    <t>[Film56535]</t>
  </si>
  <si>
    <t xml:space="preserve">[b]749[/b]. [Film41607]
Votes: [Film41607] | Score: 1.0 </t>
  </si>
  <si>
    <t xml:space="preserve">[b]727[/b]. [Film41607]
Votes: [Film41607] | Esoteric Score: 1.9 </t>
  </si>
  <si>
    <t xml:space="preserve">[b]499[/b]. [Film41607] | Gold Medals: 0.0 </t>
  </si>
  <si>
    <t xml:space="preserve">[b]0[/b]. [Film41607]
Votes: [Film41607] | Score: 769.0 </t>
  </si>
  <si>
    <t xml:space="preserve">[b]22[/b]. [Film41607] | Score: 22.0 </t>
  </si>
  <si>
    <t>The Hills of Disorder</t>
  </si>
  <si>
    <t>[Film17139]</t>
  </si>
  <si>
    <t xml:space="preserve">[b]749[/b]. [Film56535]
Votes: [Film56535] | Score: 1.0 </t>
  </si>
  <si>
    <t xml:space="preserve">[b]727[/b]. [Film56535]
Votes: [Film56535] | Esoteric Score: 1.9 </t>
  </si>
  <si>
    <t xml:space="preserve">[b]499[/b]. [Film56535] | Gold Medals: 0.0 </t>
  </si>
  <si>
    <t xml:space="preserve">[b]0[/b]. [Film56535]
Votes: [Film56535] | Score: 772.0 </t>
  </si>
  <si>
    <t xml:space="preserve">[b]22[/b]. [Film56535] | Score: 22.0 </t>
  </si>
  <si>
    <t>Magnifico</t>
  </si>
  <si>
    <t>[Film38898]</t>
  </si>
  <si>
    <t xml:space="preserve">[b]749[/b]. [Film17139]
Votes: [Film17139] | Score: 1.0 </t>
  </si>
  <si>
    <t xml:space="preserve">[b]727[/b]. [Film17139]
Votes: [Film17139] | Esoteric Score: 1.9 </t>
  </si>
  <si>
    <t xml:space="preserve">[b]499[/b]. [Film17139] | Gold Medals: 0.0 </t>
  </si>
  <si>
    <t xml:space="preserve">[b]0[/b]. [Film17139]
Votes: [Film17139] | Score: 764.0 </t>
  </si>
  <si>
    <t xml:space="preserve">[b]22[/b]. [Film17139] | Score: 22.0 </t>
  </si>
  <si>
    <t>Metallica: Some Kind of Monster</t>
  </si>
  <si>
    <t>[Film11527]</t>
  </si>
  <si>
    <t xml:space="preserve">[b]749[/b]. [Film38898]
Votes: [Film38898] | Score: 1.0 </t>
  </si>
  <si>
    <t xml:space="preserve">[b]727[/b]. [Film38898]
Votes: [Film38898] | Esoteric Score: 1.9 </t>
  </si>
  <si>
    <t xml:space="preserve">[b]499[/b]. [Film38898] | Gold Medals: 0.0 </t>
  </si>
  <si>
    <t xml:space="preserve">[b]0[/b]. [Film38898]
Votes: [Film38898] | Score: 768.0 </t>
  </si>
  <si>
    <t xml:space="preserve">[b]22[/b]. [Film38898] | Score: 22.0 </t>
  </si>
  <si>
    <t>Five</t>
  </si>
  <si>
    <t>[Film6269]</t>
  </si>
  <si>
    <t xml:space="preserve">[b]749[/b]. [Film11527]
Votes: [Film11527] | Score: 1.0 </t>
  </si>
  <si>
    <t xml:space="preserve">[b]727[/b]. [Film11527]
Votes: [Film11527] | Esoteric Score: 1.9 </t>
  </si>
  <si>
    <t xml:space="preserve">[b]499[/b]. [Film11527] | Gold Medals: 0.0 </t>
  </si>
  <si>
    <t xml:space="preserve">[b]0[/b]. [Film11527]
Votes: [Film11527] | Score: 762.0 </t>
  </si>
  <si>
    <t xml:space="preserve">[b]22[/b]. [Film11527] | Score: 22.0 </t>
  </si>
  <si>
    <t>Invisible Waves</t>
  </si>
  <si>
    <t>[Film4174]</t>
  </si>
  <si>
    <t xml:space="preserve">[b]764[/b]. [Film6269]
Votes: [Film6269] | Score: 2.0 </t>
  </si>
  <si>
    <t xml:space="preserve">[b]818[/b]. [Film6269]
Votes: [Film6269] | Esoteric Score: 0.8 </t>
  </si>
  <si>
    <t xml:space="preserve">[b]345[/b]. [Film6269] | Gold Medals: 0.0 </t>
  </si>
  <si>
    <t xml:space="preserve">[b]0[/b]. [Film6269]
Votes: [Film6269] | Score: 541.0 </t>
  </si>
  <si>
    <t xml:space="preserve">[b]0[/b]. [Film6269] | Score: 0.0 </t>
  </si>
  <si>
    <t>Boys Don't Cry</t>
  </si>
  <si>
    <t>[Film5955]</t>
  </si>
  <si>
    <t xml:space="preserve">[b]764[/b]. [Film4174]
Votes: [Film4174] | Score: 2.0 </t>
  </si>
  <si>
    <t xml:space="preserve">[b]802[/b]. [Film4174]
Votes: [Film4174] | Esoteric Score: 1.0 </t>
  </si>
  <si>
    <t xml:space="preserve">[b]345[/b]. [Film4174] | Gold Medals: 0.0 </t>
  </si>
  <si>
    <t xml:space="preserve">[b]0[/b]. [Film4174]
Votes: [Film4174] | Score: 537.0 </t>
  </si>
  <si>
    <t xml:space="preserve">[b]0[/b]. [Film4174] | Score: 0.0 </t>
  </si>
  <si>
    <t>Audition</t>
  </si>
  <si>
    <t>[Film888]</t>
  </si>
  <si>
    <t xml:space="preserve">[b]766[/b]. [Film5955]
Votes: [Film5955] | Score: 1.0 </t>
  </si>
  <si>
    <t xml:space="preserve">[b]745[/b]. [Film5955]
Votes: [Film5955] | Esoteric Score: 1.7 </t>
  </si>
  <si>
    <t xml:space="preserve">[b]499[/b]. [Film5955] | Gold Medals: 0.0 </t>
  </si>
  <si>
    <t xml:space="preserve">[b]0[/b]. [Film5955]
Votes: [Film5955] | Score: 789.0 </t>
  </si>
  <si>
    <t xml:space="preserve">[b]21[/b]. [Film5955] | Score: 21.0 </t>
  </si>
  <si>
    <t>Guard Dog</t>
  </si>
  <si>
    <t>[Film17787]</t>
  </si>
  <si>
    <t xml:space="preserve">[b]766[/b]. [Film888]
Votes: [Film888] | Score: 1.0 </t>
  </si>
  <si>
    <t xml:space="preserve">[b]745[/b]. [Film888]
Votes: [Film888] | Esoteric Score: 1.7 </t>
  </si>
  <si>
    <t xml:space="preserve">[b]499[/b]. [Film888] | Gold Medals: 0.0 </t>
  </si>
  <si>
    <t xml:space="preserve">[b]0[/b]. [Film888]
Votes: [Film888] | Score: 793.0 </t>
  </si>
  <si>
    <t xml:space="preserve">[b]21[/b]. [Film888] | Score: 21.0 </t>
  </si>
  <si>
    <t>Green Fuse</t>
  </si>
  <si>
    <t>[Film170392]</t>
  </si>
  <si>
    <t xml:space="preserve">[b]766[/b]. [Film17787]
Votes: [Film17787] | Score: 1.0 </t>
  </si>
  <si>
    <t xml:space="preserve">[b]745[/b]. [Film17787]
Votes: [Film17787] | Esoteric Score: 1.7 </t>
  </si>
  <si>
    <t xml:space="preserve">[b]499[/b]. [Film17787] | Gold Medals: 0.0 </t>
  </si>
  <si>
    <t xml:space="preserve">[b]0[/b]. [Film17787]
Votes: [Film17787] | Score: 782.0 </t>
  </si>
  <si>
    <t xml:space="preserve">[b]21[/b]. [Film17787] | Score: 21.0 </t>
  </si>
  <si>
    <t>Woman Is the Future of Man</t>
  </si>
  <si>
    <t>[Film20110]</t>
  </si>
  <si>
    <t xml:space="preserve">[b]766[/b]. [Film170392]
Votes: [Film170392] | Score: 1.0 </t>
  </si>
  <si>
    <t xml:space="preserve">[b]745[/b]. [Film170392]
Votes: [Film170392] | Esoteric Score: 1.7 </t>
  </si>
  <si>
    <t xml:space="preserve">[b]499[/b]. [Film170392] | Gold Medals: 0.0 </t>
  </si>
  <si>
    <t xml:space="preserve">[b]0[/b]. [Film170392]
Votes: [Film170392] | Score: 781.0 </t>
  </si>
  <si>
    <t xml:space="preserve">[b]21[/b]. [Film170392] | Score: 21.0 </t>
  </si>
  <si>
    <t>Don't Even Think You Know</t>
  </si>
  <si>
    <t>[Film216921]</t>
  </si>
  <si>
    <t xml:space="preserve">[b]766[/b]. [Film20110]
Votes: [Film20110] | Score: 1.0 </t>
  </si>
  <si>
    <t xml:space="preserve">[b]745[/b]. [Film20110]
Votes: [Film20110] | Esoteric Score: 1.7 </t>
  </si>
  <si>
    <t xml:space="preserve">[b]499[/b]. [Film20110] | Gold Medals: 0.0 </t>
  </si>
  <si>
    <t xml:space="preserve">[b]0[/b]. [Film20110]
Votes: [Film20110] | Score: 783.0 </t>
  </si>
  <si>
    <t xml:space="preserve">[b]21[/b]. [Film20110] | Score: 21.0 </t>
  </si>
  <si>
    <t>Camp Lazlo: Where's Lazlo?</t>
  </si>
  <si>
    <t>[Film110415]</t>
  </si>
  <si>
    <t xml:space="preserve">[b]766[/b]. [Film216921]
Votes: [Film216921] | Score: 1.0 </t>
  </si>
  <si>
    <t xml:space="preserve">[b]745[/b]. [Film216921]
Votes: [Film216921] | Esoteric Score: 1.7 </t>
  </si>
  <si>
    <t xml:space="preserve">[b]499[/b]. [Film216921] | Gold Medals: 0.0 </t>
  </si>
  <si>
    <t xml:space="preserve">[b]0[/b]. [Film216921]
Votes: [Film216921] | Score: 785.0 </t>
  </si>
  <si>
    <t xml:space="preserve">[b]21[/b]. [Film216921] | Score: 21.0 </t>
  </si>
  <si>
    <t>The Bourne Ultimatum</t>
  </si>
  <si>
    <t>[Film72]</t>
  </si>
  <si>
    <t xml:space="preserve">[b]766[/b]. [Film110415]
Votes: [Film110415] | Score: 1.0 </t>
  </si>
  <si>
    <t xml:space="preserve">[b]745[/b]. [Film110415]
Votes: [Film110415] | Esoteric Score: 1.7 </t>
  </si>
  <si>
    <t xml:space="preserve">[b]499[/b]. [Film110415] | Gold Medals: 0.0 </t>
  </si>
  <si>
    <t xml:space="preserve">[b]0[/b]. [Film110415]
Votes: [Film110415] | Score: 777.0 </t>
  </si>
  <si>
    <t xml:space="preserve">[b]21[/b]. [Film110415] | Score: 21.0 </t>
  </si>
  <si>
    <t>One Fine Spring Day</t>
  </si>
  <si>
    <t>[Film27035]</t>
  </si>
  <si>
    <t xml:space="preserve">[b]766[/b]. [Film72]
Votes: [Film72] | Score: 1.0 </t>
  </si>
  <si>
    <t xml:space="preserve">[b]745[/b]. [Film72]
Votes: [Film72] | Esoteric Score: 1.7 </t>
  </si>
  <si>
    <t xml:space="preserve">[b]499[/b]. [Film72] | Gold Medals: 0.0 </t>
  </si>
  <si>
    <t xml:space="preserve">[b]0[/b]. [Film72]
Votes: [Film72] | Score: 791.0 </t>
  </si>
  <si>
    <t xml:space="preserve">[b]21[/b]. [Film72] | Score: 21.0 </t>
  </si>
  <si>
    <t>Bad Santa</t>
  </si>
  <si>
    <t>[Film2167]</t>
  </si>
  <si>
    <t xml:space="preserve">[b]766[/b]. [Film27035]
Votes: [Film27035] | Score: 1.0 </t>
  </si>
  <si>
    <t xml:space="preserve">[b]745[/b]. [Film27035]
Votes: [Film27035] | Esoteric Score: 1.7 </t>
  </si>
  <si>
    <t xml:space="preserve">[b]499[/b]. [Film27035] | Gold Medals: 0.0 </t>
  </si>
  <si>
    <t xml:space="preserve">[b]0[/b]. [Film27035]
Votes: [Film27035] | Score: 787.0 </t>
  </si>
  <si>
    <t xml:space="preserve">[b]21[/b]. [Film27035] | Score: 21.0 </t>
  </si>
  <si>
    <t>Mondays in the Sun</t>
  </si>
  <si>
    <t>[Film11843]</t>
  </si>
  <si>
    <t xml:space="preserve">[b]766[/b]. [Film2167]
Votes: [Film2167] | Score: 1.0 </t>
  </si>
  <si>
    <t xml:space="preserve">[b]745[/b]. [Film2167]
Votes: [Film2167] | Esoteric Score: 1.7 </t>
  </si>
  <si>
    <t xml:space="preserve">[b]499[/b]. [Film2167] | Gold Medals: 0.0 </t>
  </si>
  <si>
    <t xml:space="preserve">[b]0[/b]. [Film2167]
Votes: [Film2167] | Score: 784.0 </t>
  </si>
  <si>
    <t xml:space="preserve">[b]21[/b]. [Film2167] | Score: 21.0 </t>
  </si>
  <si>
    <t>Vibrator</t>
  </si>
  <si>
    <t>[Film9510]</t>
  </si>
  <si>
    <t xml:space="preserve">[b]766[/b]. [Film11843]
Votes: [Film11843] | Score: 1.0 </t>
  </si>
  <si>
    <t xml:space="preserve">[b]745[/b]. [Film11843]
Votes: [Film11843] | Esoteric Score: 1.7 </t>
  </si>
  <si>
    <t xml:space="preserve">[b]499[/b]. [Film11843] | Gold Medals: 0.0 </t>
  </si>
  <si>
    <t xml:space="preserve">[b]0[/b]. [Film11843]
Votes: [Film11843] | Score: 779.0 </t>
  </si>
  <si>
    <t xml:space="preserve">[b]21[/b]. [Film11843] | Score: 21.0 </t>
  </si>
  <si>
    <t>Psalm III: Night of the Meek</t>
  </si>
  <si>
    <t>[Film68411]</t>
  </si>
  <si>
    <t xml:space="preserve">[b]766[/b]. [Film9510]
Votes: [Film9510] | Score: 1.0 </t>
  </si>
  <si>
    <t xml:space="preserve">[b]745[/b]. [Film9510]
Votes: [Film9510] | Esoteric Score: 1.7 </t>
  </si>
  <si>
    <t xml:space="preserve">[b]499[/b]. [Film9510] | Gold Medals: 0.0 </t>
  </si>
  <si>
    <t xml:space="preserve">[b]0[/b]. [Film9510]
Votes: [Film9510] | Score: 794.0 </t>
  </si>
  <si>
    <t xml:space="preserve">[b]21[/b]. [Film9510] | Score: 21.0 </t>
  </si>
  <si>
    <t>The Box</t>
  </si>
  <si>
    <t>[Film24033]</t>
  </si>
  <si>
    <t xml:space="preserve">[b]766[/b]. [Film68411]
Votes: [Film68411] | Score: 1.0 </t>
  </si>
  <si>
    <t xml:space="preserve">[b]745[/b]. [Film68411]
Votes: [Film68411] | Esoteric Score: 1.7 </t>
  </si>
  <si>
    <t xml:space="preserve">[b]499[/b]. [Film68411] | Gold Medals: 0.0 </t>
  </si>
  <si>
    <t xml:space="preserve">[b]0[/b]. [Film68411]
Votes: [Film68411] | Score: 790.0 </t>
  </si>
  <si>
    <t xml:space="preserve">[b]21[/b]. [Film68411] | Score: 21.0 </t>
  </si>
  <si>
    <t>Karmen Geï</t>
  </si>
  <si>
    <t>[Film81132]</t>
  </si>
  <si>
    <t xml:space="preserve">[b]766[/b]. [Film24033]
Votes: [Film24033] | Score: 1.0 </t>
  </si>
  <si>
    <t xml:space="preserve">[b]745[/b]. [Film24033]
Votes: [Film24033] | Esoteric Score: 1.7 </t>
  </si>
  <si>
    <t xml:space="preserve">[b]499[/b]. [Film24033] | Gold Medals: 0.0 </t>
  </si>
  <si>
    <t xml:space="preserve">[b]0[/b]. [Film24033]
Votes: [Film24033] | Score: 786.0 </t>
  </si>
  <si>
    <t xml:space="preserve">[b]21[/b]. [Film24033] | Score: 21.0 </t>
  </si>
  <si>
    <t>Disgrace</t>
  </si>
  <si>
    <t>[Film14827]</t>
  </si>
  <si>
    <t xml:space="preserve">[b]766[/b]. [Film81132]
Votes: [Film81132] | Score: 1.0 </t>
  </si>
  <si>
    <t xml:space="preserve">[b]745[/b]. [Film81132]
Votes: [Film81132] | Esoteric Score: 1.7 </t>
  </si>
  <si>
    <t xml:space="preserve">[b]499[/b]. [Film81132] | Gold Medals: 0.0 </t>
  </si>
  <si>
    <t xml:space="preserve">[b]0[/b]. [Film81132]
Votes: [Film81132] | Score: 792.0 </t>
  </si>
  <si>
    <t xml:space="preserve">[b]21[/b]. [Film81132] | Score: 21.0 </t>
  </si>
  <si>
    <t>The Imaginarium of Doctor Parnassus</t>
  </si>
  <si>
    <t>[Film11365]</t>
  </si>
  <si>
    <t xml:space="preserve">[b]766[/b]. [Film14827]
Votes: [Film14827] | Score: 1.0 </t>
  </si>
  <si>
    <t xml:space="preserve">[b]745[/b]. [Film14827]
Votes: [Film14827] | Esoteric Score: 1.7 </t>
  </si>
  <si>
    <t xml:space="preserve">[b]499[/b]. [Film14827] | Gold Medals: 0.0 </t>
  </si>
  <si>
    <t xml:space="preserve">[b]0[/b]. [Film14827]
Votes: [Film14827] | Score: 780.0 </t>
  </si>
  <si>
    <t xml:space="preserve">[b]21[/b]. [Film14827] | Score: 21.0 </t>
  </si>
  <si>
    <t>Cleópatra</t>
  </si>
  <si>
    <t>[Film30909]</t>
  </si>
  <si>
    <t xml:space="preserve">[b]766[/b]. [Film11365]
Votes: [Film11365] | Score: 1.0 </t>
  </si>
  <si>
    <t xml:space="preserve">[b]745[/b]. [Film11365]
Votes: [Film11365] | Esoteric Score: 1.7 </t>
  </si>
  <si>
    <t xml:space="preserve">[b]499[/b]. [Film11365] | Gold Medals: 0.0 </t>
  </si>
  <si>
    <t xml:space="preserve">[b]0[/b]. [Film11365]
Votes: [Film11365] | Score: 778.0 </t>
  </si>
  <si>
    <t xml:space="preserve">[b]21[/b]. [Film11365] | Score: 21.0 </t>
  </si>
  <si>
    <t>Tetro</t>
  </si>
  <si>
    <t>[Film14375]</t>
  </si>
  <si>
    <t xml:space="preserve">[b]766[/b]. [Film30909]
Votes: [Film30909] | Score: 1.0 </t>
  </si>
  <si>
    <t xml:space="preserve">[b]745[/b]. [Film30909]
Votes: [Film30909] | Esoteric Score: 1.7 </t>
  </si>
  <si>
    <t xml:space="preserve">[b]499[/b]. [Film30909] | Gold Medals: 0.0 </t>
  </si>
  <si>
    <t xml:space="preserve">[b]0[/b]. [Film30909]
Votes: [Film30909] | Score: 788.0 </t>
  </si>
  <si>
    <t xml:space="preserve">[b]21[/b]. [Film30909] | Score: 21.0 </t>
  </si>
  <si>
    <t>Strange Circus</t>
  </si>
  <si>
    <t>[Film10864]</t>
  </si>
  <si>
    <t xml:space="preserve">[b]784[/b]. [Film14375]
Votes: [Film14375] | Score: 2.0 </t>
  </si>
  <si>
    <t xml:space="preserve">[b]884[/b]. [Film14375]
Votes: [Film14375] | Esoteric Score: 0.3 </t>
  </si>
  <si>
    <t xml:space="preserve">[b]345[/b]. [Film14375] | Gold Medals: 0.0 </t>
  </si>
  <si>
    <t xml:space="preserve">[b]0[/b]. [Film14375]
Votes: [Film14375] | Score: 558.0 </t>
  </si>
  <si>
    <t xml:space="preserve">[b]0[/b]. [Film14375] | Score: 0.0 </t>
  </si>
  <si>
    <t>Bus 174</t>
  </si>
  <si>
    <t>[Film806]</t>
  </si>
  <si>
    <t xml:space="preserve">[b]784[/b]. [Film10864]
Votes: [Film10864] | Score: 2.0 </t>
  </si>
  <si>
    <t xml:space="preserve">[b]818[/b]. [Film10864]
Votes: [Film10864] | Esoteric Score: 0.8 </t>
  </si>
  <si>
    <t xml:space="preserve">[b]345[/b]. [Film10864] | Gold Medals: 0.0 </t>
  </si>
  <si>
    <t xml:space="preserve">[b]0[/b]. [Film10864]
Votes: [Film10864] | Score: 557.0 </t>
  </si>
  <si>
    <t xml:space="preserve">[b]0[/b]. [Film10864] | Score: 0.0 </t>
  </si>
  <si>
    <t>Paris, I Love You</t>
  </si>
  <si>
    <t>[Film1356]</t>
  </si>
  <si>
    <t xml:space="preserve">[b]786[/b]. [Film806]
Votes: [Film806] | Score: 1.0 </t>
  </si>
  <si>
    <t xml:space="preserve">[b]765[/b]. [Film806]
Votes: [Film806] | Esoteric Score: 1.5 </t>
  </si>
  <si>
    <t xml:space="preserve">[b]499[/b]. [Film806] | Gold Medals: 0.0 </t>
  </si>
  <si>
    <t xml:space="preserve">[b]0[/b]. [Film806]
Votes: [Film806] | Score: 806.0 </t>
  </si>
  <si>
    <t xml:space="preserve">[b]20[/b]. [Film806] | Score: 20.0 </t>
  </si>
  <si>
    <t>The Days When I Do Not Exist</t>
  </si>
  <si>
    <t>[Film40439]</t>
  </si>
  <si>
    <t xml:space="preserve">[b]786[/b]. [Film1356]
Votes: [Film1356] | Score: 1.0 </t>
  </si>
  <si>
    <t xml:space="preserve">[b]765[/b]. [Film1356]
Votes: [Film1356] | Esoteric Score: 1.5 </t>
  </si>
  <si>
    <t xml:space="preserve">[b]499[/b]. [Film1356] | Gold Medals: 0.0 </t>
  </si>
  <si>
    <t xml:space="preserve">[b]0[/b]. [Film1356]
Votes: [Film1356] | Score: 798.0 </t>
  </si>
  <si>
    <t xml:space="preserve">[b]20[/b]. [Film1356] | Score: 20.0 </t>
  </si>
  <si>
    <t>The Cordon</t>
  </si>
  <si>
    <t>[Film48001]</t>
  </si>
  <si>
    <t xml:space="preserve">[b]786[/b]. [Film40439]
Votes: [Film40439] | Score: 1.0 </t>
  </si>
  <si>
    <t xml:space="preserve">[b]765[/b]. [Film40439]
Votes: [Film40439] | Esoteric Score: 1.5 </t>
  </si>
  <si>
    <t xml:space="preserve">[b]499[/b]. [Film40439] | Gold Medals: 0.0 </t>
  </si>
  <si>
    <t xml:space="preserve">[b]0[/b]. [Film40439]
Votes: [Film40439] | Score: 801.0 </t>
  </si>
  <si>
    <t xml:space="preserve">[b]20[/b]. [Film40439] | Score: 20.0 </t>
  </si>
  <si>
    <t>Amer</t>
  </si>
  <si>
    <t>[Film48446]</t>
  </si>
  <si>
    <t xml:space="preserve">[b]786[/b]. [Film48001]
Votes: [Film48001] | Score: 1.0 </t>
  </si>
  <si>
    <t xml:space="preserve">[b]765[/b]. [Film48001]
Votes: [Film48001] | Esoteric Score: 1.5 </t>
  </si>
  <si>
    <t xml:space="preserve">[b]499[/b]. [Film48001] | Gold Medals: 0.0 </t>
  </si>
  <si>
    <t xml:space="preserve">[b]0[/b]. [Film48001]
Votes: [Film48001] | Score: 802.0 </t>
  </si>
  <si>
    <t xml:space="preserve">[b]20[/b]. [Film48001] | Score: 20.0 </t>
  </si>
  <si>
    <t>Everything Will Be OK</t>
  </si>
  <si>
    <t>[Film6662]</t>
  </si>
  <si>
    <t xml:space="preserve">[b]786[/b]. [Film48446]
Votes: [Film48446] | Score: 1.0 </t>
  </si>
  <si>
    <t xml:space="preserve">[b]765[/b]. [Film48446]
Votes: [Film48446] | Esoteric Score: 1.5 </t>
  </si>
  <si>
    <t xml:space="preserve">[b]499[/b]. [Film48446] | Gold Medals: 0.0 </t>
  </si>
  <si>
    <t xml:space="preserve">[b]0[/b]. [Film48446]
Votes: [Film48446] | Score: 803.0 </t>
  </si>
  <si>
    <t xml:space="preserve">[b]20[/b]. [Film48446] | Score: 20.0 </t>
  </si>
  <si>
    <t>Passion</t>
  </si>
  <si>
    <t>[Film160633]</t>
  </si>
  <si>
    <t xml:space="preserve">[b]786[/b]. [Film6662]
Votes: [Film6662] | Score: 1.0 </t>
  </si>
  <si>
    <t xml:space="preserve">[b]765[/b]. [Film6662]
Votes: [Film6662] | Esoteric Score: 1.5 </t>
  </si>
  <si>
    <t xml:space="preserve">[b]499[/b]. [Film6662] | Gold Medals: 0.0 </t>
  </si>
  <si>
    <t xml:space="preserve">[b]0[/b]. [Film6662]
Votes: [Film6662] | Score: 804.0 </t>
  </si>
  <si>
    <t xml:space="preserve">[b]20[/b]. [Film6662] | Score: 20.0 </t>
  </si>
  <si>
    <t>Pretty Persuasion</t>
  </si>
  <si>
    <t>[Film12144]</t>
  </si>
  <si>
    <t xml:space="preserve">[b]786[/b]. [Film160633]
Votes: [Film160633] | Score: 1.0 </t>
  </si>
  <si>
    <t xml:space="preserve">[b]765[/b]. [Film160633]
Votes: [Film160633] | Esoteric Score: 1.5 </t>
  </si>
  <si>
    <t xml:space="preserve">[b]499[/b]. [Film160633] | Gold Medals: 0.0 </t>
  </si>
  <si>
    <t xml:space="preserve">[b]0[/b]. [Film160633]
Votes: [Film160633] | Score: 799.0 </t>
  </si>
  <si>
    <t xml:space="preserve">[b]20[/b]. [Film160633] | Score: 20.0 </t>
  </si>
  <si>
    <t>Picture Again</t>
  </si>
  <si>
    <t>[Film80170]</t>
  </si>
  <si>
    <t xml:space="preserve">[b]786[/b]. [Film12144]
Votes: [Film12144] | Score: 1.0 </t>
  </si>
  <si>
    <t xml:space="preserve">[b]765[/b]. [Film12144]
Votes: [Film12144] | Esoteric Score: 1.5 </t>
  </si>
  <si>
    <t xml:space="preserve">[b]499[/b]. [Film12144] | Gold Medals: 0.0 </t>
  </si>
  <si>
    <t xml:space="preserve">[b]0[/b]. [Film12144]
Votes: [Film12144] | Score: 796.0 </t>
  </si>
  <si>
    <t xml:space="preserve">[b]20[/b]. [Film12144] | Score: 20.0 </t>
  </si>
  <si>
    <t>The Widow of Saint-Pierre</t>
  </si>
  <si>
    <t>[Film11393]</t>
  </si>
  <si>
    <t xml:space="preserve">[b]786[/b]. [Film80170]
Votes: [Film80170] | Score: 1.0 </t>
  </si>
  <si>
    <t xml:space="preserve">[b]765[/b]. [Film80170]
Votes: [Film80170] | Esoteric Score: 1.5 </t>
  </si>
  <si>
    <t xml:space="preserve">[b]499[/b]. [Film80170] | Gold Medals: 0.0 </t>
  </si>
  <si>
    <t xml:space="preserve">[b]0[/b]. [Film80170]
Votes: [Film80170] | Score: 805.0 </t>
  </si>
  <si>
    <t xml:space="preserve">[b]20[/b]. [Film80170] | Score: 20.0 </t>
  </si>
  <si>
    <t>The Station Agent</t>
  </si>
  <si>
    <t>[Film1239]</t>
  </si>
  <si>
    <t xml:space="preserve">[b]786[/b]. [Film11393]
Votes: [Film11393] | Score: 1.0 </t>
  </si>
  <si>
    <t xml:space="preserve">[b]765[/b]. [Film11393]
Votes: [Film11393] | Esoteric Score: 1.5 </t>
  </si>
  <si>
    <t xml:space="preserve">[b]499[/b]. [Film11393] | Gold Medals: 0.0 </t>
  </si>
  <si>
    <t xml:space="preserve">[b]0[/b]. [Film11393]
Votes: [Film11393] | Score: 795.0 </t>
  </si>
  <si>
    <t xml:space="preserve">[b]20[/b]. [Film11393] | Score: 20.0 </t>
  </si>
  <si>
    <t>The Bourne Identity</t>
  </si>
  <si>
    <t>[Film418]</t>
  </si>
  <si>
    <t xml:space="preserve">[b]786[/b]. [Film1239]
Votes: [Film1239] | Score: 1.0 </t>
  </si>
  <si>
    <t xml:space="preserve">[b]765[/b]. [Film1239]
Votes: [Film1239] | Esoteric Score: 1.5 </t>
  </si>
  <si>
    <t xml:space="preserve">[b]499[/b]. [Film1239] | Gold Medals: 0.0 </t>
  </si>
  <si>
    <t xml:space="preserve">[b]0[/b]. [Film1239]
Votes: [Film1239] | Score: 797.0 </t>
  </si>
  <si>
    <t xml:space="preserve">[b]20[/b]. [Film1239] | Score: 20.0 </t>
  </si>
  <si>
    <t>Decasia: The State of Decay</t>
  </si>
  <si>
    <t>[Film1558]</t>
  </si>
  <si>
    <t xml:space="preserve">[b]797[/b]. [Film418]
Votes: [Film418] | Score: 3.0 </t>
  </si>
  <si>
    <t xml:space="preserve">[b]883[/b]. [Film418]
Votes: [Film418] | Esoteric Score: 0.3 </t>
  </si>
  <si>
    <t xml:space="preserve">[b]268[/b]. [Film418] | Gold Medals: 0.0 </t>
  </si>
  <si>
    <t xml:space="preserve">[b]0[/b]. [Film418]
Votes: [Film418] | Score: 467.0 </t>
  </si>
  <si>
    <t xml:space="preserve">[b]0[/b]. [Film418] | Score: 0.0 </t>
  </si>
  <si>
    <t>Chocolat</t>
  </si>
  <si>
    <t>[Film324]</t>
  </si>
  <si>
    <t xml:space="preserve">[b]798[/b]. [Film1558]
Votes: [Film1558] | Score: 2.0 </t>
  </si>
  <si>
    <t xml:space="preserve">[b]864[/b]. [Film1558]
Votes: [Film1558] | Esoteric Score: 0.4 </t>
  </si>
  <si>
    <t xml:space="preserve">[b]345[/b]. [Film1558] | Gold Medals: 0.0 </t>
  </si>
  <si>
    <t xml:space="preserve">[b]0[/b]. [Film1558]
Votes: [Film1558] | Score: 579.0 </t>
  </si>
  <si>
    <t xml:space="preserve">[b]0[/b]. [Film1558] | Score: 0.0 </t>
  </si>
  <si>
    <t>Nico and Dani</t>
  </si>
  <si>
    <t>[Film9219]</t>
  </si>
  <si>
    <t xml:space="preserve">[b]798[/b]. [Film324]
Votes: [Film324] | Score: 2.0 </t>
  </si>
  <si>
    <t xml:space="preserve">[b]864[/b]. [Film324]
Votes: [Film324] | Esoteric Score: 0.4 </t>
  </si>
  <si>
    <t xml:space="preserve">[b]345[/b]. [Film324] | Gold Medals: 0.0 </t>
  </si>
  <si>
    <t xml:space="preserve">[b]0[/b]. [Film324]
Votes: [Film324] | Score: 582.0 </t>
  </si>
  <si>
    <t xml:space="preserve">[b]0[/b]. [Film324] | Score: 0.0 </t>
  </si>
  <si>
    <t>New York, I Love You</t>
  </si>
  <si>
    <t>[Film31693]</t>
  </si>
  <si>
    <t xml:space="preserve">[b]800[/b]. [Film9219]
Votes: [Film9219] | Score: 1.0 </t>
  </si>
  <si>
    <t xml:space="preserve">[b]779[/b]. [Film9219]
Votes: [Film9219] | Esoteric Score: 1.3 </t>
  </si>
  <si>
    <t xml:space="preserve">[b]499[/b]. [Film9219] | Gold Medals: 0.0 </t>
  </si>
  <si>
    <t xml:space="preserve">[b]0[/b]. [Film9219]
Votes: [Film9219] | Score: 813.0 </t>
  </si>
  <si>
    <t xml:space="preserve">[b]19[/b]. [Film9219] | Score: 19.0 </t>
  </si>
  <si>
    <t>Insomnia</t>
  </si>
  <si>
    <t>[Film3823]</t>
  </si>
  <si>
    <t xml:space="preserve">[b]800[/b]. [Film31693]
Votes: [Film31693] | Score: 1.0 </t>
  </si>
  <si>
    <t xml:space="preserve">[b]779[/b]. [Film31693]
Votes: [Film31693] | Esoteric Score: 1.3 </t>
  </si>
  <si>
    <t xml:space="preserve">[b]499[/b]. [Film31693] | Gold Medals: 0.0 </t>
  </si>
  <si>
    <t xml:space="preserve">[b]0[/b]. [Film31693]
Votes: [Film31693] | Score: 811.0 </t>
  </si>
  <si>
    <t xml:space="preserve">[b]19[/b]. [Film31693] | Score: 19.0 </t>
  </si>
  <si>
    <t>Import/Export</t>
  </si>
  <si>
    <t>[Film10974]</t>
  </si>
  <si>
    <t xml:space="preserve">[b]800[/b]. [Film3823]
Votes: [Film3823] | Score: 1.0 </t>
  </si>
  <si>
    <t xml:space="preserve">[b]779[/b]. [Film3823]
Votes: [Film3823] | Esoteric Score: 1.3 </t>
  </si>
  <si>
    <t xml:space="preserve">[b]499[/b]. [Film3823] | Gold Medals: 0.0 </t>
  </si>
  <si>
    <t xml:space="preserve">[b]0[/b]. [Film3823]
Votes: [Film3823] | Score: 812.0 </t>
  </si>
  <si>
    <t xml:space="preserve">[b]19[/b]. [Film3823] | Score: 19.0 </t>
  </si>
  <si>
    <t>Sunshine</t>
  </si>
  <si>
    <t>[Film11]</t>
  </si>
  <si>
    <t xml:space="preserve">[b]800[/b]. [Film10974]
Votes: [Film10974] | Score: 1.0 </t>
  </si>
  <si>
    <t xml:space="preserve">[b]779[/b]. [Film10974]
Votes: [Film10974] | Esoteric Score: 1.3 </t>
  </si>
  <si>
    <t xml:space="preserve">[b]499[/b]. [Film10974] | Gold Medals: 0.0 </t>
  </si>
  <si>
    <t xml:space="preserve">[b]0[/b]. [Film10974]
Votes: [Film10974] | Score: 807.0 </t>
  </si>
  <si>
    <t xml:space="preserve">[b]19[/b]. [Film10974] | Score: 19.0 </t>
  </si>
  <si>
    <t>Crazy/Beautiful</t>
  </si>
  <si>
    <t>[Film11679]</t>
  </si>
  <si>
    <t xml:space="preserve">[b]800[/b]. [Film11]
Votes: [Film11] | Score: 1.0 </t>
  </si>
  <si>
    <t xml:space="preserve">[b]779[/b]. [Film11]
Votes: [Film11] | Esoteric Score: 1.3 </t>
  </si>
  <si>
    <t xml:space="preserve">[b]499[/b]. [Film11] | Gold Medals: 0.0 </t>
  </si>
  <si>
    <t xml:space="preserve">[b]0[/b]. [Film11]
Votes: [Film11] | Score: 809.0 </t>
  </si>
  <si>
    <t xml:space="preserve">[b]19[/b]. [Film11] | Score: 19.0 </t>
  </si>
  <si>
    <t>Female Agents</t>
  </si>
  <si>
    <t>[Film19126]</t>
  </si>
  <si>
    <t xml:space="preserve">[b]800[/b]. [Film11679]
Votes: [Film11679] | Score: 1.0 </t>
  </si>
  <si>
    <t xml:space="preserve">[b]779[/b]. [Film11679]
Votes: [Film11679] | Esoteric Score: 1.3 </t>
  </si>
  <si>
    <t xml:space="preserve">[b]499[/b]. [Film11679] | Gold Medals: 0.0 </t>
  </si>
  <si>
    <t xml:space="preserve">[b]0[/b]. [Film11679]
Votes: [Film11679] | Score: 808.0 </t>
  </si>
  <si>
    <t xml:space="preserve">[b]19[/b]. [Film11679] | Score: 19.0 </t>
  </si>
  <si>
    <t>Stray Dogs</t>
  </si>
  <si>
    <t>[Film13246]</t>
  </si>
  <si>
    <t xml:space="preserve">[b]800[/b]. [Film19126]
Votes: [Film19126] | Score: 1.0 </t>
  </si>
  <si>
    <t xml:space="preserve">[b]779[/b]. [Film19126]
Votes: [Film19126] | Esoteric Score: 1.3 </t>
  </si>
  <si>
    <t xml:space="preserve">[b]499[/b]. [Film19126] | Gold Medals: 0.0 </t>
  </si>
  <si>
    <t xml:space="preserve">[b]0[/b]. [Film19126]
Votes: [Film19126] | Score: 810.0 </t>
  </si>
  <si>
    <t xml:space="preserve">[b]19[/b]. [Film19126] | Score: 19.0 </t>
  </si>
  <si>
    <t>Snow</t>
  </si>
  <si>
    <t>[Film35004]</t>
  </si>
  <si>
    <t xml:space="preserve">[b]807[/b]. [Film13246]
Votes: [Film13246] | Score: 1.0 </t>
  </si>
  <si>
    <t xml:space="preserve">[b]787[/b]. [Film13246]
Votes: [Film13246] | Esoteric Score: 1.1 </t>
  </si>
  <si>
    <t xml:space="preserve">[b]499[/b]. [Film13246] | Gold Medals: 0.0 </t>
  </si>
  <si>
    <t xml:space="preserve">[b]0[/b]. [Film13246]
Votes: [Film13246] | Score: 815.0 </t>
  </si>
  <si>
    <t xml:space="preserve">[b]18[/b]. [Film13246] | Score: 18.0 </t>
  </si>
  <si>
    <t>The Matador</t>
  </si>
  <si>
    <t>[Film6849]</t>
  </si>
  <si>
    <t xml:space="preserve">[b]807[/b]. [Film35004]
Votes: [Film35004] | Score: 1.0 </t>
  </si>
  <si>
    <t xml:space="preserve">[b]787[/b]. [Film35004]
Votes: [Film35004] | Esoteric Score: 1.1 </t>
  </si>
  <si>
    <t xml:space="preserve">[b]499[/b]. [Film35004] | Gold Medals: 0.0 </t>
  </si>
  <si>
    <t xml:space="preserve">[b]0[/b]. [Film35004]
Votes: [Film35004] | Score: 822.0 </t>
  </si>
  <si>
    <t xml:space="preserve">[b]18[/b]. [Film35004] | Score: 18.0 </t>
  </si>
  <si>
    <t>Bouquets 21-30</t>
  </si>
  <si>
    <t>[Film127119]</t>
  </si>
  <si>
    <t xml:space="preserve">[b]807[/b]. [Film6849]
Votes: [Film6849] | Score: 1.0 </t>
  </si>
  <si>
    <t xml:space="preserve">[b]787[/b]. [Film6849]
Votes: [Film6849] | Esoteric Score: 1.1 </t>
  </si>
  <si>
    <t xml:space="preserve">[b]499[/b]. [Film6849] | Gold Medals: 0.0 </t>
  </si>
  <si>
    <t xml:space="preserve">[b]0[/b]. [Film6849]
Votes: [Film6849] | Score: 827.0 </t>
  </si>
  <si>
    <t xml:space="preserve">[b]18[/b]. [Film6849] | Score: 18.0 </t>
  </si>
  <si>
    <t>Evangelion: 2.0 You Can (Not) Advance</t>
  </si>
  <si>
    <t>[Film17012]</t>
  </si>
  <si>
    <t xml:space="preserve">[b]807[/b]. [Film127119]
Votes: [Film127119] | Score: 1.0 </t>
  </si>
  <si>
    <t xml:space="preserve">[b]787[/b]. [Film127119]
Votes: [Film127119] | Esoteric Score: 1.1 </t>
  </si>
  <si>
    <t xml:space="preserve">[b]499[/b]. [Film127119] | Gold Medals: 0.0 </t>
  </si>
  <si>
    <t xml:space="preserve">[b]0[/b]. [Film127119]
Votes: [Film127119] | Score: 814.0 </t>
  </si>
  <si>
    <t xml:space="preserve">[b]18[/b]. [Film127119] | Score: 18.0 </t>
  </si>
  <si>
    <t>The Virgin Suicides</t>
  </si>
  <si>
    <t>[Film145]</t>
  </si>
  <si>
    <t xml:space="preserve">[b]807[/b]. [Film17012]
Votes: [Film17012] | Score: 1.0 </t>
  </si>
  <si>
    <t xml:space="preserve">[b]787[/b]. [Film17012]
Votes: [Film17012] | Esoteric Score: 1.1 </t>
  </si>
  <si>
    <t xml:space="preserve">[b]499[/b]. [Film17012] | Gold Medals: 0.0 </t>
  </si>
  <si>
    <t xml:space="preserve">[b]0[/b]. [Film17012]
Votes: [Film17012] | Score: 817.0 </t>
  </si>
  <si>
    <t xml:space="preserve">[b]18[/b]. [Film17012] | Score: 18.0 </t>
  </si>
  <si>
    <t>Phoenix Tapes</t>
  </si>
  <si>
    <t>[Film38610]</t>
  </si>
  <si>
    <t xml:space="preserve">[b]807[/b]. [Film145]
Votes: [Film145] | Score: 1.0 </t>
  </si>
  <si>
    <t xml:space="preserve">[b]787[/b]. [Film145]
Votes: [Film145] | Esoteric Score: 1.1 </t>
  </si>
  <si>
    <t xml:space="preserve">[b]499[/b]. [Film145] | Gold Medals: 0.0 </t>
  </si>
  <si>
    <t xml:space="preserve">[b]0[/b]. [Film145]
Votes: [Film145] | Score: 816.0 </t>
  </si>
  <si>
    <t xml:space="preserve">[b]18[/b]. [Film145] | Score: 18.0 </t>
  </si>
  <si>
    <t>Fat Girl</t>
  </si>
  <si>
    <t>[Film1964]</t>
  </si>
  <si>
    <t xml:space="preserve">[b]807[/b]. [Film38610]
Votes: [Film38610] | Score: 1.0 </t>
  </si>
  <si>
    <t xml:space="preserve">[b]787[/b]. [Film38610]
Votes: [Film38610] | Esoteric Score: 1.1 </t>
  </si>
  <si>
    <t xml:space="preserve">[b]499[/b]. [Film38610] | Gold Medals: 0.0 </t>
  </si>
  <si>
    <t xml:space="preserve">[b]0[/b]. [Film38610]
Votes: [Film38610] | Score: 823.0 </t>
  </si>
  <si>
    <t xml:space="preserve">[b]18[/b]. [Film38610] | Score: 18.0 </t>
  </si>
  <si>
    <t>Battle for Haditha</t>
  </si>
  <si>
    <t>[Film22172]</t>
  </si>
  <si>
    <t xml:space="preserve">[b]807[/b]. [Film1964]
Votes: [Film1964] | Score: 1.0 </t>
  </si>
  <si>
    <t xml:space="preserve">[b]787[/b]. [Film1964]
Votes: [Film1964] | Esoteric Score: 1.1 </t>
  </si>
  <si>
    <t xml:space="preserve">[b]499[/b]. [Film1964] | Gold Medals: 0.0 </t>
  </si>
  <si>
    <t xml:space="preserve">[b]0[/b]. [Film1964]
Votes: [Film1964] | Score: 818.0 </t>
  </si>
  <si>
    <t xml:space="preserve">[b]18[/b]. [Film1964] | Score: 18.0 </t>
  </si>
  <si>
    <t>3 Idiots</t>
  </si>
  <si>
    <t>[Film42191]</t>
  </si>
  <si>
    <t xml:space="preserve">[b]807[/b]. [Film22172]
Votes: [Film22172] | Score: 1.0 </t>
  </si>
  <si>
    <t xml:space="preserve">[b]787[/b]. [Film22172]
Votes: [Film22172] | Esoteric Score: 1.1 </t>
  </si>
  <si>
    <t xml:space="preserve">[b]499[/b]. [Film22172] | Gold Medals: 0.0 </t>
  </si>
  <si>
    <t xml:space="preserve">[b]0[/b]. [Film22172]
Votes: [Film22172] | Score: 819.0 </t>
  </si>
  <si>
    <t xml:space="preserve">[b]18[/b]. [Film22172] | Score: 18.0 </t>
  </si>
  <si>
    <t>[Film2693]</t>
  </si>
  <si>
    <t xml:space="preserve">[b]807[/b]. [Film42191]
Votes: [Film42191] | Score: 1.0 </t>
  </si>
  <si>
    <t xml:space="preserve">[b]787[/b]. [Film42191]
Votes: [Film42191] | Esoteric Score: 1.1 </t>
  </si>
  <si>
    <t xml:space="preserve">[b]499[/b]. [Film42191] | Gold Medals: 0.0 </t>
  </si>
  <si>
    <t xml:space="preserve">[b]0[/b]. [Film42191]
Votes: [Film42191] | Score: 825.0 </t>
  </si>
  <si>
    <t xml:space="preserve">[b]18[/b]. [Film42191] | Score: 18.0 </t>
  </si>
  <si>
    <t>The Long Holiday</t>
  </si>
  <si>
    <t>[Film24616]</t>
  </si>
  <si>
    <t xml:space="preserve">[b]807[/b]. [Film2693]
Votes: [Film2693] | Score: 1.0 </t>
  </si>
  <si>
    <t xml:space="preserve">[b]787[/b]. [Film2693]
Votes: [Film2693] | Esoteric Score: 1.1 </t>
  </si>
  <si>
    <t xml:space="preserve">[b]499[/b]. [Film2693] | Gold Medals: 0.0 </t>
  </si>
  <si>
    <t xml:space="preserve">[b]0[/b]. [Film2693]
Votes: [Film2693] | Score: 821.0 </t>
  </si>
  <si>
    <t xml:space="preserve">[b]18[/b]. [Film2693] | Score: 18.0 </t>
  </si>
  <si>
    <t>El valley centro</t>
  </si>
  <si>
    <t>[Film41893]</t>
  </si>
  <si>
    <t xml:space="preserve">[b]807[/b]. [Film24616]
Votes: [Film24616] | Score: 1.0 </t>
  </si>
  <si>
    <t xml:space="preserve">[b]787[/b]. [Film24616]
Votes: [Film24616] | Esoteric Score: 1.1 </t>
  </si>
  <si>
    <t xml:space="preserve">[b]499[/b]. [Film24616] | Gold Medals: 0.0 </t>
  </si>
  <si>
    <t xml:space="preserve">[b]0[/b]. [Film24616]
Votes: [Film24616] | Score: 820.0 </t>
  </si>
  <si>
    <t xml:space="preserve">[b]18[/b]. [Film24616] | Score: 18.0 </t>
  </si>
  <si>
    <t>Water Drops on Burning Rocks</t>
  </si>
  <si>
    <t>[Film4673]</t>
  </si>
  <si>
    <t xml:space="preserve">[b]807[/b]. [Film41893]
Votes: [Film41893] | Score: 1.0 </t>
  </si>
  <si>
    <t xml:space="preserve">[b]787[/b]. [Film41893]
Votes: [Film41893] | Esoteric Score: 1.1 </t>
  </si>
  <si>
    <t xml:space="preserve">[b]499[/b]. [Film41893] | Gold Medals: 0.0 </t>
  </si>
  <si>
    <t xml:space="preserve">[b]0[/b]. [Film41893]
Votes: [Film41893] | Score: 824.0 </t>
  </si>
  <si>
    <t xml:space="preserve">[b]18[/b]. [Film41893] | Score: 18.0 </t>
  </si>
  <si>
    <t>Brick</t>
  </si>
  <si>
    <t>[Film2568]</t>
  </si>
  <si>
    <t xml:space="preserve">[b]807[/b]. [Film4673]
Votes: [Film4673] | Score: 1.0 </t>
  </si>
  <si>
    <t xml:space="preserve">[b]787[/b]. [Film4673]
Votes: [Film4673] | Esoteric Score: 1.1 </t>
  </si>
  <si>
    <t xml:space="preserve">[b]499[/b]. [Film4673] | Gold Medals: 0.0 </t>
  </si>
  <si>
    <t xml:space="preserve">[b]0[/b]. [Film4673]
Votes: [Film4673] | Score: 826.0 </t>
  </si>
  <si>
    <t xml:space="preserve">[b]18[/b]. [Film4673] | Score: 18.0 </t>
  </si>
  <si>
    <t>AVP: Alien vs. Predator</t>
  </si>
  <si>
    <t>[Film2584]</t>
  </si>
  <si>
    <t xml:space="preserve">[b]821[/b]. [Film2568]
Votes: [Film2568] | Score: 2.0 </t>
  </si>
  <si>
    <t xml:space="preserve">[b]864[/b]. [Film2568]
Votes: [Film2568] | Esoteric Score: 0.4 </t>
  </si>
  <si>
    <t xml:space="preserve">[b]345[/b]. [Film2568] | Gold Medals: 0.0 </t>
  </si>
  <si>
    <t xml:space="preserve">[b]0[/b]. [Film2568]
Votes: [Film2568] | Score: 610.0 </t>
  </si>
  <si>
    <t xml:space="preserve">[b]0[/b]. [Film2568] | Score: 0.0 </t>
  </si>
  <si>
    <t>The Gift</t>
  </si>
  <si>
    <t>[Film22401]</t>
  </si>
  <si>
    <t xml:space="preserve">[b]822[/b]. [Film2584]
Votes: [Film2584] | Score: 1.0 </t>
  </si>
  <si>
    <t xml:space="preserve">[b]805[/b]. [Film2584]
Votes: [Film2584] | Esoteric Score: 0.9 </t>
  </si>
  <si>
    <t xml:space="preserve">[b]499[/b]. [Film2584] | Gold Medals: 0.0 </t>
  </si>
  <si>
    <t xml:space="preserve">[b]0[/b]. [Film2584]
Votes: [Film2584] | Score: 833.0 </t>
  </si>
  <si>
    <t xml:space="preserve">[b]17[/b]. [Film2584] | Score: 17.0 </t>
  </si>
  <si>
    <t>Clean</t>
  </si>
  <si>
    <t>[Film2115]</t>
  </si>
  <si>
    <t xml:space="preserve">[b]822[/b]. [Film22401]
Votes: [Film22401] | Score: 1.0 </t>
  </si>
  <si>
    <t xml:space="preserve">[b]805[/b]. [Film22401]
Votes: [Film22401] | Esoteric Score: 0.9 </t>
  </si>
  <si>
    <t xml:space="preserve">[b]499[/b]. [Film22401] | Gold Medals: 0.0 </t>
  </si>
  <si>
    <t xml:space="preserve">[b]0[/b]. [Film22401]
Votes: [Film22401] | Score: 832.0 </t>
  </si>
  <si>
    <t xml:space="preserve">[b]17[/b]. [Film22401] | Score: 17.0 </t>
  </si>
  <si>
    <t>Angel</t>
  </si>
  <si>
    <t>[Film16522]</t>
  </si>
  <si>
    <t xml:space="preserve">[b]822[/b]. [Film2115]
Votes: [Film2115] | Score: 1.0 </t>
  </si>
  <si>
    <t xml:space="preserve">[b]805[/b]. [Film2115]
Votes: [Film2115] | Esoteric Score: 0.9 </t>
  </si>
  <si>
    <t xml:space="preserve">[b]499[/b]. [Film2115] | Gold Medals: 0.0 </t>
  </si>
  <si>
    <t xml:space="preserve">[b]0[/b]. [Film2115]
Votes: [Film2115] | Score: 831.0 </t>
  </si>
  <si>
    <t xml:space="preserve">[b]17[/b]. [Film2115] | Score: 17.0 </t>
  </si>
  <si>
    <t>Life as a Fatal Sexually Transmitted Disease</t>
  </si>
  <si>
    <t>[Film894]</t>
  </si>
  <si>
    <t xml:space="preserve">[b]822[/b]. [Film16522]
Votes: [Film16522] | Score: 1.0 </t>
  </si>
  <si>
    <t xml:space="preserve">[b]805[/b]. [Film16522]
Votes: [Film16522] | Esoteric Score: 0.9 </t>
  </si>
  <si>
    <t xml:space="preserve">[b]499[/b]. [Film16522] | Gold Medals: 0.0 </t>
  </si>
  <si>
    <t xml:space="preserve">[b]0[/b]. [Film16522]
Votes: [Film16522] | Score: 829.0 </t>
  </si>
  <si>
    <t xml:space="preserve">[b]17[/b]. [Film16522] | Score: 17.0 </t>
  </si>
  <si>
    <t>Our Beloved Month of August</t>
  </si>
  <si>
    <t>[Film19325]</t>
  </si>
  <si>
    <t xml:space="preserve">[b]822[/b]. [Film894]
Votes: [Film894] | Score: 1.0 </t>
  </si>
  <si>
    <t xml:space="preserve">[b]805[/b]. [Film894]
Votes: [Film894] | Esoteric Score: 0.9 </t>
  </si>
  <si>
    <t xml:space="preserve">[b]499[/b]. [Film894] | Gold Medals: 0.0 </t>
  </si>
  <si>
    <t xml:space="preserve">[b]0[/b]. [Film894]
Votes: [Film894] | Score: 840.0 </t>
  </si>
  <si>
    <t xml:space="preserve">[b]17[/b]. [Film894] | Score: 17.0 </t>
  </si>
  <si>
    <t>The Matrix Revolutions</t>
  </si>
  <si>
    <t>[Film348]</t>
  </si>
  <si>
    <t xml:space="preserve">[b]822[/b]. [Film19325]
Votes: [Film19325] | Score: 1.0 </t>
  </si>
  <si>
    <t xml:space="preserve">[b]805[/b]. [Film19325]
Votes: [Film19325] | Esoteric Score: 0.9 </t>
  </si>
  <si>
    <t xml:space="preserve">[b]499[/b]. [Film19325] | Gold Medals: 0.0 </t>
  </si>
  <si>
    <t xml:space="preserve">[b]0[/b]. [Film19325]
Votes: [Film19325] | Score: 830.0 </t>
  </si>
  <si>
    <t xml:space="preserve">[b]17[/b]. [Film19325] | Score: 17.0 </t>
  </si>
  <si>
    <t>Lovesong</t>
  </si>
  <si>
    <t>[Film10417]</t>
  </si>
  <si>
    <t xml:space="preserve">[b]822[/b]. [Film348]
Votes: [Film348] | Score: 1.0 </t>
  </si>
  <si>
    <t xml:space="preserve">[b]805[/b]. [Film348]
Votes: [Film348] | Esoteric Score: 0.9 </t>
  </si>
  <si>
    <t xml:space="preserve">[b]499[/b]. [Film348] | Gold Medals: 0.0 </t>
  </si>
  <si>
    <t xml:space="preserve">[b]0[/b]. [Film348]
Votes: [Film348] | Score: 834.0 </t>
  </si>
  <si>
    <t xml:space="preserve">[b]17[/b]. [Film348] | Score: 17.0 </t>
  </si>
  <si>
    <t>The Powerpuff Girls Movie</t>
  </si>
  <si>
    <t>[Film7690]</t>
  </si>
  <si>
    <t xml:space="preserve">[b]822[/b]. [Film10417]
Votes: [Film10417] | Score: 1.0 </t>
  </si>
  <si>
    <t xml:space="preserve">[b]805[/b]. [Film10417]
Votes: [Film10417] | Esoteric Score: 0.9 </t>
  </si>
  <si>
    <t xml:space="preserve">[b]499[/b]. [Film10417] | Gold Medals: 0.0 </t>
  </si>
  <si>
    <t xml:space="preserve">[b]0[/b]. [Film10417]
Votes: [Film10417] | Score: 828.0 </t>
  </si>
  <si>
    <t xml:space="preserve">[b]17[/b]. [Film10417] | Score: 17.0 </t>
  </si>
  <si>
    <t>Pistol Opera</t>
  </si>
  <si>
    <t>[Film716]</t>
  </si>
  <si>
    <t xml:space="preserve">[b]822[/b]. [Film7690]
Votes: [Film7690] | Score: 1.0 </t>
  </si>
  <si>
    <t xml:space="preserve">[b]805[/b]. [Film7690]
Votes: [Film7690] | Esoteric Score: 0.9 </t>
  </si>
  <si>
    <t xml:space="preserve">[b]499[/b]. [Film7690] | Gold Medals: 0.0 </t>
  </si>
  <si>
    <t xml:space="preserve">[b]0[/b]. [Film7690]
Votes: [Film7690] | Score: 836.0 </t>
  </si>
  <si>
    <t xml:space="preserve">[b]17[/b]. [Film7690] | Score: 17.0 </t>
  </si>
  <si>
    <t>Tulpan</t>
  </si>
  <si>
    <t>[Film7996]</t>
  </si>
  <si>
    <t xml:space="preserve">[b]822[/b]. [Film716]
Votes: [Film716] | Score: 1.0 </t>
  </si>
  <si>
    <t xml:space="preserve">[b]805[/b]. [Film716]
Votes: [Film716] | Esoteric Score: 0.9 </t>
  </si>
  <si>
    <t xml:space="preserve">[b]499[/b]. [Film716] | Gold Medals: 0.0 </t>
  </si>
  <si>
    <t xml:space="preserve">[b]0[/b]. [Film716]
Votes: [Film716] | Score: 835.0 </t>
  </si>
  <si>
    <t xml:space="preserve">[b]17[/b]. [Film716] | Score: 17.0 </t>
  </si>
  <si>
    <t>Adventureland</t>
  </si>
  <si>
    <t>[Film880]</t>
  </si>
  <si>
    <t xml:space="preserve">[b]822[/b]. [Film7996]
Votes: [Film7996] | Score: 1.0 </t>
  </si>
  <si>
    <t xml:space="preserve">[b]805[/b]. [Film7996]
Votes: [Film7996] | Esoteric Score: 0.9 </t>
  </si>
  <si>
    <t xml:space="preserve">[b]499[/b]. [Film7996] | Gold Medals: 0.0 </t>
  </si>
  <si>
    <t xml:space="preserve">[b]0[/b]. [Film7996]
Votes: [Film7996] | Score: 837.0 </t>
  </si>
  <si>
    <t xml:space="preserve">[b]17[/b]. [Film7996] | Score: 17.0 </t>
  </si>
  <si>
    <t>Divine Intervention</t>
  </si>
  <si>
    <t>[Film8717]</t>
  </si>
  <si>
    <t xml:space="preserve">[b]822[/b]. [Film880]
Votes: [Film880] | Score: 1.0 </t>
  </si>
  <si>
    <t xml:space="preserve">[b]805[/b]. [Film880]
Votes: [Film880] | Esoteric Score: 0.9 </t>
  </si>
  <si>
    <t xml:space="preserve">[b]499[/b]. [Film880] | Gold Medals: 0.0 </t>
  </si>
  <si>
    <t xml:space="preserve">[b]0[/b]. [Film880]
Votes: [Film880] | Score: 839.0 </t>
  </si>
  <si>
    <t xml:space="preserve">[b]17[/b]. [Film880] | Score: 17.0 </t>
  </si>
  <si>
    <t>Trail of the Screaming Forehead</t>
  </si>
  <si>
    <t>[Film69184]</t>
  </si>
  <si>
    <t xml:space="preserve">[b]822[/b]. [Film8717]
Votes: [Film8717] | Score: 1.0 </t>
  </si>
  <si>
    <t xml:space="preserve">[b]805[/b]. [Film8717]
Votes: [Film8717] | Esoteric Score: 0.9 </t>
  </si>
  <si>
    <t xml:space="preserve">[b]499[/b]. [Film8717] | Gold Medals: 0.0 </t>
  </si>
  <si>
    <t xml:space="preserve">[b]0[/b]. [Film8717]
Votes: [Film8717] | Score: 838.0 </t>
  </si>
  <si>
    <t xml:space="preserve">[b]17[/b]. [Film8717] | Score: 17.0 </t>
  </si>
  <si>
    <t>Kiss Kiss Bang Bang</t>
  </si>
  <si>
    <t>[Film4248]</t>
  </si>
  <si>
    <t xml:space="preserve">[b]835[/b]. [Film69184]
Votes: [Film69184] | Score: 1.0 </t>
  </si>
  <si>
    <t xml:space="preserve">[b]820[/b]. [Film69184]
Votes: [Film69184] | Esoteric Score: 0.8 </t>
  </si>
  <si>
    <t xml:space="preserve">[b]499[/b]. [Film69184] | Gold Medals: 0.0 </t>
  </si>
  <si>
    <t xml:space="preserve">[b]0[/b]. [Film69184]
Votes: [Film69184] | Score: 853.0 </t>
  </si>
  <si>
    <t xml:space="preserve">[b]16[/b]. [Film69184] | Score: 16.0 </t>
  </si>
  <si>
    <t>Frontier of the Dawn</t>
  </si>
  <si>
    <t>[Film9201]</t>
  </si>
  <si>
    <t xml:space="preserve">[b]835[/b]. [Film4248]
Votes: [Film4248] | Score: 1.0 </t>
  </si>
  <si>
    <t xml:space="preserve">[b]820[/b]. [Film4248]
Votes: [Film4248] | Esoteric Score: 0.8 </t>
  </si>
  <si>
    <t xml:space="preserve">[b]499[/b]. [Film4248] | Gold Medals: 0.0 </t>
  </si>
  <si>
    <t xml:space="preserve">[b]0[/b]. [Film4248]
Votes: [Film4248] | Score: 850.0 </t>
  </si>
  <si>
    <t xml:space="preserve">[b]16[/b]. [Film4248] | Score: 16.0 </t>
  </si>
  <si>
    <t>[Film27383]</t>
  </si>
  <si>
    <t xml:space="preserve">[b]835[/b]. [Film9201]
Votes: [Film9201] | Score: 1.0 </t>
  </si>
  <si>
    <t xml:space="preserve">[b]820[/b]. [Film9201]
Votes: [Film9201] | Esoteric Score: 0.8 </t>
  </si>
  <si>
    <t xml:space="preserve">[b]499[/b]. [Film9201] | Gold Medals: 0.0 </t>
  </si>
  <si>
    <t xml:space="preserve">[b]0[/b]. [Film9201]
Votes: [Film9201] | Score: 856.0 </t>
  </si>
  <si>
    <t xml:space="preserve">[b]16[/b]. [Film9201] | Score: 16.0 </t>
  </si>
  <si>
    <t>Next</t>
  </si>
  <si>
    <t>[Film4101]</t>
  </si>
  <si>
    <t xml:space="preserve">[b]835[/b]. [Film27383]
Votes: [Film27383] | Score: 1.0 </t>
  </si>
  <si>
    <t xml:space="preserve">[b]820[/b]. [Film27383]
Votes: [Film27383] | Esoteric Score: 0.8 </t>
  </si>
  <si>
    <t xml:space="preserve">[b]499[/b]. [Film27383] | Gold Medals: 0.0 </t>
  </si>
  <si>
    <t xml:space="preserve">[b]0[/b]. [Film27383]
Votes: [Film27383] | Score: 845.0 </t>
  </si>
  <si>
    <t xml:space="preserve">[b]16[/b]. [Film27383] | Score: 16.0 </t>
  </si>
  <si>
    <t>Storytelling</t>
  </si>
  <si>
    <t>[Film3002]</t>
  </si>
  <si>
    <t xml:space="preserve">[b]835[/b]. [Film4101]
Votes: [Film4101] | Score: 1.0 </t>
  </si>
  <si>
    <t xml:space="preserve">[b]820[/b]. [Film4101]
Votes: [Film4101] | Esoteric Score: 0.8 </t>
  </si>
  <si>
    <t xml:space="preserve">[b]499[/b]. [Film4101] | Gold Medals: 0.0 </t>
  </si>
  <si>
    <t xml:space="preserve">[b]0[/b]. [Film4101]
Votes: [Film4101] | Score: 849.0 </t>
  </si>
  <si>
    <t xml:space="preserve">[b]16[/b]. [Film4101] | Score: 16.0 </t>
  </si>
  <si>
    <t>The Vertical Ray of the Sun</t>
  </si>
  <si>
    <t>[Film3285]</t>
  </si>
  <si>
    <t xml:space="preserve">[b]835[/b]. [Film3002]
Votes: [Film3002] | Score: 1.0 </t>
  </si>
  <si>
    <t xml:space="preserve">[b]820[/b]. [Film3002]
Votes: [Film3002] | Esoteric Score: 0.8 </t>
  </si>
  <si>
    <t xml:space="preserve">[b]499[/b]. [Film3002] | Gold Medals: 0.0 </t>
  </si>
  <si>
    <t xml:space="preserve">[b]0[/b]. [Film3002]
Votes: [Film3002] | Score: 847.0 </t>
  </si>
  <si>
    <t xml:space="preserve">[b]16[/b]. [Film3002] | Score: 16.0 </t>
  </si>
  <si>
    <t>The Twilight Saga: New Moon</t>
  </si>
  <si>
    <t>[Film20489]</t>
  </si>
  <si>
    <t xml:space="preserve">[b]835[/b]. [Film3285]
Votes: [Film3285] | Score: 1.0 </t>
  </si>
  <si>
    <t xml:space="preserve">[b]820[/b]. [Film3285]
Votes: [Film3285] | Esoteric Score: 0.8 </t>
  </si>
  <si>
    <t xml:space="preserve">[b]499[/b]. [Film3285] | Gold Medals: 0.0 </t>
  </si>
  <si>
    <t xml:space="preserve">[b]0[/b]. [Film3285]
Votes: [Film3285] | Score: 848.0 </t>
  </si>
  <si>
    <t xml:space="preserve">[b]16[/b]. [Film3285] | Score: 16.0 </t>
  </si>
  <si>
    <t>The Kid Stays in the Picture</t>
  </si>
  <si>
    <t>[Film2740]</t>
  </si>
  <si>
    <t xml:space="preserve">[b]835[/b]. [Film20489]
Votes: [Film20489] | Score: 1.0 </t>
  </si>
  <si>
    <t xml:space="preserve">[b]820[/b]. [Film20489]
Votes: [Film20489] | Esoteric Score: 0.8 </t>
  </si>
  <si>
    <t xml:space="preserve">[b]499[/b]. [Film20489] | Gold Medals: 0.0 </t>
  </si>
  <si>
    <t xml:space="preserve">[b]0[/b]. [Film20489]
Votes: [Film20489] | Score: 844.0 </t>
  </si>
  <si>
    <t xml:space="preserve">[b]16[/b]. [Film20489] | Score: 16.0 </t>
  </si>
  <si>
    <t>I Always Wanted to Be a Gangster</t>
  </si>
  <si>
    <t>[Film18398]</t>
  </si>
  <si>
    <t xml:space="preserve">[b]835[/b]. [Film2740]
Votes: [Film2740] | Score: 1.0 </t>
  </si>
  <si>
    <t xml:space="preserve">[b]820[/b]. [Film2740]
Votes: [Film2740] | Esoteric Score: 0.8 </t>
  </si>
  <si>
    <t xml:space="preserve">[b]499[/b]. [Film2740] | Gold Medals: 0.0 </t>
  </si>
  <si>
    <t xml:space="preserve">[b]0[/b]. [Film2740]
Votes: [Film2740] | Score: 846.0 </t>
  </si>
  <si>
    <t xml:space="preserve">[b]16[/b]. [Film2740] | Score: 16.0 </t>
  </si>
  <si>
    <t>Cassandra's Dream</t>
  </si>
  <si>
    <t>[Film853]</t>
  </si>
  <si>
    <t xml:space="preserve">[b]835[/b]. [Film18398]
Votes: [Film18398] | Score: 1.0 </t>
  </si>
  <si>
    <t xml:space="preserve">[b]820[/b]. [Film18398]
Votes: [Film18398] | Esoteric Score: 0.8 </t>
  </si>
  <si>
    <t xml:space="preserve">[b]499[/b]. [Film18398] | Gold Medals: 0.0 </t>
  </si>
  <si>
    <t xml:space="preserve">[b]0[/b]. [Film18398]
Votes: [Film18398] | Score: 842.0 </t>
  </si>
  <si>
    <t xml:space="preserve">[b]16[/b]. [Film18398] | Score: 16.0 </t>
  </si>
  <si>
    <t>The Luzhin Defence</t>
  </si>
  <si>
    <t>[Film11376]</t>
  </si>
  <si>
    <t xml:space="preserve">[b]835[/b]. [Film853]
Votes: [Film853] | Score: 1.0 </t>
  </si>
  <si>
    <t xml:space="preserve">[b]820[/b]. [Film853]
Votes: [Film853] | Esoteric Score: 0.8 </t>
  </si>
  <si>
    <t xml:space="preserve">[b]499[/b]. [Film853] | Gold Medals: 0.0 </t>
  </si>
  <si>
    <t xml:space="preserve">[b]0[/b]. [Film853]
Votes: [Film853] | Score: 855.0 </t>
  </si>
  <si>
    <t xml:space="preserve">[b]16[/b]. [Film853] | Score: 16.0 </t>
  </si>
  <si>
    <t>Rescue Dawn</t>
  </si>
  <si>
    <t>[Film794]</t>
  </si>
  <si>
    <t xml:space="preserve">[b]835[/b]. [Film11376]
Votes: [Film11376] | Score: 1.0 </t>
  </si>
  <si>
    <t xml:space="preserve">[b]820[/b]. [Film11376]
Votes: [Film11376] | Esoteric Score: 0.8 </t>
  </si>
  <si>
    <t xml:space="preserve">[b]499[/b]. [Film11376] | Gold Medals: 0.0 </t>
  </si>
  <si>
    <t xml:space="preserve">[b]0[/b]. [Film11376]
Votes: [Film11376] | Score: 841.0 </t>
  </si>
  <si>
    <t xml:space="preserve">[b]16[/b]. [Film11376] | Score: 16.0 </t>
  </si>
  <si>
    <t>Birdsong</t>
  </si>
  <si>
    <t>[Film18996]</t>
  </si>
  <si>
    <t xml:space="preserve">[b]835[/b]. [Film794]
Votes: [Film794] | Score: 1.0 </t>
  </si>
  <si>
    <t xml:space="preserve">[b]820[/b]. [Film794]
Votes: [Film794] | Esoteric Score: 0.8 </t>
  </si>
  <si>
    <t xml:space="preserve">[b]499[/b]. [Film794] | Gold Medals: 0.0 </t>
  </si>
  <si>
    <t xml:space="preserve">[b]0[/b]. [Film794]
Votes: [Film794] | Score: 854.0 </t>
  </si>
  <si>
    <t xml:space="preserve">[b]16[/b]. [Film794] | Score: 16.0 </t>
  </si>
  <si>
    <t>The Machinist</t>
  </si>
  <si>
    <t>[Film461]</t>
  </si>
  <si>
    <t xml:space="preserve">[b]835[/b]. [Film18996]
Votes: [Film18996] | Score: 1.0 </t>
  </si>
  <si>
    <t xml:space="preserve">[b]820[/b]. [Film18996]
Votes: [Film18996] | Esoteric Score: 0.8 </t>
  </si>
  <si>
    <t xml:space="preserve">[b]499[/b]. [Film18996] | Gold Medals: 0.0 </t>
  </si>
  <si>
    <t xml:space="preserve">[b]0[/b]. [Film18996]
Votes: [Film18996] | Score: 843.0 </t>
  </si>
  <si>
    <t xml:space="preserve">[b]16[/b]. [Film18996] | Score: 16.0 </t>
  </si>
  <si>
    <t>Good Dick</t>
  </si>
  <si>
    <t>[Film6137]</t>
  </si>
  <si>
    <t xml:space="preserve">[b]835[/b]. [Film461]
Votes: [Film461] | Score: 1.0 </t>
  </si>
  <si>
    <t xml:space="preserve">[b]820[/b]. [Film461]
Votes: [Film461] | Esoteric Score: 0.8 </t>
  </si>
  <si>
    <t xml:space="preserve">[b]499[/b]. [Film461] | Gold Medals: 0.0 </t>
  </si>
  <si>
    <t xml:space="preserve">[b]0[/b]. [Film461]
Votes: [Film461] | Score: 851.0 </t>
  </si>
  <si>
    <t xml:space="preserve">[b]16[/b]. [Film461] | Score: 16.0 </t>
  </si>
  <si>
    <t>Shrek 2</t>
  </si>
  <si>
    <t>[Film1300]</t>
  </si>
  <si>
    <t xml:space="preserve">[b]835[/b]. [Film6137]
Votes: [Film6137] | Score: 1.0 </t>
  </si>
  <si>
    <t xml:space="preserve">[b]820[/b]. [Film6137]
Votes: [Film6137] | Esoteric Score: 0.8 </t>
  </si>
  <si>
    <t xml:space="preserve">[b]499[/b]. [Film6137] | Gold Medals: 0.0 </t>
  </si>
  <si>
    <t xml:space="preserve">[b]0[/b]. [Film6137]
Votes: [Film6137] | Score: 852.0 </t>
  </si>
  <si>
    <t xml:space="preserve">[b]16[/b]. [Film6137] | Score: 16.0 </t>
  </si>
  <si>
    <t>8MM</t>
  </si>
  <si>
    <t>[Film2174]</t>
  </si>
  <si>
    <t xml:space="preserve">[b]851[/b]. [Film1300]
Votes: [Film1300] | Score: 2.0 </t>
  </si>
  <si>
    <t xml:space="preserve">[b]864[/b]. [Film1300]
Votes: [Film1300] | Esoteric Score: 0.4 </t>
  </si>
  <si>
    <t xml:space="preserve">[b]345[/b]. [Film1300] | Gold Medals: 0.0 </t>
  </si>
  <si>
    <t xml:space="preserve">[b]0[/b]. [Film1300]
Votes: [Film1300] | Score: 652.0 </t>
  </si>
  <si>
    <t xml:space="preserve">[b]0[/b]. [Film1300] | Score: 0.0 </t>
  </si>
  <si>
    <t>The Home Song Stories</t>
  </si>
  <si>
    <t>[Film19027]</t>
  </si>
  <si>
    <t xml:space="preserve">[b]852[/b]. [Film2174]
Votes: [Film2174] | Score: 1.0 </t>
  </si>
  <si>
    <t xml:space="preserve">[b]843[/b]. [Film2174]
Votes: [Film2174] | Esoteric Score: 0.6 </t>
  </si>
  <si>
    <t xml:space="preserve">[b]499[/b]. [Film2174] | Gold Medals: 0.0 </t>
  </si>
  <si>
    <t xml:space="preserve">[b]0[/b]. [Film2174]
Votes: [Film2174] | Score: 860.0 </t>
  </si>
  <si>
    <t xml:space="preserve">[b]15[/b]. [Film2174] | Score: 15.0 </t>
  </si>
  <si>
    <t>Brüno</t>
  </si>
  <si>
    <t>[Film5938]</t>
  </si>
  <si>
    <t xml:space="preserve">[b]852[/b]. [Film19027]
Votes: [Film19027] | Score: 1.0 </t>
  </si>
  <si>
    <t xml:space="preserve">[b]843[/b]. [Film19027]
Votes: [Film19027] | Esoteric Score: 0.6 </t>
  </si>
  <si>
    <t xml:space="preserve">[b]499[/b]. [Film19027] | Gold Medals: 0.0 </t>
  </si>
  <si>
    <t xml:space="preserve">[b]0[/b]. [Film19027]
Votes: [Film19027] | Score: 859.0 </t>
  </si>
  <si>
    <t xml:space="preserve">[b]15[/b]. [Film19027] | Score: 15.0 </t>
  </si>
  <si>
    <t>The Lost Prince</t>
  </si>
  <si>
    <t>[Film70956]</t>
  </si>
  <si>
    <t xml:space="preserve">[b]852[/b]. [Film5938]
Votes: [Film5938] | Score: 1.0 </t>
  </si>
  <si>
    <t xml:space="preserve">[b]843[/b]. [Film5938]
Votes: [Film5938] | Esoteric Score: 0.6 </t>
  </si>
  <si>
    <t xml:space="preserve">[b]499[/b]. [Film5938] | Gold Medals: 0.0 </t>
  </si>
  <si>
    <t xml:space="preserve">[b]0[/b]. [Film5938]
Votes: [Film5938] | Score: 865.0 </t>
  </si>
  <si>
    <t xml:space="preserve">[b]15[/b]. [Film5938] | Score: 15.0 </t>
  </si>
  <si>
    <t>DEAD LEAVES</t>
  </si>
  <si>
    <t>[Film4012]</t>
  </si>
  <si>
    <t xml:space="preserve">[b]852[/b]. [Film70956]
Votes: [Film70956] | Score: 1.0 </t>
  </si>
  <si>
    <t xml:space="preserve">[b]843[/b]. [Film70956]
Votes: [Film70956] | Esoteric Score: 0.6 </t>
  </si>
  <si>
    <t xml:space="preserve">[b]499[/b]. [Film70956] | Gold Medals: 0.0 </t>
  </si>
  <si>
    <t xml:space="preserve">[b]0[/b]. [Film70956]
Votes: [Film70956] | Score: 866.0 </t>
  </si>
  <si>
    <t xml:space="preserve">[b]15[/b]. [Film70956] | Score: 15.0 </t>
  </si>
  <si>
    <t>Oxhide II</t>
  </si>
  <si>
    <t>[Film51617]</t>
  </si>
  <si>
    <t xml:space="preserve">[b]852[/b]. [Film4012]
Votes: [Film4012] | Score: 1.0 </t>
  </si>
  <si>
    <t xml:space="preserve">[b]843[/b]. [Film4012]
Votes: [Film4012] | Esoteric Score: 0.6 </t>
  </si>
  <si>
    <t xml:space="preserve">[b]499[/b]. [Film4012] | Gold Medals: 0.0 </t>
  </si>
  <si>
    <t xml:space="preserve">[b]0[/b]. [Film4012]
Votes: [Film4012] | Score: 863.0 </t>
  </si>
  <si>
    <t xml:space="preserve">[b]15[/b]. [Film4012] | Score: 15.0 </t>
  </si>
  <si>
    <t>Inside Man</t>
  </si>
  <si>
    <t>[Film2648]</t>
  </si>
  <si>
    <t xml:space="preserve">[b]852[/b]. [Film51617]
Votes: [Film51617] | Score: 1.0 </t>
  </si>
  <si>
    <t xml:space="preserve">[b]843[/b]. [Film51617]
Votes: [Film51617] | Esoteric Score: 0.6 </t>
  </si>
  <si>
    <t xml:space="preserve">[b]499[/b]. [Film51617] | Gold Medals: 0.0 </t>
  </si>
  <si>
    <t xml:space="preserve">[b]0[/b]. [Film51617]
Votes: [Film51617] | Score: 864.0 </t>
  </si>
  <si>
    <t xml:space="preserve">[b]15[/b]. [Film51617] | Score: 15.0 </t>
  </si>
  <si>
    <t>The Merchant of Venice</t>
  </si>
  <si>
    <t>[Film9222]</t>
  </si>
  <si>
    <t xml:space="preserve">[b]852[/b]. [Film2648]
Votes: [Film2648] | Score: 1.0 </t>
  </si>
  <si>
    <t xml:space="preserve">[b]843[/b]. [Film2648]
Votes: [Film2648] | Esoteric Score: 0.6 </t>
  </si>
  <si>
    <t xml:space="preserve">[b]499[/b]. [Film2648] | Gold Medals: 0.0 </t>
  </si>
  <si>
    <t xml:space="preserve">[b]0[/b]. [Film2648]
Votes: [Film2648] | Score: 862.0 </t>
  </si>
  <si>
    <t xml:space="preserve">[b]15[/b]. [Film2648] | Score: 15.0 </t>
  </si>
  <si>
    <t>All the Real Girls</t>
  </si>
  <si>
    <t>[Film1847]</t>
  </si>
  <si>
    <t xml:space="preserve">[b]852[/b]. [Film9222]
Votes: [Film9222] | Score: 1.0 </t>
  </si>
  <si>
    <t xml:space="preserve">[b]843[/b]. [Film9222]
Votes: [Film9222] | Esoteric Score: 0.6 </t>
  </si>
  <si>
    <t xml:space="preserve">[b]499[/b]. [Film9222] | Gold Medals: 0.0 </t>
  </si>
  <si>
    <t xml:space="preserve">[b]0[/b]. [Film9222]
Votes: [Film9222] | Score: 867.0 </t>
  </si>
  <si>
    <t xml:space="preserve">[b]15[/b]. [Film9222] | Score: 15.0 </t>
  </si>
  <si>
    <t>Iron Man</t>
  </si>
  <si>
    <t>[Film2594]</t>
  </si>
  <si>
    <t xml:space="preserve">[b]852[/b]. [Film1847]
Votes: [Film1847] | Score: 1.0 </t>
  </si>
  <si>
    <t xml:space="preserve">[b]843[/b]. [Film1847]
Votes: [Film1847] | Esoteric Score: 0.6 </t>
  </si>
  <si>
    <t xml:space="preserve">[b]499[/b]. [Film1847] | Gold Medals: 0.0 </t>
  </si>
  <si>
    <t xml:space="preserve">[b]0[/b]. [Film1847]
Votes: [Film1847] | Score: 858.0 </t>
  </si>
  <si>
    <t xml:space="preserve">[b]15[/b]. [Film1847] | Score: 15.0 </t>
  </si>
  <si>
    <t>Timecode</t>
  </si>
  <si>
    <t>[Film14129]</t>
  </si>
  <si>
    <t xml:space="preserve">[b]852[/b]. [Film2594]
Votes: [Film2594] | Score: 1.0 </t>
  </si>
  <si>
    <t xml:space="preserve">[b]843[/b]. [Film2594]
Votes: [Film2594] | Esoteric Score: 0.6 </t>
  </si>
  <si>
    <t xml:space="preserve">[b]499[/b]. [Film2594] | Gold Medals: 0.0 </t>
  </si>
  <si>
    <t xml:space="preserve">[b]0[/b]. [Film2594]
Votes: [Film2594] | Score: 861.0 </t>
  </si>
  <si>
    <t xml:space="preserve">[b]15[/b]. [Film2594] | Score: 15.0 </t>
  </si>
  <si>
    <t>Pride &amp; Prejudice</t>
  </si>
  <si>
    <t>[Film4365]</t>
  </si>
  <si>
    <t xml:space="preserve">[b]852[/b]. [Film14129]
Votes: [Film14129] | Score: 1.0 </t>
  </si>
  <si>
    <t xml:space="preserve">[b]843[/b]. [Film14129]
Votes: [Film14129] | Esoteric Score: 0.6 </t>
  </si>
  <si>
    <t xml:space="preserve">[b]499[/b]. [Film14129] | Gold Medals: 0.0 </t>
  </si>
  <si>
    <t xml:space="preserve">[b]0[/b]. [Film14129]
Votes: [Film14129] | Score: 857.0 </t>
  </si>
  <si>
    <t xml:space="preserve">[b]15[/b]. [Film14129] | Score: 15.0 </t>
  </si>
  <si>
    <t>Love &amp; Basketball</t>
  </si>
  <si>
    <t>[Film15473]</t>
  </si>
  <si>
    <t xml:space="preserve">[b]863[/b]. [Film4365]
Votes: [Film4365] | Score: 2.0 </t>
  </si>
  <si>
    <t xml:space="preserve">[b]910[/b]. [Film4365]
Votes: [Film4365] | Esoteric Score: 0.2 </t>
  </si>
  <si>
    <t xml:space="preserve">[b]345[/b]. [Film4365] | Gold Medals: 0.0 </t>
  </si>
  <si>
    <t xml:space="preserve">[b]0[/b]. [Film4365]
Votes: [Film4365] | Score: 680.0 </t>
  </si>
  <si>
    <t xml:space="preserve">[b]0[/b]. [Film4365] | Score: 0.0 </t>
  </si>
  <si>
    <t>Sweet Sixteen</t>
  </si>
  <si>
    <t>[Film5131]</t>
  </si>
  <si>
    <t xml:space="preserve">[b]864[/b]. [Film15473]
Votes: [Film15473] | Score: 1.0 </t>
  </si>
  <si>
    <t xml:space="preserve">[b]854[/b]. [Film15473]
Votes: [Film15473] | Esoteric Score: 0.5 </t>
  </si>
  <si>
    <t xml:space="preserve">[b]499[/b]. [Film15473] | Gold Medals: 0.0 </t>
  </si>
  <si>
    <t xml:space="preserve">[b]0[/b]. [Film15473]
Votes: [Film15473] | Score: 870.0 </t>
  </si>
  <si>
    <t xml:space="preserve">[b]14[/b]. [Film15473] | Score: 14.0 </t>
  </si>
  <si>
    <t>That Day</t>
  </si>
  <si>
    <t>[Film41323]</t>
  </si>
  <si>
    <t xml:space="preserve">[b]864[/b]. [Film5131]
Votes: [Film5131] | Score: 1.0 </t>
  </si>
  <si>
    <t xml:space="preserve">[b]854[/b]. [Film5131]
Votes: [Film5131] | Esoteric Score: 0.5 </t>
  </si>
  <si>
    <t xml:space="preserve">[b]499[/b]. [Film5131] | Gold Medals: 0.0 </t>
  </si>
  <si>
    <t xml:space="preserve">[b]0[/b]. [Film5131]
Votes: [Film5131] | Score: 874.0 </t>
  </si>
  <si>
    <t xml:space="preserve">[b]14[/b]. [Film5131] | Score: 14.0 </t>
  </si>
  <si>
    <t>The Legend of Zu</t>
  </si>
  <si>
    <t>[Film2533]</t>
  </si>
  <si>
    <t xml:space="preserve">[b]864[/b]. [Film41323]
Votes: [Film41323] | Score: 1.0 </t>
  </si>
  <si>
    <t xml:space="preserve">[b]854[/b]. [Film41323]
Votes: [Film41323] | Esoteric Score: 0.5 </t>
  </si>
  <si>
    <t xml:space="preserve">[b]499[/b]. [Film41323] | Gold Medals: 0.0 </t>
  </si>
  <si>
    <t xml:space="preserve">[b]0[/b]. [Film41323]
Votes: [Film41323] | Score: 873.0 </t>
  </si>
  <si>
    <t xml:space="preserve">[b]14[/b]. [Film41323] | Score: 14.0 </t>
  </si>
  <si>
    <t>Wild Innocence</t>
  </si>
  <si>
    <t>[Film9205]</t>
  </si>
  <si>
    <t xml:space="preserve">[b]864[/b]. [Film2533]
Votes: [Film2533] | Score: 1.0 </t>
  </si>
  <si>
    <t xml:space="preserve">[b]854[/b]. [Film2533]
Votes: [Film2533] | Esoteric Score: 0.5 </t>
  </si>
  <si>
    <t xml:space="preserve">[b]499[/b]. [Film2533] | Gold Medals: 0.0 </t>
  </si>
  <si>
    <t xml:space="preserve">[b]0[/b]. [Film2533]
Votes: [Film2533] | Score: 871.0 </t>
  </si>
  <si>
    <t xml:space="preserve">[b]14[/b]. [Film2533] | Score: 14.0 </t>
  </si>
  <si>
    <t>R Xmas</t>
  </si>
  <si>
    <t>[Film12902]</t>
  </si>
  <si>
    <t xml:space="preserve">[b]864[/b]. [Film9205]
Votes: [Film9205] | Score: 1.0 </t>
  </si>
  <si>
    <t xml:space="preserve">[b]854[/b]. [Film9205]
Votes: [Film9205] | Esoteric Score: 0.5 </t>
  </si>
  <si>
    <t xml:space="preserve">[b]499[/b]. [Film9205] | Gold Medals: 0.0 </t>
  </si>
  <si>
    <t xml:space="preserve">[b]0[/b]. [Film9205]
Votes: [Film9205] | Score: 875.0 </t>
  </si>
  <si>
    <t xml:space="preserve">[b]14[/b]. [Film9205] | Score: 14.0 </t>
  </si>
  <si>
    <t>Nine Lives</t>
  </si>
  <si>
    <t>[Film11030]</t>
  </si>
  <si>
    <t xml:space="preserve">[b]864[/b]. [Film12902]
Votes: [Film12902] | Score: 1.0 </t>
  </si>
  <si>
    <t xml:space="preserve">[b]854[/b]. [Film12902]
Votes: [Film12902] | Esoteric Score: 0.5 </t>
  </si>
  <si>
    <t xml:space="preserve">[b]499[/b]. [Film12902] | Gold Medals: 0.0 </t>
  </si>
  <si>
    <t xml:space="preserve">[b]0[/b]. [Film12902]
Votes: [Film12902] | Score: 869.0 </t>
  </si>
  <si>
    <t xml:space="preserve">[b]14[/b]. [Film12902] | Score: 14.0 </t>
  </si>
  <si>
    <t>Rain Down From Above</t>
  </si>
  <si>
    <t>[Film32688]</t>
  </si>
  <si>
    <t xml:space="preserve">[b]864[/b]. [Film11030]
Votes: [Film11030] | Score: 1.0 </t>
  </si>
  <si>
    <t xml:space="preserve">[b]854[/b]. [Film11030]
Votes: [Film11030] | Esoteric Score: 0.5 </t>
  </si>
  <si>
    <t xml:space="preserve">[b]499[/b]. [Film11030] | Gold Medals: 0.0 </t>
  </si>
  <si>
    <t xml:space="preserve">[b]0[/b]. [Film11030]
Votes: [Film11030] | Score: 868.0 </t>
  </si>
  <si>
    <t xml:space="preserve">[b]14[/b]. [Film11030] | Score: 14.0 </t>
  </si>
  <si>
    <t>Loft</t>
  </si>
  <si>
    <t>[Film1003]</t>
  </si>
  <si>
    <t xml:space="preserve">[b]864[/b]. [Film32688]
Votes: [Film32688] | Score: 1.0 </t>
  </si>
  <si>
    <t xml:space="preserve">[b]854[/b]. [Film32688]
Votes: [Film32688] | Esoteric Score: 0.5 </t>
  </si>
  <si>
    <t xml:space="preserve">[b]499[/b]. [Film32688] | Gold Medals: 0.0 </t>
  </si>
  <si>
    <t xml:space="preserve">[b]0[/b]. [Film32688]
Votes: [Film32688] | Score: 872.0 </t>
  </si>
  <si>
    <t xml:space="preserve">[b]14[/b]. [Film32688] | Score: 14.0 </t>
  </si>
  <si>
    <t>The Beaches of Agnès</t>
  </si>
  <si>
    <t>[Film19470]</t>
  </si>
  <si>
    <t xml:space="preserve">[b]872[/b]. [Film1003]
Votes: [Film1003] | Score: 2.0 </t>
  </si>
  <si>
    <t xml:space="preserve">[b]934[/b]. [Film1003]
Votes: [Film1003] | Esoteric Score: 0.1 </t>
  </si>
  <si>
    <t xml:space="preserve">[b]345[/b]. [Film1003] | Gold Medals: 0.0 </t>
  </si>
  <si>
    <t xml:space="preserve">[b]0[/b]. [Film1003]
Votes: [Film1003] | Score: 696.0 </t>
  </si>
  <si>
    <t xml:space="preserve">[b]0[/b]. [Film1003] | Score: 0.0 </t>
  </si>
  <si>
    <t>State Legislature</t>
  </si>
  <si>
    <t>[Film26303]</t>
  </si>
  <si>
    <t xml:space="preserve">[b]872[/b]. [Film19470]
Votes: [Film19470] | Score: 2.0 </t>
  </si>
  <si>
    <t xml:space="preserve">[b]934[/b]. [Film19470]
Votes: [Film19470] | Esoteric Score: 0.1 </t>
  </si>
  <si>
    <t xml:space="preserve">[b]345[/b]. [Film19470] | Gold Medals: 0.0 </t>
  </si>
  <si>
    <t xml:space="preserve">[b]0[/b]. [Film19470]
Votes: [Film19470] | Score: 698.0 </t>
  </si>
  <si>
    <t xml:space="preserve">[b]0[/b]. [Film19470] | Score: 0.0 </t>
  </si>
  <si>
    <t>Kenedi Is Getting Married</t>
  </si>
  <si>
    <t>[Film182021]</t>
  </si>
  <si>
    <t xml:space="preserve">[b]874[/b]. [Film26303]
Votes: [Film26303] | Score: 1.0 </t>
  </si>
  <si>
    <t xml:space="preserve">[b]868[/b]. [Film26303]
Votes: [Film26303] | Esoteric Score: 0.4 </t>
  </si>
  <si>
    <t xml:space="preserve">[b]499[/b]. [Film26303] | Gold Medals: 0.0 </t>
  </si>
  <si>
    <t xml:space="preserve">[b]0[/b]. [Film26303]
Votes: [Film26303] | Score: 883.0 </t>
  </si>
  <si>
    <t xml:space="preserve">[b]13[/b]. [Film26303] | Score: 13.0 </t>
  </si>
  <si>
    <t>Two Horses of Genghis Khan</t>
  </si>
  <si>
    <t>[Film125551]</t>
  </si>
  <si>
    <t xml:space="preserve">[b]874[/b]. [Film182021]
Votes: [Film182021] | Score: 1.0 </t>
  </si>
  <si>
    <t xml:space="preserve">[b]868[/b]. [Film182021]
Votes: [Film182021] | Esoteric Score: 0.4 </t>
  </si>
  <si>
    <t xml:space="preserve">[b]499[/b]. [Film182021] | Gold Medals: 0.0 </t>
  </si>
  <si>
    <t xml:space="preserve">[b]0[/b]. [Film182021]
Votes: [Film182021] | Score: 881.0 </t>
  </si>
  <si>
    <t xml:space="preserve">[b]13[/b]. [Film182021] | Score: 13.0 </t>
  </si>
  <si>
    <t>The Cave of the Yellow Dog</t>
  </si>
  <si>
    <t>[Film6413]</t>
  </si>
  <si>
    <t xml:space="preserve">[b]874[/b]. [Film125551]
Votes: [Film125551] | Score: 1.0 </t>
  </si>
  <si>
    <t xml:space="preserve">[b]868[/b]. [Film125551]
Votes: [Film125551] | Esoteric Score: 0.4 </t>
  </si>
  <si>
    <t xml:space="preserve">[b]499[/b]. [Film125551] | Gold Medals: 0.0 </t>
  </si>
  <si>
    <t xml:space="preserve">[b]0[/b]. [Film125551]
Votes: [Film125551] | Score: 878.0 </t>
  </si>
  <si>
    <t xml:space="preserve">[b]13[/b]. [Film125551] | Score: 13.0 </t>
  </si>
  <si>
    <t>The Powerpuff Girls: 'Twas the Fight Before Christmas</t>
  </si>
  <si>
    <t>[Film110369]</t>
  </si>
  <si>
    <t xml:space="preserve">[b]874[/b]. [Film6413]
Votes: [Film6413] | Score: 1.0 </t>
  </si>
  <si>
    <t xml:space="preserve">[b]868[/b]. [Film6413]
Votes: [Film6413] | Esoteric Score: 0.4 </t>
  </si>
  <si>
    <t xml:space="preserve">[b]499[/b]. [Film6413] | Gold Medals: 0.0 </t>
  </si>
  <si>
    <t xml:space="preserve">[b]0[/b]. [Film6413]
Votes: [Film6413] | Score: 887.0 </t>
  </si>
  <si>
    <t xml:space="preserve">[b]13[/b]. [Film6413] | Score: 13.0 </t>
  </si>
  <si>
    <t>Since Otar Left...</t>
  </si>
  <si>
    <t>[Film456]</t>
  </si>
  <si>
    <t xml:space="preserve">[b]874[/b]. [Film110369]
Votes: [Film110369] | Score: 1.0 </t>
  </si>
  <si>
    <t xml:space="preserve">[b]868[/b]. [Film110369]
Votes: [Film110369] | Esoteric Score: 0.4 </t>
  </si>
  <si>
    <t xml:space="preserve">[b]499[/b]. [Film110369] | Gold Medals: 0.0 </t>
  </si>
  <si>
    <t xml:space="preserve">[b]0[/b]. [Film110369]
Votes: [Film110369] | Score: 876.0 </t>
  </si>
  <si>
    <t xml:space="preserve">[b]13[/b]. [Film110369] | Score: 13.0 </t>
  </si>
  <si>
    <t>Ripley's Game</t>
  </si>
  <si>
    <t>[Film6909]</t>
  </si>
  <si>
    <t xml:space="preserve">[b]874[/b]. [Film456]
Votes: [Film456] | Score: 1.0 </t>
  </si>
  <si>
    <t xml:space="preserve">[b]868[/b]. [Film456]
Votes: [Film456] | Esoteric Score: 0.4 </t>
  </si>
  <si>
    <t xml:space="preserve">[b]499[/b]. [Film456] | Gold Medals: 0.0 </t>
  </si>
  <si>
    <t xml:space="preserve">[b]0[/b]. [Film456]
Votes: [Film456] | Score: 884.0 </t>
  </si>
  <si>
    <t xml:space="preserve">[b]13[/b]. [Film456] | Score: 13.0 </t>
  </si>
  <si>
    <t>Sexy Beast</t>
  </si>
  <si>
    <t>[Film6131]</t>
  </si>
  <si>
    <t xml:space="preserve">[b]874[/b]. [Film6909]
Votes: [Film6909] | Score: 1.0 </t>
  </si>
  <si>
    <t xml:space="preserve">[b]868[/b]. [Film6909]
Votes: [Film6909] | Esoteric Score: 0.4 </t>
  </si>
  <si>
    <t xml:space="preserve">[b]499[/b]. [Film6909] | Gold Medals: 0.0 </t>
  </si>
  <si>
    <t xml:space="preserve">[b]0[/b]. [Film6909]
Votes: [Film6909] | Score: 888.0 </t>
  </si>
  <si>
    <t xml:space="preserve">[b]13[/b]. [Film6909] | Score: 13.0 </t>
  </si>
  <si>
    <t>Gangs of New York</t>
  </si>
  <si>
    <t>[Film1231]</t>
  </si>
  <si>
    <t xml:space="preserve">[b]874[/b]. [Film6131]
Votes: [Film6131] | Score: 1.0 </t>
  </si>
  <si>
    <t xml:space="preserve">[b]868[/b]. [Film6131]
Votes: [Film6131] | Esoteric Score: 0.4 </t>
  </si>
  <si>
    <t xml:space="preserve">[b]499[/b]. [Film6131] | Gold Medals: 0.0 </t>
  </si>
  <si>
    <t xml:space="preserve">[b]0[/b]. [Film6131]
Votes: [Film6131] | Score: 886.0 </t>
  </si>
  <si>
    <t xml:space="preserve">[b]13[/b]. [Film6131] | Score: 13.0 </t>
  </si>
  <si>
    <t>Freedom</t>
  </si>
  <si>
    <t>[Film16419]</t>
  </si>
  <si>
    <t xml:space="preserve">[b]874[/b]. [Film1231]
Votes: [Film1231] | Score: 1.0 </t>
  </si>
  <si>
    <t xml:space="preserve">[b]868[/b]. [Film1231]
Votes: [Film1231] | Esoteric Score: 0.4 </t>
  </si>
  <si>
    <t xml:space="preserve">[b]499[/b]. [Film1231] | Gold Medals: 0.0 </t>
  </si>
  <si>
    <t xml:space="preserve">[b]0[/b]. [Film1231]
Votes: [Film1231] | Score: 877.0 </t>
  </si>
  <si>
    <t xml:space="preserve">[b]13[/b]. [Film1231] | Score: 13.0 </t>
  </si>
  <si>
    <t>Notes on a Scandal</t>
  </si>
  <si>
    <t>[Film6942]</t>
  </si>
  <si>
    <t xml:space="preserve">[b]874[/b]. [Film16419]
Votes: [Film16419] | Score: 1.0 </t>
  </si>
  <si>
    <t xml:space="preserve">[b]868[/b]. [Film16419]
Votes: [Film16419] | Esoteric Score: 0.4 </t>
  </si>
  <si>
    <t xml:space="preserve">[b]499[/b]. [Film16419] | Gold Medals: 0.0 </t>
  </si>
  <si>
    <t xml:space="preserve">[b]0[/b]. [Film16419]
Votes: [Film16419] | Score: 879.0 </t>
  </si>
  <si>
    <t xml:space="preserve">[b]13[/b]. [Film16419] | Score: 13.0 </t>
  </si>
  <si>
    <t>Four Shades of Brown</t>
  </si>
  <si>
    <t>[Film16426]</t>
  </si>
  <si>
    <t xml:space="preserve">[b]874[/b]. [Film6942]
Votes: [Film6942] | Score: 1.0 </t>
  </si>
  <si>
    <t xml:space="preserve">[b]868[/b]. [Film6942]
Votes: [Film6942] | Esoteric Score: 0.4 </t>
  </si>
  <si>
    <t xml:space="preserve">[b]499[/b]. [Film6942] | Gold Medals: 0.0 </t>
  </si>
  <si>
    <t xml:space="preserve">[b]0[/b]. [Film6942]
Votes: [Film6942] | Score: 889.0 </t>
  </si>
  <si>
    <t xml:space="preserve">[b]13[/b]. [Film6942] | Score: 13.0 </t>
  </si>
  <si>
    <t>The Secret of Kells</t>
  </si>
  <si>
    <t>[Film46856]</t>
  </si>
  <si>
    <t xml:space="preserve">[b]874[/b]. [Film16426]
Votes: [Film16426] | Score: 1.0 </t>
  </si>
  <si>
    <t xml:space="preserve">[b]868[/b]. [Film16426]
Votes: [Film16426] | Esoteric Score: 0.4 </t>
  </si>
  <si>
    <t xml:space="preserve">[b]499[/b]. [Film16426] | Gold Medals: 0.0 </t>
  </si>
  <si>
    <t xml:space="preserve">[b]0[/b]. [Film16426]
Votes: [Film16426] | Score: 880.0 </t>
  </si>
  <si>
    <t xml:space="preserve">[b]13[/b]. [Film16426] | Score: 13.0 </t>
  </si>
  <si>
    <t>Training Day</t>
  </si>
  <si>
    <t>[Film2075]</t>
  </si>
  <si>
    <t xml:space="preserve">[b]874[/b]. [Film46856]
Votes: [Film46856] | Score: 1.0 </t>
  </si>
  <si>
    <t xml:space="preserve">[b]868[/b]. [Film46856]
Votes: [Film46856] | Esoteric Score: 0.4 </t>
  </si>
  <si>
    <t xml:space="preserve">[b]499[/b]. [Film46856] | Gold Medals: 0.0 </t>
  </si>
  <si>
    <t xml:space="preserve">[b]0[/b]. [Film46856]
Votes: [Film46856] | Score: 885.0 </t>
  </si>
  <si>
    <t xml:space="preserve">[b]13[/b]. [Film46856] | Score: 13.0 </t>
  </si>
  <si>
    <t>Container</t>
  </si>
  <si>
    <t>[Film10000]</t>
  </si>
  <si>
    <t xml:space="preserve">[b]874[/b]. [Film2075]
Votes: [Film2075] | Score: 1.0 </t>
  </si>
  <si>
    <t xml:space="preserve">[b]868[/b]. [Film2075]
Votes: [Film2075] | Esoteric Score: 0.4 </t>
  </si>
  <si>
    <t xml:space="preserve">[b]499[/b]. [Film2075] | Gold Medals: 0.0 </t>
  </si>
  <si>
    <t xml:space="preserve">[b]0[/b]. [Film2075]
Votes: [Film2075] | Score: 882.0 </t>
  </si>
  <si>
    <t xml:space="preserve">[b]13[/b]. [Film2075] | Score: 13.0 </t>
  </si>
  <si>
    <t>The Fog of War: Eleven Lessons From the Life of Robert S. McNamara</t>
  </si>
  <si>
    <t>[Film2868]</t>
  </si>
  <si>
    <t xml:space="preserve">[b]888[/b]. [Film10000]
Votes: [Film10000] | Score: 1.0 </t>
  </si>
  <si>
    <t xml:space="preserve">[b]885[/b]. [Film10000]
Votes: [Film10000] | Esoteric Score: 0.3 </t>
  </si>
  <si>
    <t xml:space="preserve">[b]499[/b]. [Film10000] | Gold Medals: 0.0 </t>
  </si>
  <si>
    <t xml:space="preserve">[b]0[/b]. [Film10000]
Votes: [Film10000] | Score: 890.0 </t>
  </si>
  <si>
    <t xml:space="preserve">[b]12[/b]. [Film10000] | Score: 12.0 </t>
  </si>
  <si>
    <t>Painted Fire</t>
  </si>
  <si>
    <t>[Film11812]</t>
  </si>
  <si>
    <t xml:space="preserve">[b]888[/b]. [Film2868]
Votes: [Film2868] | Score: 1.0 </t>
  </si>
  <si>
    <t xml:space="preserve">[b]885[/b]. [Film2868]
Votes: [Film2868] | Esoteric Score: 0.3 </t>
  </si>
  <si>
    <t xml:space="preserve">[b]499[/b]. [Film2868] | Gold Medals: 0.0 </t>
  </si>
  <si>
    <t xml:space="preserve">[b]0[/b]. [Film2868]
Votes: [Film2868] | Score: 896.0 </t>
  </si>
  <si>
    <t xml:space="preserve">[b]12[/b]. [Film2868] | Score: 12.0 </t>
  </si>
  <si>
    <t>Rainbow Song</t>
  </si>
  <si>
    <t>[Film48623]</t>
  </si>
  <si>
    <t xml:space="preserve">[b]888[/b]. [Film11812]
Votes: [Film11812] | Score: 1.0 </t>
  </si>
  <si>
    <t xml:space="preserve">[b]885[/b]. [Film11812]
Votes: [Film11812] | Esoteric Score: 0.3 </t>
  </si>
  <si>
    <t xml:space="preserve">[b]499[/b]. [Film11812] | Gold Medals: 0.0 </t>
  </si>
  <si>
    <t xml:space="preserve">[b]0[/b]. [Film11812]
Votes: [Film11812] | Score: 892.0 </t>
  </si>
  <si>
    <t xml:space="preserve">[b]12[/b]. [Film11812] | Score: 12.0 </t>
  </si>
  <si>
    <t>Alexandra</t>
  </si>
  <si>
    <t>[Film7642]</t>
  </si>
  <si>
    <t xml:space="preserve">[b]888[/b]. [Film48623]
Votes: [Film48623] | Score: 1.0 </t>
  </si>
  <si>
    <t xml:space="preserve">[b]885[/b]. [Film48623]
Votes: [Film48623] | Esoteric Score: 0.3 </t>
  </si>
  <si>
    <t xml:space="preserve">[b]499[/b]. [Film48623] | Gold Medals: 0.0 </t>
  </si>
  <si>
    <t xml:space="preserve">[b]0[/b]. [Film48623]
Votes: [Film48623] | Score: 898.0 </t>
  </si>
  <si>
    <t xml:space="preserve">[b]12[/b]. [Film48623] | Score: 12.0 </t>
  </si>
  <si>
    <t>Quills</t>
  </si>
  <si>
    <t>[Film6330]</t>
  </si>
  <si>
    <t xml:space="preserve">[b]888[/b]. [Film7642]
Votes: [Film7642] | Score: 1.0 </t>
  </si>
  <si>
    <t xml:space="preserve">[b]885[/b]. [Film7642]
Votes: [Film7642] | Esoteric Score: 0.3 </t>
  </si>
  <si>
    <t xml:space="preserve">[b]499[/b]. [Film7642] | Gold Medals: 0.0 </t>
  </si>
  <si>
    <t xml:space="preserve">[b]0[/b]. [Film7642]
Votes: [Film7642] | Score: 900.0 </t>
  </si>
  <si>
    <t xml:space="preserve">[b]12[/b]. [Film7642] | Score: 12.0 </t>
  </si>
  <si>
    <t>Open Range</t>
  </si>
  <si>
    <t>[Film4092]</t>
  </si>
  <si>
    <t xml:space="preserve">[b]888[/b]. [Film6330]
Votes: [Film6330] | Score: 1.0 </t>
  </si>
  <si>
    <t xml:space="preserve">[b]885[/b]. [Film6330]
Votes: [Film6330] | Esoteric Score: 0.3 </t>
  </si>
  <si>
    <t xml:space="preserve">[b]499[/b]. [Film6330] | Gold Medals: 0.0 </t>
  </si>
  <si>
    <t xml:space="preserve">[b]0[/b]. [Film6330]
Votes: [Film6330] | Score: 899.0 </t>
  </si>
  <si>
    <t xml:space="preserve">[b]12[/b]. [Film6330] | Score: 12.0 </t>
  </si>
  <si>
    <t>Juno</t>
  </si>
  <si>
    <t>[Film1621]</t>
  </si>
  <si>
    <t xml:space="preserve">[b]888[/b]. [Film4092]
Votes: [Film4092] | Score: 1.0 </t>
  </si>
  <si>
    <t xml:space="preserve">[b]885[/b]. [Film4092]
Votes: [Film4092] | Esoteric Score: 0.3 </t>
  </si>
  <si>
    <t xml:space="preserve">[b]499[/b]. [Film4092] | Gold Medals: 0.0 </t>
  </si>
  <si>
    <t xml:space="preserve">[b]0[/b]. [Film4092]
Votes: [Film4092] | Score: 897.0 </t>
  </si>
  <si>
    <t xml:space="preserve">[b]12[/b]. [Film4092] | Score: 12.0 </t>
  </si>
  <si>
    <t>Halloween</t>
  </si>
  <si>
    <t>[Film2440]</t>
  </si>
  <si>
    <t xml:space="preserve">[b]888[/b]. [Film1621]
Votes: [Film1621] | Score: 1.0 </t>
  </si>
  <si>
    <t xml:space="preserve">[b]885[/b]. [Film1621]
Votes: [Film1621] | Esoteric Score: 0.3 </t>
  </si>
  <si>
    <t xml:space="preserve">[b]499[/b]. [Film1621] | Gold Medals: 0.0 </t>
  </si>
  <si>
    <t xml:space="preserve">[b]0[/b]. [Film1621]
Votes: [Film1621] | Score: 894.0 </t>
  </si>
  <si>
    <t xml:space="preserve">[b]12[/b]. [Film1621] | Score: 12.0 </t>
  </si>
  <si>
    <t>Ben 10: Secret of the Omnitrix</t>
  </si>
  <si>
    <t>[Film108670]</t>
  </si>
  <si>
    <t xml:space="preserve">[b]888[/b]. [Film2440]
Votes: [Film2440] | Score: 1.0 </t>
  </si>
  <si>
    <t xml:space="preserve">[b]885[/b]. [Film2440]
Votes: [Film2440] | Esoteric Score: 0.3 </t>
  </si>
  <si>
    <t xml:space="preserve">[b]499[/b]. [Film2440] | Gold Medals: 0.0 </t>
  </si>
  <si>
    <t xml:space="preserve">[b]0[/b]. [Film2440]
Votes: [Film2440] | Score: 895.0 </t>
  </si>
  <si>
    <t xml:space="preserve">[b]12[/b]. [Film2440] | Score: 12.0 </t>
  </si>
  <si>
    <t>School of Rock</t>
  </si>
  <si>
    <t>[Film1285]</t>
  </si>
  <si>
    <t xml:space="preserve">[b]888[/b]. [Film108670]
Votes: [Film108670] | Score: 1.0 </t>
  </si>
  <si>
    <t xml:space="preserve">[b]885[/b]. [Film108670]
Votes: [Film108670] | Esoteric Score: 0.3 </t>
  </si>
  <si>
    <t xml:space="preserve">[b]499[/b]. [Film108670] | Gold Medals: 0.0 </t>
  </si>
  <si>
    <t xml:space="preserve">[b]0[/b]. [Film108670]
Votes: [Film108670] | Score: 891.0 </t>
  </si>
  <si>
    <t xml:space="preserve">[b]12[/b]. [Film108670] | Score: 12.0 </t>
  </si>
  <si>
    <t>Bamako</t>
  </si>
  <si>
    <t>[Film10227]</t>
  </si>
  <si>
    <t xml:space="preserve">[b]898[/b]. [Film1285]
Votes: [Film1285] | Score: 2.0 </t>
  </si>
  <si>
    <t xml:space="preserve">[b]934[/b]. [Film1285]
Votes: [Film1285] | Esoteric Score: 0.1 </t>
  </si>
  <si>
    <t xml:space="preserve">[b]345[/b]. [Film1285] | Gold Medals: 0.0 </t>
  </si>
  <si>
    <t xml:space="preserve">[b]0[/b]. [Film1285]
Votes: [Film1285] | Score: 763.0 </t>
  </si>
  <si>
    <t xml:space="preserve">[b]0[/b]. [Film1285] | Score: 0.0 </t>
  </si>
  <si>
    <t>Shanghai Dreams</t>
  </si>
  <si>
    <t>[Film2556]</t>
  </si>
  <si>
    <t xml:space="preserve">[b]899[/b]. [Film10227]
Votes: [Film10227] | Score: 1.0 </t>
  </si>
  <si>
    <t xml:space="preserve">[b]885[/b]. [Film10227]
Votes: [Film10227] | Esoteric Score: 0.3 </t>
  </si>
  <si>
    <t xml:space="preserve">[b]499[/b]. [Film10227] | Gold Medals: 0.0 </t>
  </si>
  <si>
    <t xml:space="preserve">[b]0[/b]. [Film10227]
Votes: [Film10227] | Score: 901.0 </t>
  </si>
  <si>
    <t xml:space="preserve">[b]11[/b]. [Film10227] | Score: 11.0 </t>
  </si>
  <si>
    <t>Vital</t>
  </si>
  <si>
    <t>[Film3185]</t>
  </si>
  <si>
    <t xml:space="preserve">[b]899[/b]. [Film2556]
Votes: [Film2556] | Score: 1.0 </t>
  </si>
  <si>
    <t xml:space="preserve">[b]885[/b]. [Film2556]
Votes: [Film2556] | Esoteric Score: 0.3 </t>
  </si>
  <si>
    <t xml:space="preserve">[b]499[/b]. [Film2556] | Gold Medals: 0.0 </t>
  </si>
  <si>
    <t xml:space="preserve">[b]0[/b]. [Film2556]
Votes: [Film2556] | Score: 907.0 </t>
  </si>
  <si>
    <t xml:space="preserve">[b]11[/b]. [Film2556] | Score: 11.0 </t>
  </si>
  <si>
    <t>The Man Who Will Come</t>
  </si>
  <si>
    <t>[Film45061]</t>
  </si>
  <si>
    <t xml:space="preserve">[b]899[/b]. [Film3185]
Votes: [Film3185] | Score: 1.0 </t>
  </si>
  <si>
    <t xml:space="preserve">[b]885[/b]. [Film3185]
Votes: [Film3185] | Esoteric Score: 0.3 </t>
  </si>
  <si>
    <t xml:space="preserve">[b]499[/b]. [Film3185] | Gold Medals: 0.0 </t>
  </si>
  <si>
    <t xml:space="preserve">[b]0[/b]. [Film3185]
Votes: [Film3185] | Score: 909.0 </t>
  </si>
  <si>
    <t xml:space="preserve">[b]11[/b]. [Film3185] | Score: 11.0 </t>
  </si>
  <si>
    <t>Drag Me to Hell</t>
  </si>
  <si>
    <t>[Film4934]</t>
  </si>
  <si>
    <t xml:space="preserve">[b]899[/b]. [Film45061]
Votes: [Film45061] | Score: 1.0 </t>
  </si>
  <si>
    <t xml:space="preserve">[b]885[/b]. [Film45061]
Votes: [Film45061] | Esoteric Score: 0.3 </t>
  </si>
  <si>
    <t xml:space="preserve">[b]499[/b]. [Film45061] | Gold Medals: 0.0 </t>
  </si>
  <si>
    <t xml:space="preserve">[b]0[/b]. [Film45061]
Votes: [Film45061] | Score: 913.0 </t>
  </si>
  <si>
    <t xml:space="preserve">[b]11[/b]. [Film45061] | Score: 11.0 </t>
  </si>
  <si>
    <t>New Town Killers</t>
  </si>
  <si>
    <t>[Film31114]</t>
  </si>
  <si>
    <t xml:space="preserve">[b]899[/b]. [Film4934]
Votes: [Film4934] | Score: 1.0 </t>
  </si>
  <si>
    <t xml:space="preserve">[b]885[/b]. [Film4934]
Votes: [Film4934] | Esoteric Score: 0.3 </t>
  </si>
  <si>
    <t xml:space="preserve">[b]499[/b]. [Film4934] | Gold Medals: 0.0 </t>
  </si>
  <si>
    <t xml:space="preserve">[b]0[/b]. [Film4934]
Votes: [Film4934] | Score: 914.0 </t>
  </si>
  <si>
    <t xml:space="preserve">[b]11[/b]. [Film4934] | Score: 11.0 </t>
  </si>
  <si>
    <t>Steamboy</t>
  </si>
  <si>
    <t>[Film17967]</t>
  </si>
  <si>
    <t xml:space="preserve">[b]899[/b]. [Film31114]
Votes: [Film31114] | Score: 1.0 </t>
  </si>
  <si>
    <t xml:space="preserve">[b]885[/b]. [Film31114]
Votes: [Film31114] | Esoteric Score: 0.3 </t>
  </si>
  <si>
    <t xml:space="preserve">[b]499[/b]. [Film31114] | Gold Medals: 0.0 </t>
  </si>
  <si>
    <t xml:space="preserve">[b]0[/b]. [Film31114]
Votes: [Film31114] | Score: 908.0 </t>
  </si>
  <si>
    <t xml:space="preserve">[b]11[/b]. [Film31114] | Score: 11.0 </t>
  </si>
  <si>
    <t>Grandmother</t>
  </si>
  <si>
    <t>[Film33535]</t>
  </si>
  <si>
    <t xml:space="preserve">[b]899[/b]. [Film17967]
Votes: [Film17967] | Score: 1.0 </t>
  </si>
  <si>
    <t xml:space="preserve">[b]885[/b]. [Film17967]
Votes: [Film17967] | Esoteric Score: 0.3 </t>
  </si>
  <si>
    <t xml:space="preserve">[b]499[/b]. [Film17967] | Gold Medals: 0.0 </t>
  </si>
  <si>
    <t xml:space="preserve">[b]0[/b]. [Film17967]
Votes: [Film17967] | Score: 905.0 </t>
  </si>
  <si>
    <t xml:space="preserve">[b]11[/b]. [Film17967] | Score: 11.0 </t>
  </si>
  <si>
    <t>Little Children</t>
  </si>
  <si>
    <t>[Film4103]</t>
  </si>
  <si>
    <t xml:space="preserve">[b]899[/b]. [Film33535]
Votes: [Film33535] | Score: 1.0 </t>
  </si>
  <si>
    <t xml:space="preserve">[b]885[/b]. [Film33535]
Votes: [Film33535] | Esoteric Score: 0.3 </t>
  </si>
  <si>
    <t xml:space="preserve">[b]499[/b]. [Film33535] | Gold Medals: 0.0 </t>
  </si>
  <si>
    <t xml:space="preserve">[b]0[/b]. [Film33535]
Votes: [Film33535] | Score: 911.0 </t>
  </si>
  <si>
    <t xml:space="preserve">[b]11[/b]. [Film33535] | Score: 11.0 </t>
  </si>
  <si>
    <t>Wind Along the Coast</t>
  </si>
  <si>
    <t>[Film32686]</t>
  </si>
  <si>
    <t xml:space="preserve">[b]899[/b]. [Film4103]
Votes: [Film4103] | Score: 1.0 </t>
  </si>
  <si>
    <t xml:space="preserve">[b]885[/b]. [Film4103]
Votes: [Film4103] | Esoteric Score: 0.3 </t>
  </si>
  <si>
    <t xml:space="preserve">[b]499[/b]. [Film4103] | Gold Medals: 0.0 </t>
  </si>
  <si>
    <t xml:space="preserve">[b]0[/b]. [Film4103]
Votes: [Film4103] | Score: 912.0 </t>
  </si>
  <si>
    <t xml:space="preserve">[b]11[/b]. [Film4103] | Score: 11.0 </t>
  </si>
  <si>
    <t>Shall We Kiss?</t>
  </si>
  <si>
    <t>[Film17580]</t>
  </si>
  <si>
    <t xml:space="preserve">[b]899[/b]. [Film32686]
Votes: [Film32686] | Score: 1.0 </t>
  </si>
  <si>
    <t xml:space="preserve">[b]885[/b]. [Film32686]
Votes: [Film32686] | Esoteric Score: 0.3 </t>
  </si>
  <si>
    <t xml:space="preserve">[b]499[/b]. [Film32686] | Gold Medals: 0.0 </t>
  </si>
  <si>
    <t xml:space="preserve">[b]0[/b]. [Film32686]
Votes: [Film32686] | Score: 910.0 </t>
  </si>
  <si>
    <t xml:space="preserve">[b]11[/b]. [Film32686] | Score: 11.0 </t>
  </si>
  <si>
    <t>Bowling for Columbine</t>
  </si>
  <si>
    <t>[Film1931]</t>
  </si>
  <si>
    <t xml:space="preserve">[b]899[/b]. [Film17580]
Votes: [Film17580] | Score: 1.0 </t>
  </si>
  <si>
    <t xml:space="preserve">[b]885[/b]. [Film17580]
Votes: [Film17580] | Esoteric Score: 0.3 </t>
  </si>
  <si>
    <t xml:space="preserve">[b]499[/b]. [Film17580] | Gold Medals: 0.0 </t>
  </si>
  <si>
    <t xml:space="preserve">[b]0[/b]. [Film17580]
Votes: [Film17580] | Score: 904.0 </t>
  </si>
  <si>
    <t xml:space="preserve">[b]11[/b]. [Film17580] | Score: 11.0 </t>
  </si>
  <si>
    <t>Crayon Shin-chan: The Storm Called: The Adult Empire Strikes Back</t>
  </si>
  <si>
    <t>[Film108954]</t>
  </si>
  <si>
    <t xml:space="preserve">[b]899[/b]. [Film1931]
Votes: [Film1931] | Score: 1.0 </t>
  </si>
  <si>
    <t xml:space="preserve">[b]885[/b]. [Film1931]
Votes: [Film1931] | Esoteric Score: 0.3 </t>
  </si>
  <si>
    <t xml:space="preserve">[b]499[/b]. [Film1931] | Gold Medals: 0.0 </t>
  </si>
  <si>
    <t xml:space="preserve">[b]0[/b]. [Film1931]
Votes: [Film1931] | Score: 906.0 </t>
  </si>
  <si>
    <t xml:space="preserve">[b]11[/b]. [Film1931] | Score: 11.0 </t>
  </si>
  <si>
    <t>Dear Zachary: A Letter to a Son About His Father</t>
  </si>
  <si>
    <t>[Film6477]</t>
  </si>
  <si>
    <t xml:space="preserve">[b]899[/b]. [Film108954]
Votes: [Film108954] | Score: 1.0 </t>
  </si>
  <si>
    <t xml:space="preserve">[b]885[/b]. [Film108954]
Votes: [Film108954] | Esoteric Score: 0.3 </t>
  </si>
  <si>
    <t xml:space="preserve">[b]499[/b]. [Film108954] | Gold Medals: 0.0 </t>
  </si>
  <si>
    <t xml:space="preserve">[b]0[/b]. [Film108954]
Votes: [Film108954] | Score: 902.0 </t>
  </si>
  <si>
    <t xml:space="preserve">[b]11[/b]. [Film108954] | Score: 11.0 </t>
  </si>
  <si>
    <t>The Powerpuff Girls Rule!!!</t>
  </si>
  <si>
    <t>[Film110423]</t>
  </si>
  <si>
    <t xml:space="preserve">[b]899[/b]. [Film6477]
Votes: [Film6477] | Score: 1.0 </t>
  </si>
  <si>
    <t xml:space="preserve">[b]885[/b]. [Film6477]
Votes: [Film6477] | Esoteric Score: 0.3 </t>
  </si>
  <si>
    <t xml:space="preserve">[b]499[/b]. [Film6477] | Gold Medals: 0.0 </t>
  </si>
  <si>
    <t xml:space="preserve">[b]0[/b]. [Film6477]
Votes: [Film6477] | Score: 915.0 </t>
  </si>
  <si>
    <t xml:space="preserve">[b]11[/b]. [Film6477] | Score: 11.0 </t>
  </si>
  <si>
    <t>A Tale of Two Sisters</t>
  </si>
  <si>
    <t>[Film1633]</t>
  </si>
  <si>
    <t xml:space="preserve">[b]899[/b]. [Film110423]
Votes: [Film110423] | Score: 1.0 </t>
  </si>
  <si>
    <t xml:space="preserve">[b]885[/b]. [Film110423]
Votes: [Film110423] | Esoteric Score: 0.3 </t>
  </si>
  <si>
    <t xml:space="preserve">[b]499[/b]. [Film110423] | Gold Medals: 0.0 </t>
  </si>
  <si>
    <t xml:space="preserve">[b]0[/b]. [Film110423]
Votes: [Film110423] | Score: 903.0 </t>
  </si>
  <si>
    <t xml:space="preserve">[b]11[/b]. [Film110423] | Score: 11.0 </t>
  </si>
  <si>
    <t>Brainstorm</t>
  </si>
  <si>
    <t>[Film5296]</t>
  </si>
  <si>
    <t xml:space="preserve">[b]914[/b]. [Film1633]
Votes: [Film1633] | Score: 2.0 </t>
  </si>
  <si>
    <t xml:space="preserve">[b]934[/b]. [Film1633]
Votes: [Film1633] | Esoteric Score: 0.1 </t>
  </si>
  <si>
    <t xml:space="preserve">[b]345[/b]. [Film1633] | Gold Medals: 0.0 </t>
  </si>
  <si>
    <t xml:space="preserve">[b]0[/b]. [Film1633]
Votes: [Film1633] | Score: 800.0 </t>
  </si>
  <si>
    <t xml:space="preserve">[b]0[/b]. [Film1633] | Score: 0.0 </t>
  </si>
  <si>
    <t>Oh! Uomo</t>
  </si>
  <si>
    <t>[Film10023]</t>
  </si>
  <si>
    <t xml:space="preserve">[b]915[/b]. [Film5296]
Votes: [Film5296] | Score: 1.0 </t>
  </si>
  <si>
    <t xml:space="preserve">[b]911[/b]. [Film5296]
Votes: [Film5296] | Esoteric Score: 0.2 </t>
  </si>
  <si>
    <t xml:space="preserve">[b]499[/b]. [Film5296] | Gold Medals: 0.0 </t>
  </si>
  <si>
    <t xml:space="preserve">[b]0[/b]. [Film5296]
Votes: [Film5296] | Score: 924.0 </t>
  </si>
  <si>
    <t xml:space="preserve">[b]10[/b]. [Film5296] | Score: 10.0 </t>
  </si>
  <si>
    <t>Who's Camus Anyway?</t>
  </si>
  <si>
    <t>[Film12124]</t>
  </si>
  <si>
    <t xml:space="preserve">[b]915[/b]. [Film10023]
Votes: [Film10023] | Score: 1.0 </t>
  </si>
  <si>
    <t xml:space="preserve">[b]911[/b]. [Film10023]
Votes: [Film10023] | Esoteric Score: 0.2 </t>
  </si>
  <si>
    <t xml:space="preserve">[b]499[/b]. [Film10023] | Gold Medals: 0.0 </t>
  </si>
  <si>
    <t xml:space="preserve">[b]0[/b]. [Film10023]
Votes: [Film10023] | Score: 916.0 </t>
  </si>
  <si>
    <t xml:space="preserve">[b]10[/b]. [Film10023] | Score: 10.0 </t>
  </si>
  <si>
    <t>Barnyard</t>
  </si>
  <si>
    <t>[Film5466]</t>
  </si>
  <si>
    <t xml:space="preserve">[b]915[/b]. [Film12124]
Votes: [Film12124] | Score: 1.0 </t>
  </si>
  <si>
    <t xml:space="preserve">[b]911[/b]. [Film12124]
Votes: [Film12124] | Esoteric Score: 0.2 </t>
  </si>
  <si>
    <t xml:space="preserve">[b]499[/b]. [Film12124] | Gold Medals: 0.0 </t>
  </si>
  <si>
    <t xml:space="preserve">[b]0[/b]. [Film12124]
Votes: [Film12124] | Score: 917.0 </t>
  </si>
  <si>
    <t xml:space="preserve">[b]10[/b]. [Film12124] | Score: 10.0 </t>
  </si>
  <si>
    <t>Dig!</t>
  </si>
  <si>
    <t>[Film2993]</t>
  </si>
  <si>
    <t xml:space="preserve">[b]915[/b]. [Film5466]
Votes: [Film5466] | Score: 1.0 </t>
  </si>
  <si>
    <t xml:space="preserve">[b]911[/b]. [Film5466]
Votes: [Film5466] | Esoteric Score: 0.2 </t>
  </si>
  <si>
    <t xml:space="preserve">[b]499[/b]. [Film5466] | Gold Medals: 0.0 </t>
  </si>
  <si>
    <t xml:space="preserve">[b]0[/b]. [Film5466]
Votes: [Film5466] | Score: 925.0 </t>
  </si>
  <si>
    <t xml:space="preserve">[b]10[/b]. [Film5466] | Score: 10.0 </t>
  </si>
  <si>
    <t>Tideland</t>
  </si>
  <si>
    <t>[Film360]</t>
  </si>
  <si>
    <t xml:space="preserve">[b]915[/b]. [Film2993]
Votes: [Film2993] | Score: 1.0 </t>
  </si>
  <si>
    <t xml:space="preserve">[b]911[/b]. [Film2993]
Votes: [Film2993] | Esoteric Score: 0.2 </t>
  </si>
  <si>
    <t xml:space="preserve">[b]499[/b]. [Film2993] | Gold Medals: 0.0 </t>
  </si>
  <si>
    <t xml:space="preserve">[b]0[/b]. [Film2993]
Votes: [Film2993] | Score: 920.0 </t>
  </si>
  <si>
    <t xml:space="preserve">[b]10[/b]. [Film2993] | Score: 10.0 </t>
  </si>
  <si>
    <t>The Garden of Sinners Chapter 5: Paradox Spiral</t>
  </si>
  <si>
    <t>[Film68928]</t>
  </si>
  <si>
    <t xml:space="preserve">[b]915[/b]. [Film360]
Votes: [Film360] | Score: 1.0 </t>
  </si>
  <si>
    <t xml:space="preserve">[b]911[/b]. [Film360]
Votes: [Film360] | Esoteric Score: 0.2 </t>
  </si>
  <si>
    <t xml:space="preserve">[b]499[/b]. [Film360] | Gold Medals: 0.0 </t>
  </si>
  <si>
    <t xml:space="preserve">[b]0[/b]. [Film360]
Votes: [Film360] | Score: 921.0 </t>
  </si>
  <si>
    <t xml:space="preserve">[b]10[/b]. [Film360] | Score: 10.0 </t>
  </si>
  <si>
    <t>The Father of My Children</t>
  </si>
  <si>
    <t>[Film24281]</t>
  </si>
  <si>
    <t xml:space="preserve">[b]915[/b]. [Film68928]
Votes: [Film68928] | Score: 1.0 </t>
  </si>
  <si>
    <t xml:space="preserve">[b]911[/b]. [Film68928]
Votes: [Film68928] | Esoteric Score: 0.2 </t>
  </si>
  <si>
    <t xml:space="preserve">[b]499[/b]. [Film68928] | Gold Medals: 0.0 </t>
  </si>
  <si>
    <t xml:space="preserve">[b]0[/b]. [Film68928]
Votes: [Film68928] | Score: 926.0 </t>
  </si>
  <si>
    <t xml:space="preserve">[b]10[/b]. [Film68928] | Score: 10.0 </t>
  </si>
  <si>
    <t>The Ape</t>
  </si>
  <si>
    <t>[Film41352]</t>
  </si>
  <si>
    <t xml:space="preserve">[b]915[/b]. [Film24281]
Votes: [Film24281] | Score: 1.0 </t>
  </si>
  <si>
    <t xml:space="preserve">[b]911[/b]. [Film24281]
Votes: [Film24281] | Esoteric Score: 0.2 </t>
  </si>
  <si>
    <t xml:space="preserve">[b]499[/b]. [Film24281] | Gold Medals: 0.0 </t>
  </si>
  <si>
    <t xml:space="preserve">[b]0[/b]. [Film24281]
Votes: [Film24281] | Score: 919.0 </t>
  </si>
  <si>
    <t xml:space="preserve">[b]10[/b]. [Film24281] | Score: 10.0 </t>
  </si>
  <si>
    <t>#37</t>
  </si>
  <si>
    <t>[Film212910]</t>
  </si>
  <si>
    <t xml:space="preserve">[b]915[/b]. [Film41352]
Votes: [Film41352] | Score: 1.0 </t>
  </si>
  <si>
    <t xml:space="preserve">[b]911[/b]. [Film41352]
Votes: [Film41352] | Esoteric Score: 0.2 </t>
  </si>
  <si>
    <t xml:space="preserve">[b]499[/b]. [Film41352] | Gold Medals: 0.0 </t>
  </si>
  <si>
    <t xml:space="preserve">[b]0[/b]. [Film41352]
Votes: [Film41352] | Score: 922.0 </t>
  </si>
  <si>
    <t xml:space="preserve">[b]10[/b]. [Film41352] | Score: 10.0 </t>
  </si>
  <si>
    <t>9 Souls</t>
  </si>
  <si>
    <t>[Film4924]</t>
  </si>
  <si>
    <t xml:space="preserve">[b]915[/b]. [Film212910]
Votes: [Film212910] | Score: 1.0 </t>
  </si>
  <si>
    <t xml:space="preserve">[b]911[/b]. [Film212910]
Votes: [Film212910] | Esoteric Score: 0.2 </t>
  </si>
  <si>
    <t xml:space="preserve">[b]499[/b]. [Film212910] | Gold Medals: 0.0 </t>
  </si>
  <si>
    <t xml:space="preserve">[b]0[/b]. [Film212910]
Votes: [Film212910] | Score: 918.0 </t>
  </si>
  <si>
    <t xml:space="preserve">[b]10[/b]. [Film212910] | Score: 10.0 </t>
  </si>
  <si>
    <t>Billy and Mandy's Big Boogey Adventure</t>
  </si>
  <si>
    <t>[Film4397]</t>
  </si>
  <si>
    <t xml:space="preserve">[b]915[/b]. [Film4924]
Votes: [Film4924] | Score: 1.0 </t>
  </si>
  <si>
    <t xml:space="preserve">[b]911[/b]. [Film4924]
Votes: [Film4924] | Esoteric Score: 0.2 </t>
  </si>
  <si>
    <t xml:space="preserve">[b]499[/b]. [Film4924] | Gold Medals: 0.0 </t>
  </si>
  <si>
    <t xml:space="preserve">[b]0[/b]. [Film4924]
Votes: [Film4924] | Score: 923.0 </t>
  </si>
  <si>
    <t xml:space="preserve">[b]10[/b]. [Film4924] | Score: 10.0 </t>
  </si>
  <si>
    <t>Frida</t>
  </si>
  <si>
    <t>[Film4099]</t>
  </si>
  <si>
    <t xml:space="preserve">[b]926[/b]. [Film4397]
Votes: [Film4397] | Score: 1.0 </t>
  </si>
  <si>
    <t xml:space="preserve">[b]911[/b]. [Film4397]
Votes: [Film4397] | Esoteric Score: 0.2 </t>
  </si>
  <si>
    <t xml:space="preserve">[b]499[/b]. [Film4397] | Gold Medals: 0.0 </t>
  </si>
  <si>
    <t xml:space="preserve">[b]0[/b]. [Film4397]
Votes: [Film4397] | Score: 935.0 </t>
  </si>
  <si>
    <t xml:space="preserve">[b]9[/b]. [Film4397] | Score: 9.0 </t>
  </si>
  <si>
    <t>Good Bye Lenin!</t>
  </si>
  <si>
    <t>[Film363]</t>
  </si>
  <si>
    <t xml:space="preserve">[b]926[/b]. [Film4099]
Votes: [Film4099] | Score: 1.0 </t>
  </si>
  <si>
    <t xml:space="preserve">[b]911[/b]. [Film4099]
Votes: [Film4099] | Esoteric Score: 0.2 </t>
  </si>
  <si>
    <t xml:space="preserve">[b]499[/b]. [Film4099] | Gold Medals: 0.0 </t>
  </si>
  <si>
    <t xml:space="preserve">[b]0[/b]. [Film4099]
Votes: [Film4099] | Score: 934.0 </t>
  </si>
  <si>
    <t xml:space="preserve">[b]9[/b]. [Film4099] | Score: 9.0 </t>
  </si>
  <si>
    <t>Black Sun</t>
  </si>
  <si>
    <t>[Film36496]</t>
  </si>
  <si>
    <t xml:space="preserve">[b]926[/b]. [Film363]
Votes: [Film363] | Score: 1.0 </t>
  </si>
  <si>
    <t xml:space="preserve">[b]911[/b]. [Film363]
Votes: [Film363] | Esoteric Score: 0.2 </t>
  </si>
  <si>
    <t xml:space="preserve">[b]499[/b]. [Film363] | Gold Medals: 0.0 </t>
  </si>
  <si>
    <t xml:space="preserve">[b]0[/b]. [Film363]
Votes: [Film363] | Score: 932.0 </t>
  </si>
  <si>
    <t xml:space="preserve">[b]9[/b]. [Film363] | Score: 9.0 </t>
  </si>
  <si>
    <t>His Secret Life</t>
  </si>
  <si>
    <t>[Film10832]</t>
  </si>
  <si>
    <t xml:space="preserve">[b]926[/b]. [Film36496]
Votes: [Film36496] | Score: 1.0 </t>
  </si>
  <si>
    <t xml:space="preserve">[b]911[/b]. [Film36496]
Votes: [Film36496] | Esoteric Score: 0.2 </t>
  </si>
  <si>
    <t xml:space="preserve">[b]499[/b]. [Film36496] | Gold Medals: 0.0 </t>
  </si>
  <si>
    <t xml:space="preserve">[b]0[/b]. [Film36496]
Votes: [Film36496] | Score: 933.0 </t>
  </si>
  <si>
    <t xml:space="preserve">[b]9[/b]. [Film36496] | Score: 9.0 </t>
  </si>
  <si>
    <t>Tony Manero</t>
  </si>
  <si>
    <t>[Film17493]</t>
  </si>
  <si>
    <t xml:space="preserve">[b]926[/b]. [Film10832]
Votes: [Film10832] | Score: 1.0 </t>
  </si>
  <si>
    <t xml:space="preserve">[b]911[/b]. [Film10832]
Votes: [Film10832] | Esoteric Score: 0.2 </t>
  </si>
  <si>
    <t xml:space="preserve">[b]499[/b]. [Film10832] | Gold Medals: 0.0 </t>
  </si>
  <si>
    <t xml:space="preserve">[b]0[/b]. [Film10832]
Votes: [Film10832] | Score: 927.0 </t>
  </si>
  <si>
    <t xml:space="preserve">[b]9[/b]. [Film10832] | Score: 9.0 </t>
  </si>
  <si>
    <t>Hellboy II: The Golden Army</t>
  </si>
  <si>
    <t>[Film3344]</t>
  </si>
  <si>
    <t xml:space="preserve">[b]926[/b]. [Film17493]
Votes: [Film17493] | Score: 1.0 </t>
  </si>
  <si>
    <t xml:space="preserve">[b]911[/b]. [Film17493]
Votes: [Film17493] | Esoteric Score: 0.2 </t>
  </si>
  <si>
    <t xml:space="preserve">[b]499[/b]. [Film17493] | Gold Medals: 0.0 </t>
  </si>
  <si>
    <t xml:space="preserve">[b]0[/b]. [Film17493]
Votes: [Film17493] | Score: 929.0 </t>
  </si>
  <si>
    <t xml:space="preserve">[b]9[/b]. [Film17493] | Score: 9.0 </t>
  </si>
  <si>
    <t>Metropolis</t>
  </si>
  <si>
    <t>[Film1581]</t>
  </si>
  <si>
    <t xml:space="preserve">[b]926[/b]. [Film3344]
Votes: [Film3344] | Score: 1.0 </t>
  </si>
  <si>
    <t xml:space="preserve">[b]911[/b]. [Film3344]
Votes: [Film3344] | Esoteric Score: 0.2 </t>
  </si>
  <si>
    <t xml:space="preserve">[b]499[/b]. [Film3344] | Gold Medals: 0.0 </t>
  </si>
  <si>
    <t xml:space="preserve">[b]0[/b]. [Film3344]
Votes: [Film3344] | Score: 931.0 </t>
  </si>
  <si>
    <t xml:space="preserve">[b]9[/b]. [Film3344] | Score: 9.0 </t>
  </si>
  <si>
    <t>Pine Flat</t>
  </si>
  <si>
    <t>[Film68308]</t>
  </si>
  <si>
    <t xml:space="preserve">[b]926[/b]. [Film1581]
Votes: [Film1581] | Score: 1.0 </t>
  </si>
  <si>
    <t xml:space="preserve">[b]911[/b]. [Film1581]
Votes: [Film1581] | Esoteric Score: 0.2 </t>
  </si>
  <si>
    <t xml:space="preserve">[b]499[/b]. [Film1581] | Gold Medals: 0.0 </t>
  </si>
  <si>
    <t xml:space="preserve">[b]0[/b]. [Film1581]
Votes: [Film1581] | Score: 928.0 </t>
  </si>
  <si>
    <t xml:space="preserve">[b]9[/b]. [Film1581] | Score: 9.0 </t>
  </si>
  <si>
    <t>The Pledge</t>
  </si>
  <si>
    <t>[Film7076]</t>
  </si>
  <si>
    <t xml:space="preserve">[b]926[/b]. [Film68308]
Votes: [Film68308] | Score: 1.0 </t>
  </si>
  <si>
    <t xml:space="preserve">[b]911[/b]. [Film68308]
Votes: [Film68308] | Esoteric Score: 0.2 </t>
  </si>
  <si>
    <t xml:space="preserve">[b]499[/b]. [Film68308] | Gold Medals: 0.0 </t>
  </si>
  <si>
    <t xml:space="preserve">[b]0[/b]. [Film68308]
Votes: [Film68308] | Score: 937.0 </t>
  </si>
  <si>
    <t xml:space="preserve">[b]9[/b]. [Film68308] | Score: 9.0 </t>
  </si>
  <si>
    <t>Teknolust</t>
  </si>
  <si>
    <t>[Film19342]</t>
  </si>
  <si>
    <t xml:space="preserve">[b]926[/b]. [Film7076]
Votes: [Film7076] | Score: 1.0 </t>
  </si>
  <si>
    <t xml:space="preserve">[b]911[/b]. [Film7076]
Votes: [Film7076] | Esoteric Score: 0.2 </t>
  </si>
  <si>
    <t xml:space="preserve">[b]499[/b]. [Film7076] | Gold Medals: 0.0 </t>
  </si>
  <si>
    <t xml:space="preserve">[b]0[/b]. [Film7076]
Votes: [Film7076] | Score: 938.0 </t>
  </si>
  <si>
    <t xml:space="preserve">[b]9[/b]. [Film7076] | Score: 9.0 </t>
  </si>
  <si>
    <t>Aquatic Language</t>
  </si>
  <si>
    <t>[Film67258]</t>
  </si>
  <si>
    <t xml:space="preserve">[b]926[/b]. [Film19342]
Votes: [Film19342] | Score: 1.0 </t>
  </si>
  <si>
    <t xml:space="preserve">[b]911[/b]. [Film19342]
Votes: [Film19342] | Esoteric Score: 0.2 </t>
  </si>
  <si>
    <t xml:space="preserve">[b]499[/b]. [Film19342] | Gold Medals: 0.0 </t>
  </si>
  <si>
    <t xml:space="preserve">[b]0[/b]. [Film19342]
Votes: [Film19342] | Score: 930.0 </t>
  </si>
  <si>
    <t xml:space="preserve">[b]9[/b]. [Film19342] | Score: 9.0 </t>
  </si>
  <si>
    <t>High School Record</t>
  </si>
  <si>
    <t>[Film65010]</t>
  </si>
  <si>
    <t xml:space="preserve">[b]926[/b]. [Film67258]
Votes: [Film67258] | Score: 1.0 </t>
  </si>
  <si>
    <t xml:space="preserve">[b]911[/b]. [Film67258]
Votes: [Film67258] | Esoteric Score: 0.2 </t>
  </si>
  <si>
    <t xml:space="preserve">[b]499[/b]. [Film67258] | Gold Medals: 0.0 </t>
  </si>
  <si>
    <t xml:space="preserve">[b]0[/b]. [Film67258]
Votes: [Film67258] | Score: 936.0 </t>
  </si>
  <si>
    <t xml:space="preserve">[b]9[/b]. [Film67258] | Score: 9.0 </t>
  </si>
  <si>
    <t>Wristcutters: A Love Story</t>
  </si>
  <si>
    <t>[Film3900]</t>
  </si>
  <si>
    <t xml:space="preserve">[b]938[/b]. [Film65010]
Votes: [Film65010] | Score: 1.0 </t>
  </si>
  <si>
    <t xml:space="preserve">[b]938[/b]. [Film65010]
Votes: [Film65010] | Esoteric Score: 0.1 </t>
  </si>
  <si>
    <t xml:space="preserve">[b]499[/b]. [Film65010] | Gold Medals: 0.0 </t>
  </si>
  <si>
    <t xml:space="preserve">[b]0[/b]. [Film65010]
Votes: [Film65010] | Score: 949.0 </t>
  </si>
  <si>
    <t xml:space="preserve">[b]8[/b]. [Film65010] | Score: 8.0 </t>
  </si>
  <si>
    <t>Film ist. 7-12</t>
  </si>
  <si>
    <t>[Film33802]</t>
  </si>
  <si>
    <t xml:space="preserve">[b]938[/b]. [Film3900]
Votes: [Film3900] | Score: 1.0 </t>
  </si>
  <si>
    <t xml:space="preserve">[b]938[/b]. [Film3900]
Votes: [Film3900] | Esoteric Score: 0.1 </t>
  </si>
  <si>
    <t xml:space="preserve">[b]499[/b]. [Film3900] | Gold Medals: 0.0 </t>
  </si>
  <si>
    <t xml:space="preserve">[b]0[/b]. [Film3900]
Votes: [Film3900] | Score: 945.0 </t>
  </si>
  <si>
    <t xml:space="preserve">[b]8[/b]. [Film3900] | Score: 8.0 </t>
  </si>
  <si>
    <t>Bad Day to Go Fishing</t>
  </si>
  <si>
    <t>[Film33860]</t>
  </si>
  <si>
    <t xml:space="preserve">[b]938[/b]. [Film33802]
Votes: [Film33802] | Score: 1.0 </t>
  </si>
  <si>
    <t xml:space="preserve">[b]938[/b]. [Film33802]
Votes: [Film33802] | Esoteric Score: 0.1 </t>
  </si>
  <si>
    <t xml:space="preserve">[b]499[/b]. [Film33802] | Gold Medals: 0.0 </t>
  </si>
  <si>
    <t xml:space="preserve">[b]0[/b]. [Film33802]
Votes: [Film33802] | Score: 943.0 </t>
  </si>
  <si>
    <t xml:space="preserve">[b]8[/b]. [Film33802] | Score: 8.0 </t>
  </si>
  <si>
    <t>Candy Von Dewd</t>
  </si>
  <si>
    <t>[Film40901]</t>
  </si>
  <si>
    <t xml:space="preserve">[b]938[/b]. [Film33860]
Votes: [Film33860] | Score: 1.0 </t>
  </si>
  <si>
    <t xml:space="preserve">[b]938[/b]. [Film33860]
Votes: [Film33860] | Esoteric Score: 0.1 </t>
  </si>
  <si>
    <t xml:space="preserve">[b]499[/b]. [Film33860] | Gold Medals: 0.0 </t>
  </si>
  <si>
    <t xml:space="preserve">[b]0[/b]. [Film33860]
Votes: [Film33860] | Score: 944.0 </t>
  </si>
  <si>
    <t xml:space="preserve">[b]8[/b]. [Film33860] | Score: 8.0 </t>
  </si>
  <si>
    <t>A Snake of June</t>
  </si>
  <si>
    <t>[Film3113]</t>
  </si>
  <si>
    <t xml:space="preserve">[b]938[/b]. [Film40901]
Votes: [Film40901] | Score: 1.0 </t>
  </si>
  <si>
    <t xml:space="preserve">[b]938[/b]. [Film40901]
Votes: [Film40901] | Esoteric Score: 0.1 </t>
  </si>
  <si>
    <t xml:space="preserve">[b]499[/b]. [Film40901] | Gold Medals: 0.0 </t>
  </si>
  <si>
    <t xml:space="preserve">[b]0[/b]. [Film40901]
Votes: [Film40901] | Score: 947.0 </t>
  </si>
  <si>
    <t xml:space="preserve">[b]8[/b]. [Film40901] | Score: 8.0 </t>
  </si>
  <si>
    <t>Summer Wars</t>
  </si>
  <si>
    <t>[Film22138]</t>
  </si>
  <si>
    <t xml:space="preserve">[b]938[/b]. [Film3113]
Votes: [Film3113] | Score: 1.0 </t>
  </si>
  <si>
    <t xml:space="preserve">[b]938[/b]. [Film3113]
Votes: [Film3113] | Esoteric Score: 0.1 </t>
  </si>
  <si>
    <t xml:space="preserve">[b]499[/b]. [Film3113] | Gold Medals: 0.0 </t>
  </si>
  <si>
    <t xml:space="preserve">[b]0[/b]. [Film3113]
Votes: [Film3113] | Score: 942.0 </t>
  </si>
  <si>
    <t xml:space="preserve">[b]8[/b]. [Film3113] | Score: 8.0 </t>
  </si>
  <si>
    <t>Jesus Camp</t>
  </si>
  <si>
    <t>[Film5636]</t>
  </si>
  <si>
    <t xml:space="preserve">[b]938[/b]. [Film22138]
Votes: [Film22138] | Score: 1.0 </t>
  </si>
  <si>
    <t xml:space="preserve">[b]938[/b]. [Film22138]
Votes: [Film22138] | Esoteric Score: 0.1 </t>
  </si>
  <si>
    <t xml:space="preserve">[b]499[/b]. [Film22138] | Gold Medals: 0.0 </t>
  </si>
  <si>
    <t xml:space="preserve">[b]0[/b]. [Film22138]
Votes: [Film22138] | Score: 941.0 </t>
  </si>
  <si>
    <t xml:space="preserve">[b]8[/b]. [Film22138] | Score: 8.0 </t>
  </si>
  <si>
    <t>Death to the Tin Man</t>
  </si>
  <si>
    <t>[Film39417]</t>
  </si>
  <si>
    <t xml:space="preserve">[b]938[/b]. [Film5636]
Votes: [Film5636] | Score: 1.0 </t>
  </si>
  <si>
    <t xml:space="preserve">[b]938[/b]. [Film5636]
Votes: [Film5636] | Esoteric Score: 0.1 </t>
  </si>
  <si>
    <t xml:space="preserve">[b]499[/b]. [Film5636] | Gold Medals: 0.0 </t>
  </si>
  <si>
    <t xml:space="preserve">[b]0[/b]. [Film5636]
Votes: [Film5636] | Score: 948.0 </t>
  </si>
  <si>
    <t xml:space="preserve">[b]8[/b]. [Film5636] | Score: 8.0 </t>
  </si>
  <si>
    <t>Kenedi Goes Back Home</t>
  </si>
  <si>
    <t>[Film189237]</t>
  </si>
  <si>
    <t xml:space="preserve">[b]938[/b]. [Film39417]
Votes: [Film39417] | Score: 1.0 </t>
  </si>
  <si>
    <t xml:space="preserve">[b]938[/b]. [Film39417]
Votes: [Film39417] | Esoteric Score: 0.1 </t>
  </si>
  <si>
    <t xml:space="preserve">[b]499[/b]. [Film39417] | Gold Medals: 0.0 </t>
  </si>
  <si>
    <t xml:space="preserve">[b]0[/b]. [Film39417]
Votes: [Film39417] | Score: 946.0 </t>
  </si>
  <si>
    <t xml:space="preserve">[b]8[/b]. [Film39417] | Score: 8.0 </t>
  </si>
  <si>
    <t>Tristram Shandy: A Cock and Bull Story</t>
  </si>
  <si>
    <t>[Film8082]</t>
  </si>
  <si>
    <t xml:space="preserve">[b]938[/b]. [Film189237]
Votes: [Film189237] | Score: 1.0 </t>
  </si>
  <si>
    <t xml:space="preserve">[b]938[/b]. [Film189237]
Votes: [Film189237] | Esoteric Score: 0.1 </t>
  </si>
  <si>
    <t xml:space="preserve">[b]499[/b]. [Film189237] | Gold Medals: 0.0 </t>
  </si>
  <si>
    <t xml:space="preserve">[b]0[/b]. [Film189237]
Votes: [Film189237] | Score: 940.0 </t>
  </si>
  <si>
    <t xml:space="preserve">[b]8[/b]. [Film189237] | Score: 8.0 </t>
  </si>
  <si>
    <t>Devils on the Doorstep</t>
  </si>
  <si>
    <t>[Film13222]</t>
  </si>
  <si>
    <t xml:space="preserve">[b]938[/b]. [Film8082]
Votes: [Film8082] | Score: 1.0 </t>
  </si>
  <si>
    <t xml:space="preserve">[b]938[/b]. [Film8082]
Votes: [Film8082] | Esoteric Score: 0.1 </t>
  </si>
  <si>
    <t xml:space="preserve">[b]499[/b]. [Film8082] | Gold Medals: 0.0 </t>
  </si>
  <si>
    <t xml:space="preserve">[b]0[/b]. [Film8082]
Votes: [Film8082] | Score: 950.0 </t>
  </si>
  <si>
    <t xml:space="preserve">[b]8[/b]. [Film8082] | Score: 8.0 </t>
  </si>
  <si>
    <t>The Decay of Fiction</t>
  </si>
  <si>
    <t>[Film73233]</t>
  </si>
  <si>
    <t xml:space="preserve">[b]938[/b]. [Film13222]
Votes: [Film13222] | Score: 1.0 </t>
  </si>
  <si>
    <t xml:space="preserve">[b]938[/b]. [Film13222]
Votes: [Film13222] | Esoteric Score: 0.1 </t>
  </si>
  <si>
    <t xml:space="preserve">[b]499[/b]. [Film13222] | Gold Medals: 0.0 </t>
  </si>
  <si>
    <t xml:space="preserve">[b]0[/b]. [Film13222]
Votes: [Film13222] | Score: 939.0 </t>
  </si>
  <si>
    <t xml:space="preserve">[b]8[/b]. [Film13222] | Score: 8.0 </t>
  </si>
  <si>
    <t>The Bloodiest</t>
  </si>
  <si>
    <t>[Film67013]</t>
  </si>
  <si>
    <t xml:space="preserve">[b]950[/b]. [Film73233]
Votes: [Film73233] | Score: 1.0 </t>
  </si>
  <si>
    <t xml:space="preserve">[b]938[/b]. [Film73233]
Votes: [Film73233] | Esoteric Score: 0.1 </t>
  </si>
  <si>
    <t xml:space="preserve">[b]499[/b]. [Film73233] | Gold Medals: 0.0 </t>
  </si>
  <si>
    <t xml:space="preserve">[b]0[/b]. [Film73233]
Votes: [Film73233] | Score: 960.0 </t>
  </si>
  <si>
    <t xml:space="preserve">[b]7[/b]. [Film73233] | Score: 7.0 </t>
  </si>
  <si>
    <t>Frontrunners</t>
  </si>
  <si>
    <t>[Film37179]</t>
  </si>
  <si>
    <t xml:space="preserve">[b]950[/b]. [Film67013]
Votes: [Film67013] | Score: 1.0 </t>
  </si>
  <si>
    <t xml:space="preserve">[b]938[/b]. [Film67013]
Votes: [Film67013] | Esoteric Score: 0.1 </t>
  </si>
  <si>
    <t xml:space="preserve">[b]499[/b]. [Film67013] | Gold Medals: 0.0 </t>
  </si>
  <si>
    <t xml:space="preserve">[b]0[/b]. [Film67013]
Votes: [Film67013] | Score: 959.0 </t>
  </si>
  <si>
    <t xml:space="preserve">[b]7[/b]. [Film67013] | Score: 7.0 </t>
  </si>
  <si>
    <t>Tomorrow We Move</t>
  </si>
  <si>
    <t>[Film53454]</t>
  </si>
  <si>
    <t xml:space="preserve">[b]950[/b]. [Film37179]
Votes: [Film37179] | Score: 1.0 </t>
  </si>
  <si>
    <t xml:space="preserve">[b]938[/b]. [Film37179]
Votes: [Film37179] | Esoteric Score: 0.1 </t>
  </si>
  <si>
    <t xml:space="preserve">[b]499[/b]. [Film37179] | Gold Medals: 0.0 </t>
  </si>
  <si>
    <t xml:space="preserve">[b]0[/b]. [Film37179]
Votes: [Film37179] | Score: 956.0 </t>
  </si>
  <si>
    <t xml:space="preserve">[b]7[/b]. [Film37179] | Score: 7.0 </t>
  </si>
  <si>
    <t>Seraphim Falls</t>
  </si>
  <si>
    <t>[Film18176]</t>
  </si>
  <si>
    <t xml:space="preserve">[b]950[/b]. [Film53454]
Votes: [Film53454] | Score: 1.0 </t>
  </si>
  <si>
    <t xml:space="preserve">[b]938[/b]. [Film53454]
Votes: [Film53454] | Esoteric Score: 0.1 </t>
  </si>
  <si>
    <t xml:space="preserve">[b]499[/b]. [Film53454] | Gold Medals: 0.0 </t>
  </si>
  <si>
    <t xml:space="preserve">[b]0[/b]. [Film53454]
Votes: [Film53454] | Score: 957.0 </t>
  </si>
  <si>
    <t xml:space="preserve">[b]7[/b]. [Film53454] | Score: 7.0 </t>
  </si>
  <si>
    <t>Romance of Astrea and Celadon</t>
  </si>
  <si>
    <t>[Film14699]</t>
  </si>
  <si>
    <t xml:space="preserve">[b]950[/b]. [Film18176]
Votes: [Film18176] | Score: 1.0 </t>
  </si>
  <si>
    <t xml:space="preserve">[b]938[/b]. [Film18176]
Votes: [Film18176] | Esoteric Score: 0.1 </t>
  </si>
  <si>
    <t xml:space="preserve">[b]499[/b]. [Film18176] | Gold Medals: 0.0 </t>
  </si>
  <si>
    <t xml:space="preserve">[b]0[/b]. [Film18176]
Votes: [Film18176] | Score: 954.0 </t>
  </si>
  <si>
    <t xml:space="preserve">[b]7[/b]. [Film18176] | Score: 7.0 </t>
  </si>
  <si>
    <t>Mesrine: Public Enemy #1</t>
  </si>
  <si>
    <t>[Film10571]</t>
  </si>
  <si>
    <t xml:space="preserve">[b]950[/b]. [Film14699]
Votes: [Film14699] | Score: 1.0 </t>
  </si>
  <si>
    <t xml:space="preserve">[b]938[/b]. [Film14699]
Votes: [Film14699] | Esoteric Score: 0.1 </t>
  </si>
  <si>
    <t xml:space="preserve">[b]499[/b]. [Film14699] | Gold Medals: 0.0 </t>
  </si>
  <si>
    <t xml:space="preserve">[b]0[/b]. [Film14699]
Votes: [Film14699] | Score: 953.0 </t>
  </si>
  <si>
    <t xml:space="preserve">[b]7[/b]. [Film14699] | Score: 7.0 </t>
  </si>
  <si>
    <t>Workingman's Death</t>
  </si>
  <si>
    <t>[Film9791]</t>
  </si>
  <si>
    <t xml:space="preserve">[b]950[/b]. [Film10571]
Votes: [Film10571] | Score: 1.0 </t>
  </si>
  <si>
    <t xml:space="preserve">[b]938[/b]. [Film10571]
Votes: [Film10571] | Esoteric Score: 0.1 </t>
  </si>
  <si>
    <t xml:space="preserve">[b]499[/b]. [Film10571] | Gold Medals: 0.0 </t>
  </si>
  <si>
    <t xml:space="preserve">[b]0[/b]. [Film10571]
Votes: [Film10571] | Score: 951.0 </t>
  </si>
  <si>
    <t xml:space="preserve">[b]7[/b]. [Film10571] | Score: 7.0 </t>
  </si>
  <si>
    <t>Behind the Sun</t>
  </si>
  <si>
    <t>[Film14223]</t>
  </si>
  <si>
    <t xml:space="preserve">[b]950[/b]. [Film9791]
Votes: [Film9791] | Score: 1.0 </t>
  </si>
  <si>
    <t xml:space="preserve">[b]938[/b]. [Film9791]
Votes: [Film9791] | Esoteric Score: 0.1 </t>
  </si>
  <si>
    <t xml:space="preserve">[b]499[/b]. [Film9791] | Gold Medals: 0.0 </t>
  </si>
  <si>
    <t xml:space="preserve">[b]0[/b]. [Film9791]
Votes: [Film9791] | Score: 961.0 </t>
  </si>
  <si>
    <t xml:space="preserve">[b]7[/b]. [Film9791] | Score: 7.0 </t>
  </si>
  <si>
    <t>My Mother</t>
  </si>
  <si>
    <t>[Film5793]</t>
  </si>
  <si>
    <t xml:space="preserve">[b]950[/b]. [Film14223]
Votes: [Film14223] | Score: 1.0 </t>
  </si>
  <si>
    <t xml:space="preserve">[b]938[/b]. [Film14223]
Votes: [Film14223] | Esoteric Score: 0.1 </t>
  </si>
  <si>
    <t xml:space="preserve">[b]499[/b]. [Film14223] | Gold Medals: 0.0 </t>
  </si>
  <si>
    <t xml:space="preserve">[b]0[/b]. [Film14223]
Votes: [Film14223] | Score: 952.0 </t>
  </si>
  <si>
    <t xml:space="preserve">[b]7[/b]. [Film14223] | Score: 7.0 </t>
  </si>
  <si>
    <t>Wind</t>
  </si>
  <si>
    <t>[Film214711]</t>
  </si>
  <si>
    <t xml:space="preserve">[b]950[/b]. [Film5793]
Votes: [Film5793] | Score: 1.0 </t>
  </si>
  <si>
    <t xml:space="preserve">[b]938[/b]. [Film5793]
Votes: [Film5793] | Esoteric Score: 0.1 </t>
  </si>
  <si>
    <t xml:space="preserve">[b]499[/b]. [Film5793] | Gold Medals: 0.0 </t>
  </si>
  <si>
    <t xml:space="preserve">[b]0[/b]. [Film5793]
Votes: [Film5793] | Score: 958.0 </t>
  </si>
  <si>
    <t xml:space="preserve">[b]7[/b]. [Film5793] | Score: 7.0 </t>
  </si>
  <si>
    <t>Black Book</t>
  </si>
  <si>
    <t>[Film1360]</t>
  </si>
  <si>
    <t xml:space="preserve">[b]950[/b]. [Film214711]
Votes: [Film214711] | Score: 1.0 </t>
  </si>
  <si>
    <t xml:space="preserve">[b]938[/b]. [Film214711]
Votes: [Film214711] | Esoteric Score: 0.1 </t>
  </si>
  <si>
    <t xml:space="preserve">[b]499[/b]. [Film214711] | Gold Medals: 0.0 </t>
  </si>
  <si>
    <t xml:space="preserve">[b]0[/b]. [Film214711]
Votes: [Film214711] | Score: 955.0 </t>
  </si>
  <si>
    <t xml:space="preserve">[b]7[/b]. [Film214711] | Score: 7.0 </t>
  </si>
  <si>
    <t>Reel Injun</t>
  </si>
  <si>
    <t>[Film50661]</t>
  </si>
  <si>
    <t xml:space="preserve">[b]961[/b]. [Film1360]
Votes: [Film1360] | Score: 2.0 </t>
  </si>
  <si>
    <t xml:space="preserve">[b]975[/b]. [Film1360]
Votes: [Film1360] | Esoteric Score: 0.0 </t>
  </si>
  <si>
    <t xml:space="preserve">[b]345[/b]. [Film1360] | Gold Medals: 0.0 </t>
  </si>
  <si>
    <t xml:space="preserve">[b]0[/b]. [Film1360]
Votes: [Film1360] | Score: 893.0 </t>
  </si>
  <si>
    <t xml:space="preserve">[b]0[/b]. [Film1360] | Score: 0.0 </t>
  </si>
  <si>
    <t>The Descent</t>
  </si>
  <si>
    <t>[Film5137]</t>
  </si>
  <si>
    <t xml:space="preserve">[b]962[/b]. [Film50661]
Votes: [Film50661] | Score: 1.0 </t>
  </si>
  <si>
    <t xml:space="preserve">[b]938[/b]. [Film50661]
Votes: [Film50661] | Esoteric Score: 0.1 </t>
  </si>
  <si>
    <t xml:space="preserve">[b]499[/b]. [Film50661] | Gold Medals: 0.0 </t>
  </si>
  <si>
    <t xml:space="preserve">[b]0[/b]. [Film50661]
Votes: [Film50661] | Score: 971.0 </t>
  </si>
  <si>
    <t xml:space="preserve">[b]6[/b]. [Film50661] | Score: 6.0 </t>
  </si>
  <si>
    <t>Fuse</t>
  </si>
  <si>
    <t>[Film97743]</t>
  </si>
  <si>
    <t xml:space="preserve">[b]962[/b]. [Film5137]
Votes: [Film5137] | Score: 1.0 </t>
  </si>
  <si>
    <t xml:space="preserve">[b]938[/b]. [Film5137]
Votes: [Film5137] | Esoteric Score: 0.1 </t>
  </si>
  <si>
    <t xml:space="preserve">[b]499[/b]. [Film5137] | Gold Medals: 0.0 </t>
  </si>
  <si>
    <t xml:space="preserve">[b]0[/b]. [Film5137]
Votes: [Film5137] | Score: 972.0 </t>
  </si>
  <si>
    <t xml:space="preserve">[b]6[/b]. [Film5137] | Score: 6.0 </t>
  </si>
  <si>
    <t>The Visitation</t>
  </si>
  <si>
    <t>[Film111867]</t>
  </si>
  <si>
    <t xml:space="preserve">[b]962[/b]. [Film97743]
Votes: [Film97743] | Score: 1.0 </t>
  </si>
  <si>
    <t xml:space="preserve">[b]938[/b]. [Film97743]
Votes: [Film97743] | Esoteric Score: 0.1 </t>
  </si>
  <si>
    <t xml:space="preserve">[b]499[/b]. [Film97743] | Gold Medals: 0.0 </t>
  </si>
  <si>
    <t xml:space="preserve">[b]0[/b]. [Film97743]
Votes: [Film97743] | Score: 975.0 </t>
  </si>
  <si>
    <t xml:space="preserve">[b]6[/b]. [Film97743] | Score: 6.0 </t>
  </si>
  <si>
    <t>The Last Samurai</t>
  </si>
  <si>
    <t>[Film3642]</t>
  </si>
  <si>
    <t xml:space="preserve">[b]962[/b]. [Film111867]
Votes: [Film111867] | Score: 1.0 </t>
  </si>
  <si>
    <t xml:space="preserve">[b]938[/b]. [Film111867]
Votes: [Film111867] | Esoteric Score: 0.1 </t>
  </si>
  <si>
    <t xml:space="preserve">[b]499[/b]. [Film111867] | Gold Medals: 0.0 </t>
  </si>
  <si>
    <t xml:space="preserve">[b]0[/b]. [Film111867]
Votes: [Film111867] | Score: 962.0 </t>
  </si>
  <si>
    <t xml:space="preserve">[b]6[/b]. [Film111867] | Score: 6.0 </t>
  </si>
  <si>
    <t>Liverpool</t>
  </si>
  <si>
    <t>[Film26247]</t>
  </si>
  <si>
    <t xml:space="preserve">[b]962[/b]. [Film3642]
Votes: [Film3642] | Score: 1.0 </t>
  </si>
  <si>
    <t xml:space="preserve">[b]938[/b]. [Film3642]
Votes: [Film3642] | Esoteric Score: 0.1 </t>
  </si>
  <si>
    <t xml:space="preserve">[b]499[/b]. [Film3642] | Gold Medals: 0.0 </t>
  </si>
  <si>
    <t xml:space="preserve">[b]0[/b]. [Film3642]
Votes: [Film3642] | Score: 967.0 </t>
  </si>
  <si>
    <t xml:space="preserve">[b]6[/b]. [Film3642] | Score: 6.0 </t>
  </si>
  <si>
    <t>The Black Dog's Progress</t>
  </si>
  <si>
    <t>[Film54852]</t>
  </si>
  <si>
    <t xml:space="preserve">[b]962[/b]. [Film26247]
Votes: [Film26247] | Score: 1.0 </t>
  </si>
  <si>
    <t xml:space="preserve">[b]938[/b]. [Film26247]
Votes: [Film26247] | Esoteric Score: 0.1 </t>
  </si>
  <si>
    <t xml:space="preserve">[b]499[/b]. [Film26247] | Gold Medals: 0.0 </t>
  </si>
  <si>
    <t xml:space="preserve">[b]0[/b]. [Film26247]
Votes: [Film26247] | Score: 966.0 </t>
  </si>
  <si>
    <t xml:space="preserve">[b]6[/b]. [Film26247] | Score: 6.0 </t>
  </si>
  <si>
    <t>Capote</t>
  </si>
  <si>
    <t>[Film1296]</t>
  </si>
  <si>
    <t xml:space="preserve">[b]962[/b]. [Film54852]
Votes: [Film54852] | Score: 1.0 </t>
  </si>
  <si>
    <t xml:space="preserve">[b]938[/b]. [Film54852]
Votes: [Film54852] | Esoteric Score: 0.1 </t>
  </si>
  <si>
    <t xml:space="preserve">[b]499[/b]. [Film54852] | Gold Medals: 0.0 </t>
  </si>
  <si>
    <t xml:space="preserve">[b]0[/b]. [Film54852]
Votes: [Film54852] | Score: 973.0 </t>
  </si>
  <si>
    <t xml:space="preserve">[b]6[/b]. [Film54852] | Score: 6.0 </t>
  </si>
  <si>
    <t>Shortbus</t>
  </si>
  <si>
    <t>[Film368]</t>
  </si>
  <si>
    <t xml:space="preserve">[b]962[/b]. [Film1296]
Votes: [Film1296] | Score: 1.0 </t>
  </si>
  <si>
    <t xml:space="preserve">[b]938[/b]. [Film1296]
Votes: [Film1296] | Esoteric Score: 0.1 </t>
  </si>
  <si>
    <t xml:space="preserve">[b]499[/b]. [Film1296] | Gold Medals: 0.0 </t>
  </si>
  <si>
    <t xml:space="preserve">[b]0[/b]. [Film1296]
Votes: [Film1296] | Score: 964.0 </t>
  </si>
  <si>
    <t xml:space="preserve">[b]6[/b]. [Film1296] | Score: 6.0 </t>
  </si>
  <si>
    <t>Darkened Room</t>
  </si>
  <si>
    <t>[Film11845]</t>
  </si>
  <si>
    <t xml:space="preserve">[b]962[/b]. [Film368]
Votes: [Film368] | Score: 1.0 </t>
  </si>
  <si>
    <t xml:space="preserve">[b]938[/b]. [Film368]
Votes: [Film368] | Esoteric Score: 0.1 </t>
  </si>
  <si>
    <t xml:space="preserve">[b]499[/b]. [Film368] | Gold Medals: 0.0 </t>
  </si>
  <si>
    <t xml:space="preserve">[b]0[/b]. [Film368]
Votes: [Film368] | Score: 968.0 </t>
  </si>
  <si>
    <t xml:space="preserve">[b]6[/b]. [Film368] | Score: 6.0 </t>
  </si>
  <si>
    <t>After Last Season</t>
  </si>
  <si>
    <t>[Film59055]</t>
  </si>
  <si>
    <t xml:space="preserve">[b]962[/b]. [Film11845]
Votes: [Film11845] | Score: 1.0 </t>
  </si>
  <si>
    <t xml:space="preserve">[b]938[/b]. [Film11845]
Votes: [Film11845] | Esoteric Score: 0.1 </t>
  </si>
  <si>
    <t xml:space="preserve">[b]499[/b]. [Film11845] | Gold Medals: 0.0 </t>
  </si>
  <si>
    <t xml:space="preserve">[b]0[/b]. [Film11845]
Votes: [Film11845] | Score: 963.0 </t>
  </si>
  <si>
    <t xml:space="preserve">[b]6[/b]. [Film11845] | Score: 6.0 </t>
  </si>
  <si>
    <t>The Blossoming of Etsuko Kamiya</t>
  </si>
  <si>
    <t>[Film184502]</t>
  </si>
  <si>
    <t xml:space="preserve">[b]962[/b]. [Film59055]
Votes: [Film59055] | Score: 1.0 </t>
  </si>
  <si>
    <t xml:space="preserve">[b]938[/b]. [Film59055]
Votes: [Film59055] | Esoteric Score: 0.1 </t>
  </si>
  <si>
    <t xml:space="preserve">[b]499[/b]. [Film59055] | Gold Medals: 0.0 </t>
  </si>
  <si>
    <t xml:space="preserve">[b]0[/b]. [Film59055]
Votes: [Film59055] | Score: 974.0 </t>
  </si>
  <si>
    <t xml:space="preserve">[b]6[/b]. [Film59055] | Score: 6.0 </t>
  </si>
  <si>
    <t>Flickering Lights</t>
  </si>
  <si>
    <t>[Film3764]</t>
  </si>
  <si>
    <t xml:space="preserve">[b]962[/b]. [Film184502]
Votes: [Film184502] | Score: 1.0 </t>
  </si>
  <si>
    <t xml:space="preserve">[b]938[/b]. [Film184502]
Votes: [Film184502] | Esoteric Score: 0.1 </t>
  </si>
  <si>
    <t xml:space="preserve">[b]499[/b]. [Film184502] | Gold Medals: 0.0 </t>
  </si>
  <si>
    <t xml:space="preserve">[b]0[/b]. [Film184502]
Votes: [Film184502] | Score: 965.0 </t>
  </si>
  <si>
    <t xml:space="preserve">[b]6[/b]. [Film184502] | Score: 6.0 </t>
  </si>
  <si>
    <t>Deep Into the Desert</t>
  </si>
  <si>
    <t>[Film41324]</t>
  </si>
  <si>
    <t xml:space="preserve">[b]962[/b]. [Film3764]
Votes: [Film3764] | Score: 1.0 </t>
  </si>
  <si>
    <t xml:space="preserve">[b]938[/b]. [Film3764]
Votes: [Film3764] | Esoteric Score: 0.1 </t>
  </si>
  <si>
    <t xml:space="preserve">[b]499[/b]. [Film3764] | Gold Medals: 0.0 </t>
  </si>
  <si>
    <t xml:space="preserve">[b]0[/b]. [Film3764]
Votes: [Film3764] | Score: 969.0 </t>
  </si>
  <si>
    <t xml:space="preserve">[b]6[/b]. [Film3764] | Score: 6.0 </t>
  </si>
  <si>
    <t>Love's Refrain</t>
  </si>
  <si>
    <t>[Film111866]</t>
  </si>
  <si>
    <t xml:space="preserve">[b]962[/b]. [Film41324]
Votes: [Film41324] | Score: 1.0 </t>
  </si>
  <si>
    <t xml:space="preserve">[b]938[/b]. [Film41324]
Votes: [Film41324] | Esoteric Score: 0.1 </t>
  </si>
  <si>
    <t xml:space="preserve">[b]499[/b]. [Film41324] | Gold Medals: 0.0 </t>
  </si>
  <si>
    <t xml:space="preserve">[b]0[/b]. [Film41324]
Votes: [Film41324] | Score: 970.0 </t>
  </si>
  <si>
    <t xml:space="preserve">[b]6[/b]. [Film41324] | Score: 6.0 </t>
  </si>
  <si>
    <t>Revengers Tragedy</t>
  </si>
  <si>
    <t>[Film35509]</t>
  </si>
  <si>
    <t xml:space="preserve">[b]976[/b]. [Film111866]
Votes: [Film111866] | Score: 1.0 </t>
  </si>
  <si>
    <t xml:space="preserve">[b]976[/b]. [Film111866]
Votes: [Film111866] | Esoteric Score: 0.0 </t>
  </si>
  <si>
    <t xml:space="preserve">[b]499[/b]. [Film111866] | Gold Medals: 0.0 </t>
  </si>
  <si>
    <t xml:space="preserve">[b]0[/b]. [Film111866]
Votes: [Film111866] | Score: 976.0 </t>
  </si>
  <si>
    <t xml:space="preserve">[b]5[/b]. [Film111866] | Score: 5.0 </t>
  </si>
  <si>
    <t>The Sky Crawlers</t>
  </si>
  <si>
    <t>[Film673]</t>
  </si>
  <si>
    <t xml:space="preserve">[b]976[/b]. [Film35509]
Votes: [Film35509] | Score: 1.0 </t>
  </si>
  <si>
    <t xml:space="preserve">[b]976[/b]. [Film35509]
Votes: [Film35509] | Esoteric Score: 0.0 </t>
  </si>
  <si>
    <t xml:space="preserve">[b]499[/b]. [Film35509] | Gold Medals: 0.0 </t>
  </si>
  <si>
    <t xml:space="preserve">[b]0[/b]. [Film35509]
Votes: [Film35509] | Score: 986.0 </t>
  </si>
  <si>
    <t xml:space="preserve">[b]5[/b]. [Film35509] | Score: 5.0 </t>
  </si>
  <si>
    <t>Boat</t>
  </si>
  <si>
    <t>[Film23779]</t>
  </si>
  <si>
    <t xml:space="preserve">[b]976[/b]. [Film673]
Votes: [Film673] | Score: 1.0 </t>
  </si>
  <si>
    <t xml:space="preserve">[b]976[/b]. [Film673]
Votes: [Film673] | Esoteric Score: 0.0 </t>
  </si>
  <si>
    <t xml:space="preserve">[b]499[/b]. [Film673] | Gold Medals: 0.0 </t>
  </si>
  <si>
    <t xml:space="preserve">[b]0[/b]. [Film673]
Votes: [Film673] | Score: 991.0 </t>
  </si>
  <si>
    <t xml:space="preserve">[b]5[/b]. [Film673] | Score: 5.0 </t>
  </si>
  <si>
    <t>Life Is a Miracle</t>
  </si>
  <si>
    <t>[Film6574]</t>
  </si>
  <si>
    <t xml:space="preserve">[b]976[/b]. [Film23779]
Votes: [Film23779] | Score: 1.0 </t>
  </si>
  <si>
    <t xml:space="preserve">[b]976[/b]. [Film23779]
Votes: [Film23779] | Esoteric Score: 0.0 </t>
  </si>
  <si>
    <t xml:space="preserve">[b]499[/b]. [Film23779] | Gold Medals: 0.0 </t>
  </si>
  <si>
    <t xml:space="preserve">[b]0[/b]. [Film23779]
Votes: [Film23779] | Score: 983.0 </t>
  </si>
  <si>
    <t xml:space="preserve">[b]5[/b]. [Film23779] | Score: 5.0 </t>
  </si>
  <si>
    <t>Sanguivorous</t>
  </si>
  <si>
    <t>[Film153893]</t>
  </si>
  <si>
    <t xml:space="preserve">[b]976[/b]. [Film6574]
Votes: [Film6574] | Score: 1.0 </t>
  </si>
  <si>
    <t xml:space="preserve">[b]976[/b]. [Film6574]
Votes: [Film6574] | Esoteric Score: 0.0 </t>
  </si>
  <si>
    <t xml:space="preserve">[b]499[/b]. [Film6574] | Gold Medals: 0.0 </t>
  </si>
  <si>
    <t xml:space="preserve">[b]0[/b]. [Film6574]
Votes: [Film6574] | Score: 989.0 </t>
  </si>
  <si>
    <t xml:space="preserve">[b]5[/b]. [Film6574] | Score: 5.0 </t>
  </si>
  <si>
    <t>[Film67110]</t>
  </si>
  <si>
    <t xml:space="preserve">[b]976[/b]. [Film153893]
Votes: [Film153893] | Score: 1.0 </t>
  </si>
  <si>
    <t xml:space="preserve">[b]976[/b]. [Film153893]
Votes: [Film153893] | Esoteric Score: 0.0 </t>
  </si>
  <si>
    <t xml:space="preserve">[b]499[/b]. [Film153893] | Gold Medals: 0.0 </t>
  </si>
  <si>
    <t xml:space="preserve">[b]0[/b]. [Film153893]
Votes: [Film153893] | Score: 981.0 </t>
  </si>
  <si>
    <t xml:space="preserve">[b]5[/b]. [Film153893] | Score: 5.0 </t>
  </si>
  <si>
    <t>Love &amp; Pop</t>
  </si>
  <si>
    <t>[Film14806]</t>
  </si>
  <si>
    <t xml:space="preserve">[b]976[/b]. [Film67110]
Votes: [Film67110] | Score: 1.0 </t>
  </si>
  <si>
    <t xml:space="preserve">[b]976[/b]. [Film67110]
Votes: [Film67110] | Esoteric Score: 0.0 </t>
  </si>
  <si>
    <t xml:space="preserve">[b]499[/b]. [Film67110] | Gold Medals: 0.0 </t>
  </si>
  <si>
    <t xml:space="preserve">[b]0[/b]. [Film67110]
Votes: [Film67110] | Score: 990.0 </t>
  </si>
  <si>
    <t xml:space="preserve">[b]5[/b]. [Film67110] | Score: 5.0 </t>
  </si>
  <si>
    <t>The Fast and the Furious: Tokyo Drift</t>
  </si>
  <si>
    <t>[Film2630]</t>
  </si>
  <si>
    <t xml:space="preserve">[b]976[/b]. [Film14806]
Votes: [Film14806] | Score: 1.0 </t>
  </si>
  <si>
    <t xml:space="preserve">[b]976[/b]. [Film14806]
Votes: [Film14806] | Esoteric Score: 0.0 </t>
  </si>
  <si>
    <t xml:space="preserve">[b]499[/b]. [Film14806] | Gold Medals: 0.0 </t>
  </si>
  <si>
    <t xml:space="preserve">[b]0[/b]. [Film14806]
Votes: [Film14806] | Score: 980.0 </t>
  </si>
  <si>
    <t xml:space="preserve">[b]5[/b]. [Film14806] | Score: 5.0 </t>
  </si>
  <si>
    <t>No Man's Land</t>
  </si>
  <si>
    <t>[Film4188]</t>
  </si>
  <si>
    <t xml:space="preserve">[b]976[/b]. [Film2630]
Votes: [Film2630] | Score: 1.0 </t>
  </si>
  <si>
    <t xml:space="preserve">[b]976[/b]. [Film2630]
Votes: [Film2630] | Esoteric Score: 0.0 </t>
  </si>
  <si>
    <t xml:space="preserve">[b]499[/b]. [Film2630] | Gold Medals: 0.0 </t>
  </si>
  <si>
    <t xml:space="preserve">[b]0[/b]. [Film2630]
Votes: [Film2630] | Score: 984.0 </t>
  </si>
  <si>
    <t xml:space="preserve">[b]5[/b]. [Film2630] | Score: 5.0 </t>
  </si>
  <si>
    <t>Roger Dodger</t>
  </si>
  <si>
    <t>[Film5564]</t>
  </si>
  <si>
    <t xml:space="preserve">[b]976[/b]. [Film4188]
Votes: [Film4188] | Score: 1.0 </t>
  </si>
  <si>
    <t xml:space="preserve">[b]976[/b]. [Film4188]
Votes: [Film4188] | Esoteric Score: 0.0 </t>
  </si>
  <si>
    <t xml:space="preserve">[b]499[/b]. [Film4188] | Gold Medals: 0.0 </t>
  </si>
  <si>
    <t xml:space="preserve">[b]0[/b]. [Film4188]
Votes: [Film4188] | Score: 987.0 </t>
  </si>
  <si>
    <t xml:space="preserve">[b]5[/b]. [Film4188] | Score: 5.0 </t>
  </si>
  <si>
    <t>All or Nothing</t>
  </si>
  <si>
    <t>[Film14385]</t>
  </si>
  <si>
    <t xml:space="preserve">[b]976[/b]. [Film5564]
Votes: [Film5564] | Score: 1.0 </t>
  </si>
  <si>
    <t xml:space="preserve">[b]976[/b]. [Film5564]
Votes: [Film5564] | Esoteric Score: 0.0 </t>
  </si>
  <si>
    <t xml:space="preserve">[b]499[/b]. [Film5564] | Gold Medals: 0.0 </t>
  </si>
  <si>
    <t xml:space="preserve">[b]0[/b]. [Film5564]
Votes: [Film5564] | Score: 988.0 </t>
  </si>
  <si>
    <t xml:space="preserve">[b]5[/b]. [Film5564] | Score: 5.0 </t>
  </si>
  <si>
    <t>Toolbox Murders</t>
  </si>
  <si>
    <t>[Film12981]</t>
  </si>
  <si>
    <t xml:space="preserve">[b]976[/b]. [Film14385]
Votes: [Film14385] | Score: 1.0 </t>
  </si>
  <si>
    <t xml:space="preserve">[b]976[/b]. [Film14385]
Votes: [Film14385] | Esoteric Score: 0.0 </t>
  </si>
  <si>
    <t xml:space="preserve">[b]499[/b]. [Film14385] | Gold Medals: 0.0 </t>
  </si>
  <si>
    <t xml:space="preserve">[b]0[/b]. [Film14385]
Votes: [Film14385] | Score: 979.0 </t>
  </si>
  <si>
    <t xml:space="preserve">[b]5[/b]. [Film14385] | Score: 5.0 </t>
  </si>
  <si>
    <t>A Visit to the Louvre</t>
  </si>
  <si>
    <t>[Film35036]</t>
  </si>
  <si>
    <t xml:space="preserve">[b]976[/b]. [Film12981]
Votes: [Film12981] | Score: 1.0 </t>
  </si>
  <si>
    <t xml:space="preserve">[b]976[/b]. [Film12981]
Votes: [Film12981] | Esoteric Score: 0.0 </t>
  </si>
  <si>
    <t xml:space="preserve">[b]499[/b]. [Film12981] | Gold Medals: 0.0 </t>
  </si>
  <si>
    <t xml:space="preserve">[b]0[/b]. [Film12981]
Votes: [Film12981] | Score: 978.0 </t>
  </si>
  <si>
    <t xml:space="preserve">[b]5[/b]. [Film12981] | Score: 5.0 </t>
  </si>
  <si>
    <t>Hot Rod</t>
  </si>
  <si>
    <t>[Film12058]</t>
  </si>
  <si>
    <t xml:space="preserve">[b]976[/b]. [Film35036]
Votes: [Film35036] | Score: 1.0 </t>
  </si>
  <si>
    <t xml:space="preserve">[b]976[/b]. [Film35036]
Votes: [Film35036] | Esoteric Score: 0.0 </t>
  </si>
  <si>
    <t xml:space="preserve">[b]499[/b]. [Film35036] | Gold Medals: 0.0 </t>
  </si>
  <si>
    <t xml:space="preserve">[b]0[/b]. [Film35036]
Votes: [Film35036] | Score: 985.0 </t>
  </si>
  <si>
    <t xml:space="preserve">[b]5[/b]. [Film35036] | Score: 5.0 </t>
  </si>
  <si>
    <t>Sherlock Holmes</t>
  </si>
  <si>
    <t>[Film16446]</t>
  </si>
  <si>
    <t xml:space="preserve">[b]976[/b]. [Film12058]
Votes: [Film12058] | Score: 1.0 </t>
  </si>
  <si>
    <t xml:space="preserve">[b]976[/b]. [Film12058]
Votes: [Film12058] | Esoteric Score: 0.0 </t>
  </si>
  <si>
    <t xml:space="preserve">[b]499[/b]. [Film12058] | Gold Medals: 0.0 </t>
  </si>
  <si>
    <t xml:space="preserve">[b]0[/b]. [Film12058]
Votes: [Film12058] | Score: 977.0 </t>
  </si>
  <si>
    <t xml:space="preserve">[b]5[/b]. [Film12058] | Score: 5.0 </t>
  </si>
  <si>
    <t>Hanging Upside Down In The Branches</t>
  </si>
  <si>
    <t>[Film170533]</t>
  </si>
  <si>
    <t xml:space="preserve">[b]976[/b]. [Film16446]
Votes: [Film16446] | Score: 1.0 </t>
  </si>
  <si>
    <t xml:space="preserve">[b]976[/b]. [Film16446]
Votes: [Film16446] | Esoteric Score: 0.0 </t>
  </si>
  <si>
    <t xml:space="preserve">[b]499[/b]. [Film16446] | Gold Medals: 0.0 </t>
  </si>
  <si>
    <t xml:space="preserve">[b]0[/b]. [Film16446]
Votes: [Film16446] | Score: 982.0 </t>
  </si>
  <si>
    <t xml:space="preserve">[b]5[/b]. [Film16446] | Score: 5.0 </t>
  </si>
  <si>
    <t>Deliver Us From Evil</t>
  </si>
  <si>
    <t>[Film2299]</t>
  </si>
  <si>
    <t xml:space="preserve">[b]992[/b]. [Film170533]
Votes: [Film170533] | Score: 1.0 </t>
  </si>
  <si>
    <t xml:space="preserve">[b]976[/b]. [Film170533]
Votes: [Film170533] | Esoteric Score: 0.0 </t>
  </si>
  <si>
    <t xml:space="preserve">[b]499[/b]. [Film170533] | Gold Medals: 0.0 </t>
  </si>
  <si>
    <t xml:space="preserve">[b]0[/b]. [Film170533]
Votes: [Film170533] | Score: 993.0 </t>
  </si>
  <si>
    <t xml:space="preserve">[b]4[/b]. [Film170533] | Score: 4.0 </t>
  </si>
  <si>
    <t>The Meaning of Life</t>
  </si>
  <si>
    <t>[Film25638]</t>
  </si>
  <si>
    <t xml:space="preserve">[b]992[/b]. [Film2299]
Votes: [Film2299] | Score: 1.0 </t>
  </si>
  <si>
    <t xml:space="preserve">[b]976[/b]. [Film2299]
Votes: [Film2299] | Esoteric Score: 0.0 </t>
  </si>
  <si>
    <t xml:space="preserve">[b]499[/b]. [Film2299] | Gold Medals: 0.0 </t>
  </si>
  <si>
    <t xml:space="preserve">[b]0[/b]. [Film2299]
Votes: [Film2299] | Score: 994.0 </t>
  </si>
  <si>
    <t xml:space="preserve">[b]4[/b]. [Film2299] | Score: 4.0 </t>
  </si>
  <si>
    <t>Up in the Air</t>
  </si>
  <si>
    <t>[Film32238]</t>
  </si>
  <si>
    <t xml:space="preserve">[b]992[/b]. [Film25638]
Votes: [Film25638] | Score: 1.0 </t>
  </si>
  <si>
    <t xml:space="preserve">[b]976[/b]. [Film25638]
Votes: [Film25638] | Esoteric Score: 0.0 </t>
  </si>
  <si>
    <t xml:space="preserve">[b]499[/b]. [Film25638] | Gold Medals: 0.0 </t>
  </si>
  <si>
    <t xml:space="preserve">[b]0[/b]. [Film25638]
Votes: [Film25638] | Score: 995.0 </t>
  </si>
  <si>
    <t xml:space="preserve">[b]4[/b]. [Film25638] | Score: 4.0 </t>
  </si>
  <si>
    <t>Bad Guy</t>
  </si>
  <si>
    <t>[Film9036]</t>
  </si>
  <si>
    <t xml:space="preserve">[b]992[/b]. [Film32238]
Votes: [Film32238] | Score: 1.0 </t>
  </si>
  <si>
    <t xml:space="preserve">[b]976[/b]. [Film32238]
Votes: [Film32238] | Esoteric Score: 0.0 </t>
  </si>
  <si>
    <t xml:space="preserve">[b]499[/b]. [Film32238] | Gold Medals: 0.0 </t>
  </si>
  <si>
    <t xml:space="preserve">[b]0[/b]. [Film32238]
Votes: [Film32238] | Score: 996.0 </t>
  </si>
  <si>
    <t xml:space="preserve">[b]4[/b]. [Film32238] | Score: 4.0 </t>
  </si>
  <si>
    <t>Reindeerspotting: Escape From Santaland</t>
  </si>
  <si>
    <t>[Film49534]</t>
  </si>
  <si>
    <t xml:space="preserve">[b]992[/b]. [Film9036]
Votes: [Film9036] | Score: 1.0 </t>
  </si>
  <si>
    <t xml:space="preserve">[b]976[/b]. [Film9036]
Votes: [Film9036] | Esoteric Score: 0.0 </t>
  </si>
  <si>
    <t xml:space="preserve">[b]499[/b]. [Film9036] | Gold Medals: 0.0 </t>
  </si>
  <si>
    <t xml:space="preserve">[b]0[/b]. [Film9036]
Votes: [Film9036] | Score: 1001.0 </t>
  </si>
  <si>
    <t xml:space="preserve">[b]4[/b]. [Film9036] | Score: 4.0 </t>
  </si>
  <si>
    <t>The Wild Blue Yonder</t>
  </si>
  <si>
    <t>[Film793]</t>
  </si>
  <si>
    <t xml:space="preserve">[b]992[/b]. [Film49534]
Votes: [Film49534] | Score: 1.0 </t>
  </si>
  <si>
    <t xml:space="preserve">[b]976[/b]. [Film49534]
Votes: [Film49534] | Esoteric Score: 0.0 </t>
  </si>
  <si>
    <t xml:space="preserve">[b]499[/b]. [Film49534] | Gold Medals: 0.0 </t>
  </si>
  <si>
    <t xml:space="preserve">[b]0[/b]. [Film49534]
Votes: [Film49534] | Score: 999.0 </t>
  </si>
  <si>
    <t xml:space="preserve">[b]4[/b]. [Film49534] | Score: 4.0 </t>
  </si>
  <si>
    <t>Himalaya, Where the Wind Dwells</t>
  </si>
  <si>
    <t>[Film35367]</t>
  </si>
  <si>
    <t xml:space="preserve">[b]992[/b]. [Film793]
Votes: [Film793] | Score: 1.0 </t>
  </si>
  <si>
    <t xml:space="preserve">[b]976[/b]. [Film793]
Votes: [Film793] | Esoteric Score: 0.0 </t>
  </si>
  <si>
    <t xml:space="preserve">[b]499[/b]. [Film793] | Gold Medals: 0.0 </t>
  </si>
  <si>
    <t xml:space="preserve">[b]0[/b]. [Film793]
Votes: [Film793] | Score: 1000.0 </t>
  </si>
  <si>
    <t xml:space="preserve">[b]4[/b]. [Film793] | Score: 4.0 </t>
  </si>
  <si>
    <t>Kingdom of Heaven</t>
  </si>
  <si>
    <t>[Film1559]</t>
  </si>
  <si>
    <t xml:space="preserve">[b]992[/b]. [Film35367]
Votes: [Film35367] | Score: 1.0 </t>
  </si>
  <si>
    <t xml:space="preserve">[b]976[/b]. [Film35367]
Votes: [Film35367] | Esoteric Score: 0.0 </t>
  </si>
  <si>
    <t xml:space="preserve">[b]499[/b]. [Film35367] | Gold Medals: 0.0 </t>
  </si>
  <si>
    <t xml:space="preserve">[b]0[/b]. [Film35367]
Votes: [Film35367] | Score: 997.0 </t>
  </si>
  <si>
    <t xml:space="preserve">[b]4[/b]. [Film35367] | Score: 4.0 </t>
  </si>
  <si>
    <t>Legally Blonde</t>
  </si>
  <si>
    <t>[Film4904]</t>
  </si>
  <si>
    <t xml:space="preserve">[b]992[/b]. [Film1559]
Votes: [Film1559] | Score: 1.0 </t>
  </si>
  <si>
    <t xml:space="preserve">[b]976[/b]. [Film1559]
Votes: [Film1559] | Esoteric Score: 0.0 </t>
  </si>
  <si>
    <t xml:space="preserve">[b]499[/b]. [Film1559] | Gold Medals: 0.0 </t>
  </si>
  <si>
    <t xml:space="preserve">[b]0[/b]. [Film1559]
Votes: [Film1559] | Score: 992.0 </t>
  </si>
  <si>
    <t xml:space="preserve">[b]4[/b]. [Film1559] | Score: 4.0 </t>
  </si>
  <si>
    <t>Where the Truth Lies</t>
  </si>
  <si>
    <t>[Film9427]</t>
  </si>
  <si>
    <t xml:space="preserve">[b]992[/b]. [Film4904]
Votes: [Film4904] | Score: 1.0 </t>
  </si>
  <si>
    <t xml:space="preserve">[b]976[/b]. [Film4904]
Votes: [Film4904] | Esoteric Score: 0.0 </t>
  </si>
  <si>
    <t xml:space="preserve">[b]499[/b]. [Film4904] | Gold Medals: 0.0 </t>
  </si>
  <si>
    <t xml:space="preserve">[b]0[/b]. [Film4904]
Votes: [Film4904] | Score: 998.0 </t>
  </si>
  <si>
    <t xml:space="preserve">[b]4[/b]. [Film4904] | Score: 4.0 </t>
  </si>
  <si>
    <t>The Five Obstructions</t>
  </si>
  <si>
    <t>[Film5634]</t>
  </si>
  <si>
    <t xml:space="preserve">[b]992[/b]. [Film9427]
Votes: [Film9427] | Score: 1.0 </t>
  </si>
  <si>
    <t xml:space="preserve">[b]976[/b]. [Film9427]
Votes: [Film9427] | Esoteric Score: 0.0 </t>
  </si>
  <si>
    <t xml:space="preserve">[b]499[/b]. [Film9427] | Gold Medals: 0.0 </t>
  </si>
  <si>
    <t xml:space="preserve">[b]0[/b]. [Film9427]
Votes: [Film9427] | Score: 1002.0 </t>
  </si>
  <si>
    <t xml:space="preserve">[b]4[/b]. [Film9427] | Score: 4.0 </t>
  </si>
  <si>
    <t>Kaza-hana</t>
  </si>
  <si>
    <t>[Film18650]</t>
  </si>
  <si>
    <t xml:space="preserve">[b]1003[/b]. [Film5634]
Votes: [Film5634] | Score: 1.0 </t>
  </si>
  <si>
    <t xml:space="preserve">[b]976[/b]. [Film5634]
Votes: [Film5634] | Esoteric Score: 0.0 </t>
  </si>
  <si>
    <t xml:space="preserve">[b]499[/b]. [Film5634] | Gold Medals: 0.0 </t>
  </si>
  <si>
    <t xml:space="preserve">[b]0[/b]. [Film5634]
Votes: [Film5634] | Score: 1014.0 </t>
  </si>
  <si>
    <t xml:space="preserve">[b]3[/b]. [Film5634] | Score: 3.0 </t>
  </si>
  <si>
    <t>Gideon's Daughter</t>
  </si>
  <si>
    <t>[Film2980]</t>
  </si>
  <si>
    <t xml:space="preserve">[b]1003[/b]. [Film18650]
Votes: [Film18650] | Score: 1.0 </t>
  </si>
  <si>
    <t xml:space="preserve">[b]976[/b]. [Film18650]
Votes: [Film18650] | Esoteric Score: 0.0 </t>
  </si>
  <si>
    <t xml:space="preserve">[b]499[/b]. [Film18650] | Gold Medals: 0.0 </t>
  </si>
  <si>
    <t xml:space="preserve">[b]0[/b]. [Film18650]
Votes: [Film18650] | Score: 1009.0 </t>
  </si>
  <si>
    <t xml:space="preserve">[b]3[/b]. [Film18650] | Score: 3.0 </t>
  </si>
  <si>
    <t>Horizontal Boundaries</t>
  </si>
  <si>
    <t>[Film38647]</t>
  </si>
  <si>
    <t xml:space="preserve">[b]1003[/b]. [Film2980]
Votes: [Film2980] | Score: 1.0 </t>
  </si>
  <si>
    <t xml:space="preserve">[b]976[/b]. [Film2980]
Votes: [Film2980] | Esoteric Score: 0.0 </t>
  </si>
  <si>
    <t xml:space="preserve">[b]499[/b]. [Film2980] | Gold Medals: 0.0 </t>
  </si>
  <si>
    <t xml:space="preserve">[b]0[/b]. [Film2980]
Votes: [Film2980] | Score: 1010.0 </t>
  </si>
  <si>
    <t xml:space="preserve">[b]3[/b]. [Film2980] | Score: 3.0 </t>
  </si>
  <si>
    <t>One Hour Photo</t>
  </si>
  <si>
    <t>[Film3486]</t>
  </si>
  <si>
    <t xml:space="preserve">[b]1003[/b]. [Film38647]
Votes: [Film38647] | Score: 1.0 </t>
  </si>
  <si>
    <t xml:space="preserve">[b]976[/b]. [Film38647]
Votes: [Film38647] | Esoteric Score: 0.0 </t>
  </si>
  <si>
    <t xml:space="preserve">[b]499[/b]. [Film38647] | Gold Medals: 0.0 </t>
  </si>
  <si>
    <t xml:space="preserve">[b]0[/b]. [Film38647]
Votes: [Film38647] | Score: 1012.0 </t>
  </si>
  <si>
    <t xml:space="preserve">[b]3[/b]. [Film38647] | Score: 3.0 </t>
  </si>
  <si>
    <t>Big Fish</t>
  </si>
  <si>
    <t>[Film454]</t>
  </si>
  <si>
    <t xml:space="preserve">[b]1003[/b]. [Film3486]
Votes: [Film3486] | Score: 1.0 </t>
  </si>
  <si>
    <t xml:space="preserve">[b]976[/b]. [Film3486]
Votes: [Film3486] | Esoteric Score: 0.0 </t>
  </si>
  <si>
    <t xml:space="preserve">[b]499[/b]. [Film3486] | Gold Medals: 0.0 </t>
  </si>
  <si>
    <t xml:space="preserve">[b]0[/b]. [Film3486]
Votes: [Film3486] | Score: 1011.0 </t>
  </si>
  <si>
    <t xml:space="preserve">[b]3[/b]. [Film3486] | Score: 3.0 </t>
  </si>
  <si>
    <t>Gomorrah</t>
  </si>
  <si>
    <t>[Film582]</t>
  </si>
  <si>
    <t xml:space="preserve">[b]1003[/b]. [Film454]
Votes: [Film454] | Score: 1.0 </t>
  </si>
  <si>
    <t xml:space="preserve">[b]976[/b]. [Film454]
Votes: [Film454] | Esoteric Score: 0.0 </t>
  </si>
  <si>
    <t xml:space="preserve">[b]499[/b]. [Film454] | Gold Medals: 0.0 </t>
  </si>
  <si>
    <t xml:space="preserve">[b]0[/b]. [Film454]
Votes: [Film454] | Score: 1013.0 </t>
  </si>
  <si>
    <t xml:space="preserve">[b]3[/b]. [Film454] | Score: 3.0 </t>
  </si>
  <si>
    <t>[Film9]</t>
  </si>
  <si>
    <t xml:space="preserve">[b]1003[/b]. [Film582]
Votes: [Film582] | Score: 1.0 </t>
  </si>
  <si>
    <t xml:space="preserve">[b]976[/b]. [Film582]
Votes: [Film582] | Esoteric Score: 0.0 </t>
  </si>
  <si>
    <t xml:space="preserve">[b]499[/b]. [Film582] | Gold Medals: 0.0 </t>
  </si>
  <si>
    <t xml:space="preserve">[b]0[/b]. [Film582]
Votes: [Film582] | Score: 1015.0 </t>
  </si>
  <si>
    <t xml:space="preserve">[b]3[/b]. [Film582] | Score: 3.0 </t>
  </si>
  <si>
    <t>A Light in the Fog</t>
  </si>
  <si>
    <t>[Film154115]</t>
  </si>
  <si>
    <t xml:space="preserve">[b]1003[/b]. [Film9]
Votes: [Film9] | Score: 1.0 </t>
  </si>
  <si>
    <t xml:space="preserve">[b]976[/b]. [Film9]
Votes: [Film9] | Esoteric Score: 0.0 </t>
  </si>
  <si>
    <t xml:space="preserve">[b]499[/b]. [Film9] | Gold Medals: 0.0 </t>
  </si>
  <si>
    <t xml:space="preserve">[b]0[/b]. [Film9]
Votes: [Film9] | Score: 1021.0 </t>
  </si>
  <si>
    <t xml:space="preserve">[b]3[/b]. [Film9] | Score: 3.0 </t>
  </si>
  <si>
    <t>Occult</t>
  </si>
  <si>
    <t>[Film77925]</t>
  </si>
  <si>
    <t xml:space="preserve">[b]1003[/b]. [Film154115]
Votes: [Film154115] | Score: 1.0 </t>
  </si>
  <si>
    <t xml:space="preserve">[b]976[/b]. [Film154115]
Votes: [Film154115] | Esoteric Score: 0.0 </t>
  </si>
  <si>
    <t xml:space="preserve">[b]499[/b]. [Film154115] | Gold Medals: 0.0 </t>
  </si>
  <si>
    <t xml:space="preserve">[b]0[/b]. [Film154115]
Votes: [Film154115] | Score: 1006.0 </t>
  </si>
  <si>
    <t xml:space="preserve">[b]3[/b]. [Film154115] | Score: 3.0 </t>
  </si>
  <si>
    <t>Julia</t>
  </si>
  <si>
    <t>[Film11466]</t>
  </si>
  <si>
    <t xml:space="preserve">[b]1003[/b]. [Film77925]
Votes: [Film77925] | Score: 1.0 </t>
  </si>
  <si>
    <t xml:space="preserve">[b]976[/b]. [Film77925]
Votes: [Film77925] | Esoteric Score: 0.0 </t>
  </si>
  <si>
    <t xml:space="preserve">[b]499[/b]. [Film77925] | Gold Medals: 0.0 </t>
  </si>
  <si>
    <t xml:space="preserve">[b]0[/b]. [Film77925]
Votes: [Film77925] | Score: 1020.0 </t>
  </si>
  <si>
    <t xml:space="preserve">[b]3[/b]. [Film77925] | Score: 3.0 </t>
  </si>
  <si>
    <t>Coffee and Cigarettes</t>
  </si>
  <si>
    <t>[Film75]</t>
  </si>
  <si>
    <t xml:space="preserve">[b]1003[/b]. [Film11466]
Votes: [Film11466] | Score: 1.0 </t>
  </si>
  <si>
    <t xml:space="preserve">[b]976[/b]. [Film11466]
Votes: [Film11466] | Esoteric Score: 0.0 </t>
  </si>
  <si>
    <t xml:space="preserve">[b]499[/b]. [Film11466] | Gold Medals: 0.0 </t>
  </si>
  <si>
    <t xml:space="preserve">[b]0[/b]. [Film11466]
Votes: [Film11466] | Score: 1003.0 </t>
  </si>
  <si>
    <t xml:space="preserve">[b]3[/b]. [Film11466] | Score: 3.0 </t>
  </si>
  <si>
    <t>Poppies and Sailboats</t>
  </si>
  <si>
    <t>[Film118779]</t>
  </si>
  <si>
    <t xml:space="preserve">[b]1003[/b]. [Film75]
Votes: [Film75] | Score: 1.0 </t>
  </si>
  <si>
    <t xml:space="preserve">[b]976[/b]. [Film75]
Votes: [Film75] | Esoteric Score: 0.0 </t>
  </si>
  <si>
    <t xml:space="preserve">[b]499[/b]. [Film75] | Gold Medals: 0.0 </t>
  </si>
  <si>
    <t xml:space="preserve">[b]0[/b]. [Film75]
Votes: [Film75] | Score: 1019.0 </t>
  </si>
  <si>
    <t xml:space="preserve">[b]3[/b]. [Film75] | Score: 3.0 </t>
  </si>
  <si>
    <t>Jerichow</t>
  </si>
  <si>
    <t>[Film12985]</t>
  </si>
  <si>
    <t xml:space="preserve">[b]1003[/b]. [Film118779]
Votes: [Film118779] | Score: 1.0 </t>
  </si>
  <si>
    <t xml:space="preserve">[b]976[/b]. [Film118779]
Votes: [Film118779] | Esoteric Score: 0.0 </t>
  </si>
  <si>
    <t xml:space="preserve">[b]499[/b]. [Film118779] | Gold Medals: 0.0 </t>
  </si>
  <si>
    <t xml:space="preserve">[b]0[/b]. [Film118779]
Votes: [Film118779] | Score: 1004.0 </t>
  </si>
  <si>
    <t xml:space="preserve">[b]3[/b]. [Film118779] | Score: 3.0 </t>
  </si>
  <si>
    <t>Loving Glances</t>
  </si>
  <si>
    <t>[Film164043]</t>
  </si>
  <si>
    <t xml:space="preserve">[b]1003[/b]. [Film12985]
Votes: [Film12985] | Score: 1.0 </t>
  </si>
  <si>
    <t xml:space="preserve">[b]976[/b]. [Film12985]
Votes: [Film12985] | Esoteric Score: 0.0 </t>
  </si>
  <si>
    <t xml:space="preserve">[b]499[/b]. [Film12985] | Gold Medals: 0.0 </t>
  </si>
  <si>
    <t xml:space="preserve">[b]0[/b]. [Film12985]
Votes: [Film12985] | Score: 1005.0 </t>
  </si>
  <si>
    <t xml:space="preserve">[b]3[/b]. [Film12985] | Score: 3.0 </t>
  </si>
  <si>
    <t>The Yards</t>
  </si>
  <si>
    <t>[Film6232]</t>
  </si>
  <si>
    <t xml:space="preserve">[b]1003[/b]. [Film164043]
Votes: [Film164043] | Score: 1.0 </t>
  </si>
  <si>
    <t xml:space="preserve">[b]976[/b]. [Film164043]
Votes: [Film164043] | Esoteric Score: 0.0 </t>
  </si>
  <si>
    <t xml:space="preserve">[b]499[/b]. [Film164043] | Gold Medals: 0.0 </t>
  </si>
  <si>
    <t xml:space="preserve">[b]0[/b]. [Film164043]
Votes: [Film164043] | Score: 1007.0 </t>
  </si>
  <si>
    <t xml:space="preserve">[b]3[/b]. [Film164043] | Score: 3.0 </t>
  </si>
  <si>
    <t>Blue</t>
  </si>
  <si>
    <t>[Film69083]</t>
  </si>
  <si>
    <t xml:space="preserve">[b]1003[/b]. [Film6232]
Votes: [Film6232] | Score: 1.0 </t>
  </si>
  <si>
    <t xml:space="preserve">[b]976[/b]. [Film6232]
Votes: [Film6232] | Esoteric Score: 0.0 </t>
  </si>
  <si>
    <t xml:space="preserve">[b]499[/b]. [Film6232] | Gold Medals: 0.0 </t>
  </si>
  <si>
    <t xml:space="preserve">[b]0[/b]. [Film6232]
Votes: [Film6232] | Score: 1016.0 </t>
  </si>
  <si>
    <t xml:space="preserve">[b]3[/b]. [Film6232] | Score: 3.0 </t>
  </si>
  <si>
    <t>The Adventures of Felix</t>
  </si>
  <si>
    <t>[Film16523]</t>
  </si>
  <si>
    <t xml:space="preserve">[b]1003[/b]. [Film69083]
Votes: [Film69083] | Score: 1.0 </t>
  </si>
  <si>
    <t xml:space="preserve">[b]976[/b]. [Film69083]
Votes: [Film69083] | Esoteric Score: 0.0 </t>
  </si>
  <si>
    <t xml:space="preserve">[b]499[/b]. [Film69083] | Gold Medals: 0.0 </t>
  </si>
  <si>
    <t xml:space="preserve">[b]0[/b]. [Film69083]
Votes: [Film69083] | Score: 1017.0 </t>
  </si>
  <si>
    <t xml:space="preserve">[b]3[/b]. [Film69083] | Score: 3.0 </t>
  </si>
  <si>
    <t>Bubble</t>
  </si>
  <si>
    <t>[Film6935]</t>
  </si>
  <si>
    <t xml:space="preserve">[b]1003[/b]. [Film16523]
Votes: [Film16523] | Score: 1.0 </t>
  </si>
  <si>
    <t xml:space="preserve">[b]976[/b]. [Film16523]
Votes: [Film16523] | Esoteric Score: 0.0 </t>
  </si>
  <si>
    <t xml:space="preserve">[b]499[/b]. [Film16523] | Gold Medals: 0.0 </t>
  </si>
  <si>
    <t xml:space="preserve">[b]0[/b]. [Film16523]
Votes: [Film16523] | Score: 1008.0 </t>
  </si>
  <si>
    <t xml:space="preserve">[b]3[/b]. [Film16523] | Score: 3.0 </t>
  </si>
  <si>
    <t>The Living and the Dead</t>
  </si>
  <si>
    <t>[Film41823]</t>
  </si>
  <si>
    <t xml:space="preserve">[b]1003[/b]. [Film6935]
Votes: [Film6935] | Score: 1.0 </t>
  </si>
  <si>
    <t xml:space="preserve">[b]976[/b]. [Film6935]
Votes: [Film6935] | Esoteric Score: 0.0 </t>
  </si>
  <si>
    <t xml:space="preserve">[b]499[/b]. [Film6935] | Gold Medals: 0.0 </t>
  </si>
  <si>
    <t xml:space="preserve">[b]0[/b]. [Film6935]
Votes: [Film6935] | Score: 1018.0 </t>
  </si>
  <si>
    <t xml:space="preserve">[b]3[/b]. [Film6935] | Score: 3.0 </t>
  </si>
  <si>
    <t>Machuca</t>
  </si>
  <si>
    <t>[Film5769]</t>
  </si>
  <si>
    <t xml:space="preserve">[b]1022[/b]. [Film41823]
Votes: [Film41823] | Score: 1.0 </t>
  </si>
  <si>
    <t xml:space="preserve">[b]976[/b]. [Film41823]
Votes: [Film41823] | Esoteric Score: 0.0 </t>
  </si>
  <si>
    <t xml:space="preserve">[b]499[/b]. [Film41823] | Gold Medals: 0.0 </t>
  </si>
  <si>
    <t xml:space="preserve">[b]0[/b]. [Film41823]
Votes: [Film41823] | Score: 1034.0 </t>
  </si>
  <si>
    <t xml:space="preserve">[b]2[/b]. [Film41823] | Score: 2.0 </t>
  </si>
  <si>
    <t>In Absentia</t>
  </si>
  <si>
    <t>[Film10392]</t>
  </si>
  <si>
    <t xml:space="preserve">[b]1022[/b]. [Film5769]
Votes: [Film5769] | Score: 1.0 </t>
  </si>
  <si>
    <t xml:space="preserve">[b]976[/b]. [Film5769]
Votes: [Film5769] | Esoteric Score: 0.0 </t>
  </si>
  <si>
    <t xml:space="preserve">[b]499[/b]. [Film5769] | Gold Medals: 0.0 </t>
  </si>
  <si>
    <t xml:space="preserve">[b]0[/b]. [Film5769]
Votes: [Film5769] | Score: 1037.0 </t>
  </si>
  <si>
    <t xml:space="preserve">[b]2[/b]. [Film5769] | Score: 2.0 </t>
  </si>
  <si>
    <t>The Legend of Bhagat Singh</t>
  </si>
  <si>
    <t>[Film24454]</t>
  </si>
  <si>
    <t xml:space="preserve">[b]1022[/b]. [Film10392]
Votes: [Film10392] | Score: 1.0 </t>
  </si>
  <si>
    <t xml:space="preserve">[b]976[/b]. [Film10392]
Votes: [Film10392] | Esoteric Score: 0.0 </t>
  </si>
  <si>
    <t xml:space="preserve">[b]499[/b]. [Film10392] | Gold Medals: 0.0 </t>
  </si>
  <si>
    <t xml:space="preserve">[b]0[/b]. [Film10392]
Votes: [Film10392] | Score: 1022.0 </t>
  </si>
  <si>
    <t xml:space="preserve">[b]2[/b]. [Film10392] | Score: 2.0 </t>
  </si>
  <si>
    <t>Sugar &amp; Spice</t>
  </si>
  <si>
    <t>[Film13116]</t>
  </si>
  <si>
    <t xml:space="preserve">[b]1022[/b]. [Film24454]
Votes: [Film24454] | Score: 1.0 </t>
  </si>
  <si>
    <t xml:space="preserve">[b]976[/b]. [Film24454]
Votes: [Film24454] | Esoteric Score: 0.0 </t>
  </si>
  <si>
    <t xml:space="preserve">[b]499[/b]. [Film24454] | Gold Medals: 0.0 </t>
  </si>
  <si>
    <t xml:space="preserve">[b]0[/b]. [Film24454]
Votes: [Film24454] | Score: 1031.0 </t>
  </si>
  <si>
    <t xml:space="preserve">[b]2[/b]. [Film24454] | Score: 2.0 </t>
  </si>
  <si>
    <t>Red Dragon</t>
  </si>
  <si>
    <t>[Film4017]</t>
  </si>
  <si>
    <t xml:space="preserve">[b]1022[/b]. [Film13116]
Votes: [Film13116] | Score: 1.0 </t>
  </si>
  <si>
    <t xml:space="preserve">[b]976[/b]. [Film13116]
Votes: [Film13116] | Esoteric Score: 0.0 </t>
  </si>
  <si>
    <t xml:space="preserve">[b]499[/b]. [Film13116] | Gold Medals: 0.0 </t>
  </si>
  <si>
    <t xml:space="preserve">[b]0[/b]. [Film13116]
Votes: [Film13116] | Score: 1024.0 </t>
  </si>
  <si>
    <t xml:space="preserve">[b]2[/b]. [Film13116] | Score: 2.0 </t>
  </si>
  <si>
    <t>Quiet City</t>
  </si>
  <si>
    <t>[Film8006]</t>
  </si>
  <si>
    <t xml:space="preserve">[b]1022[/b]. [Film4017]
Votes: [Film4017] | Score: 1.0 </t>
  </si>
  <si>
    <t xml:space="preserve">[b]976[/b]. [Film4017]
Votes: [Film4017] | Esoteric Score: 0.0 </t>
  </si>
  <si>
    <t xml:space="preserve">[b]499[/b]. [Film4017] | Gold Medals: 0.0 </t>
  </si>
  <si>
    <t xml:space="preserve">[b]0[/b]. [Film4017]
Votes: [Film4017] | Score: 1033.0 </t>
  </si>
  <si>
    <t xml:space="preserve">[b]2[/b]. [Film4017] | Score: 2.0 </t>
  </si>
  <si>
    <t>House of Wax</t>
  </si>
  <si>
    <t>[Film2776]</t>
  </si>
  <si>
    <t xml:space="preserve">[b]1022[/b]. [Film8006]
Votes: [Film8006] | Score: 1.0 </t>
  </si>
  <si>
    <t xml:space="preserve">[b]976[/b]. [Film8006]
Votes: [Film8006] | Esoteric Score: 0.0 </t>
  </si>
  <si>
    <t xml:space="preserve">[b]499[/b]. [Film8006] | Gold Medals: 0.0 </t>
  </si>
  <si>
    <t xml:space="preserve">[b]0[/b]. [Film8006]
Votes: [Film8006] | Score: 1039.0 </t>
  </si>
  <si>
    <t xml:space="preserve">[b]2[/b]. [Film8006] | Score: 2.0 </t>
  </si>
  <si>
    <t>Kippur</t>
  </si>
  <si>
    <t>[Film7166]</t>
  </si>
  <si>
    <t xml:space="preserve">[b]1022[/b]. [Film2776]
Votes: [Film2776] | Score: 1.0 </t>
  </si>
  <si>
    <t xml:space="preserve">[b]976[/b]. [Film2776]
Votes: [Film2776] | Esoteric Score: 0.0 </t>
  </si>
  <si>
    <t xml:space="preserve">[b]499[/b]. [Film2776] | Gold Medals: 0.0 </t>
  </si>
  <si>
    <t xml:space="preserve">[b]0[/b]. [Film2776]
Votes: [Film2776] | Score: 1032.0 </t>
  </si>
  <si>
    <t xml:space="preserve">[b]2[/b]. [Film2776] | Score: 2.0 </t>
  </si>
  <si>
    <t>Wednesday Morning Two A.M.</t>
  </si>
  <si>
    <t>[Film120327]</t>
  </si>
  <si>
    <t xml:space="preserve">[b]1022[/b]. [Film7166]
Votes: [Film7166] | Score: 1.0 </t>
  </si>
  <si>
    <t xml:space="preserve">[b]976[/b]. [Film7166]
Votes: [Film7166] | Esoteric Score: 0.0 </t>
  </si>
  <si>
    <t xml:space="preserve">[b]499[/b]. [Film7166] | Gold Medals: 0.0 </t>
  </si>
  <si>
    <t xml:space="preserve">[b]0[/b]. [Film7166]
Votes: [Film7166] | Score: 1038.0 </t>
  </si>
  <si>
    <t xml:space="preserve">[b]2[/b]. [Film7166] | Score: 2.0 </t>
  </si>
  <si>
    <t>Sicko</t>
  </si>
  <si>
    <t>[Film2374]</t>
  </si>
  <si>
    <t xml:space="preserve">[b]1022[/b]. [Film120327]
Votes: [Film120327] | Score: 1.0 </t>
  </si>
  <si>
    <t xml:space="preserve">[b]976[/b]. [Film120327]
Votes: [Film120327] | Esoteric Score: 0.0 </t>
  </si>
  <si>
    <t xml:space="preserve">[b]499[/b]. [Film120327] | Gold Medals: 0.0 </t>
  </si>
  <si>
    <t xml:space="preserve">[b]0[/b]. [Film120327]
Votes: [Film120327] | Score: 1023.0 </t>
  </si>
  <si>
    <t xml:space="preserve">[b]2[/b]. [Film120327] | Score: 2.0 </t>
  </si>
  <si>
    <t>Harry Potter and the Half-Blood Prince</t>
  </si>
  <si>
    <t>[Film17926]</t>
  </si>
  <si>
    <t xml:space="preserve">[b]1022[/b]. [Film2374]
Votes: [Film2374] | Score: 1.0 </t>
  </si>
  <si>
    <t xml:space="preserve">[b]976[/b]. [Film2374]
Votes: [Film2374] | Esoteric Score: 0.0 </t>
  </si>
  <si>
    <t xml:space="preserve">[b]499[/b]. [Film2374] | Gold Medals: 0.0 </t>
  </si>
  <si>
    <t xml:space="preserve">[b]0[/b]. [Film2374]
Votes: [Film2374] | Score: 1030.0 </t>
  </si>
  <si>
    <t xml:space="preserve">[b]2[/b]. [Film2374] | Score: 2.0 </t>
  </si>
  <si>
    <t>A Lake</t>
  </si>
  <si>
    <t>[Film16911]</t>
  </si>
  <si>
    <t xml:space="preserve">[b]1022[/b]. [Film17926]
Votes: [Film17926] | Score: 1.0 </t>
  </si>
  <si>
    <t xml:space="preserve">[b]976[/b]. [Film17926]
Votes: [Film17926] | Esoteric Score: 0.0 </t>
  </si>
  <si>
    <t xml:space="preserve">[b]499[/b]. [Film17926] | Gold Medals: 0.0 </t>
  </si>
  <si>
    <t xml:space="preserve">[b]0[/b]. [Film17926]
Votes: [Film17926] | Score: 1027.0 </t>
  </si>
  <si>
    <t xml:space="preserve">[b]2[/b]. [Film17926] | Score: 2.0 </t>
  </si>
  <si>
    <t>Pusher 3</t>
  </si>
  <si>
    <t>[Film5008]</t>
  </si>
  <si>
    <t xml:space="preserve">[b]1022[/b]. [Film16911]
Votes: [Film16911] | Score: 1.0 </t>
  </si>
  <si>
    <t xml:space="preserve">[b]976[/b]. [Film16911]
Votes: [Film16911] | Esoteric Score: 0.0 </t>
  </si>
  <si>
    <t xml:space="preserve">[b]499[/b]. [Film16911] | Gold Medals: 0.0 </t>
  </si>
  <si>
    <t xml:space="preserve">[b]0[/b]. [Film16911]
Votes: [Film16911] | Score: 1025.0 </t>
  </si>
  <si>
    <t xml:space="preserve">[b]2[/b]. [Film16911] | Score: 2.0 </t>
  </si>
  <si>
    <t>Saw VI</t>
  </si>
  <si>
    <t>[Film20237]</t>
  </si>
  <si>
    <t xml:space="preserve">[b]1022[/b]. [Film5008]
Votes: [Film5008] | Score: 1.0 </t>
  </si>
  <si>
    <t xml:space="preserve">[b]976[/b]. [Film5008]
Votes: [Film5008] | Esoteric Score: 0.0 </t>
  </si>
  <si>
    <t xml:space="preserve">[b]499[/b]. [Film5008] | Gold Medals: 0.0 </t>
  </si>
  <si>
    <t xml:space="preserve">[b]0[/b]. [Film5008]
Votes: [Film5008] | Score: 1035.0 </t>
  </si>
  <si>
    <t xml:space="preserve">[b]2[/b]. [Film5008] | Score: 2.0 </t>
  </si>
  <si>
    <t>A State of Mind</t>
  </si>
  <si>
    <t>[Film53463]</t>
  </si>
  <si>
    <t xml:space="preserve">[b]1022[/b]. [Film20237]
Votes: [Film20237] | Score: 1.0 </t>
  </si>
  <si>
    <t xml:space="preserve">[b]976[/b]. [Film20237]
Votes: [Film20237] | Esoteric Score: 0.0 </t>
  </si>
  <si>
    <t xml:space="preserve">[b]499[/b]. [Film20237] | Gold Medals: 0.0 </t>
  </si>
  <si>
    <t xml:space="preserve">[b]0[/b]. [Film20237]
Votes: [Film20237] | Score: 1029.0 </t>
  </si>
  <si>
    <t xml:space="preserve">[b]2[/b]. [Film20237] | Score: 2.0 </t>
  </si>
  <si>
    <t>María Full of Grace</t>
  </si>
  <si>
    <t>[Film1880]</t>
  </si>
  <si>
    <t xml:space="preserve">[b]1022[/b]. [Film53463]
Votes: [Film53463] | Score: 1.0 </t>
  </si>
  <si>
    <t xml:space="preserve">[b]976[/b]. [Film53463]
Votes: [Film53463] | Esoteric Score: 0.0 </t>
  </si>
  <si>
    <t xml:space="preserve">[b]499[/b]. [Film53463] | Gold Medals: 0.0 </t>
  </si>
  <si>
    <t xml:space="preserve">[b]0[/b]. [Film53463]
Votes: [Film53463] | Score: 1036.0 </t>
  </si>
  <si>
    <t xml:space="preserve">[b]2[/b]. [Film53463] | Score: 2.0 </t>
  </si>
  <si>
    <t>The Soul of a Man</t>
  </si>
  <si>
    <t>[Film17330]</t>
  </si>
  <si>
    <t xml:space="preserve">[b]1022[/b]. [Film1880]
Votes: [Film1880] | Score: 1.0 </t>
  </si>
  <si>
    <t xml:space="preserve">[b]976[/b]. [Film1880]
Votes: [Film1880] | Esoteric Score: 0.0 </t>
  </si>
  <si>
    <t xml:space="preserve">[b]499[/b]. [Film1880] | Gold Medals: 0.0 </t>
  </si>
  <si>
    <t xml:space="preserve">[b]0[/b]. [Film1880]
Votes: [Film1880] | Score: 1028.0 </t>
  </si>
  <si>
    <t xml:space="preserve">[b]2[/b]. [Film1880] | Score: 2.0 </t>
  </si>
  <si>
    <t>Broken Embraces</t>
  </si>
  <si>
    <t>[Film10999]</t>
  </si>
  <si>
    <t xml:space="preserve">[b]1022[/b]. [Film17330]
Votes: [Film17330] | Score: 1.0 </t>
  </si>
  <si>
    <t xml:space="preserve">[b]976[/b]. [Film17330]
Votes: [Film17330] | Esoteric Score: 0.0 </t>
  </si>
  <si>
    <t xml:space="preserve">[b]499[/b]. [Film17330] | Gold Medals: 0.0 </t>
  </si>
  <si>
    <t xml:space="preserve">[b]0[/b]. [Film17330]
Votes: [Film17330] | Score: 1026.0 </t>
  </si>
  <si>
    <t xml:space="preserve">[b]2[/b]. [Film17330] | Score: 2.0 </t>
  </si>
  <si>
    <t>City of Life and Death</t>
  </si>
  <si>
    <t>[Film18795]</t>
  </si>
  <si>
    <t xml:space="preserve">[b]1040[/b]. [Film10999]
Votes: [Film10999] | Score: 1.0 </t>
  </si>
  <si>
    <t xml:space="preserve">[b]976[/b]. [Film10999]
Votes: [Film10999] | Esoteric Score: 0.0 </t>
  </si>
  <si>
    <t xml:space="preserve">[b]499[/b]. [Film10999] | Gold Medals: 0.0 </t>
  </si>
  <si>
    <t xml:space="preserve">[b]0[/b]. [Film10999]
Votes: [Film10999] | Score: 1042.0 </t>
  </si>
  <si>
    <t xml:space="preserve">[b]1[/b]. [Film10999] | Score: 1.0 </t>
  </si>
  <si>
    <t>Getting Home</t>
  </si>
  <si>
    <t>[Film37659]</t>
  </si>
  <si>
    <t xml:space="preserve">[b]1040[/b]. [Film18795]
Votes: [Film18795] | Score: 1.0 </t>
  </si>
  <si>
    <t xml:space="preserve">[b]976[/b]. [Film18795]
Votes: [Film18795] | Esoteric Score: 0.0 </t>
  </si>
  <si>
    <t xml:space="preserve">[b]499[/b]. [Film18795] | Gold Medals: 0.0 </t>
  </si>
  <si>
    <t xml:space="preserve">[b]0[/b]. [Film18795]
Votes: [Film18795] | Score: 1044.0 </t>
  </si>
  <si>
    <t xml:space="preserve">[b]1[/b]. [Film18795] | Score: 1.0 </t>
  </si>
  <si>
    <t>Sir! No Sir!</t>
  </si>
  <si>
    <t>[Film33284]</t>
  </si>
  <si>
    <t xml:space="preserve">[b]1040[/b]. [Film37659]
Votes: [Film37659] | Score: 1.0 </t>
  </si>
  <si>
    <t xml:space="preserve">[b]976[/b]. [Film37659]
Votes: [Film37659] | Esoteric Score: 0.0 </t>
  </si>
  <si>
    <t xml:space="preserve">[b]499[/b]. [Film37659] | Gold Medals: 0.0 </t>
  </si>
  <si>
    <t xml:space="preserve">[b]0[/b]. [Film37659]
Votes: [Film37659] | Score: 1051.0 </t>
  </si>
  <si>
    <t xml:space="preserve">[b]1[/b]. [Film37659] | Score: 1.0 </t>
  </si>
  <si>
    <t>Assault Girls</t>
  </si>
  <si>
    <t>[Film56592]</t>
  </si>
  <si>
    <t xml:space="preserve">[b]1040[/b]. [Film33284]
Votes: [Film33284] | Score: 1.0 </t>
  </si>
  <si>
    <t xml:space="preserve">[b]976[/b]. [Film33284]
Votes: [Film33284] | Esoteric Score: 0.0 </t>
  </si>
  <si>
    <t xml:space="preserve">[b]499[/b]. [Film33284] | Gold Medals: 0.0 </t>
  </si>
  <si>
    <t xml:space="preserve">[b]0[/b]. [Film33284]
Votes: [Film33284] | Score: 1050.0 </t>
  </si>
  <si>
    <t xml:space="preserve">[b]1[/b]. [Film33284] | Score: 1.0 </t>
  </si>
  <si>
    <t>White Chicks</t>
  </si>
  <si>
    <t>[Film3928]</t>
  </si>
  <si>
    <t xml:space="preserve">[b]1040[/b]. [Film56592]
Votes: [Film56592] | Score: 1.0 </t>
  </si>
  <si>
    <t xml:space="preserve">[b]976[/b]. [Film56592]
Votes: [Film56592] | Esoteric Score: 0.0 </t>
  </si>
  <si>
    <t xml:space="preserve">[b]499[/b]. [Film56592] | Gold Medals: 0.0 </t>
  </si>
  <si>
    <t xml:space="preserve">[b]0[/b]. [Film56592]
Votes: [Film56592] | Score: 1054.0 </t>
  </si>
  <si>
    <t xml:space="preserve">[b]1[/b]. [Film56592] | Score: 1.0 </t>
  </si>
  <si>
    <t>Brotherhood of the Wolf</t>
  </si>
  <si>
    <t>[Film3063]</t>
  </si>
  <si>
    <t xml:space="preserve">[b]1040[/b]. [Film3928]
Votes: [Film3928] | Score: 1.0 </t>
  </si>
  <si>
    <t xml:space="preserve">[b]976[/b]. [Film3928]
Votes: [Film3928] | Esoteric Score: 0.0 </t>
  </si>
  <si>
    <t xml:space="preserve">[b]499[/b]. [Film3928] | Gold Medals: 0.0 </t>
  </si>
  <si>
    <t xml:space="preserve">[b]0[/b]. [Film3928]
Votes: [Film3928] | Score: 1052.0 </t>
  </si>
  <si>
    <t xml:space="preserve">[b]1[/b]. [Film3928] | Score: 1.0 </t>
  </si>
  <si>
    <t>Mission: Impossible III</t>
  </si>
  <si>
    <t>[Film4697]</t>
  </si>
  <si>
    <t xml:space="preserve">[b]1040[/b]. [Film3063]
Votes: [Film3063] | Score: 1.0 </t>
  </si>
  <si>
    <t xml:space="preserve">[b]976[/b]. [Film3063]
Votes: [Film3063] | Esoteric Score: 0.0 </t>
  </si>
  <si>
    <t xml:space="preserve">[b]499[/b]. [Film3063] | Gold Medals: 0.0 </t>
  </si>
  <si>
    <t xml:space="preserve">[b]0[/b]. [Film3063]
Votes: [Film3063] | Score: 1049.0 </t>
  </si>
  <si>
    <t xml:space="preserve">[b]1[/b]. [Film3063] | Score: 1.0 </t>
  </si>
  <si>
    <t>Monday</t>
  </si>
  <si>
    <t>[Film10301]</t>
  </si>
  <si>
    <t xml:space="preserve">[b]1040[/b]. [Film4697]
Votes: [Film4697] | Score: 1.0 </t>
  </si>
  <si>
    <t xml:space="preserve">[b]976[/b]. [Film4697]
Votes: [Film4697] | Esoteric Score: 0.0 </t>
  </si>
  <si>
    <t xml:space="preserve">[b]499[/b]. [Film4697] | Gold Medals: 0.0 </t>
  </si>
  <si>
    <t xml:space="preserve">[b]0[/b]. [Film4697]
Votes: [Film4697] | Score: 1053.0 </t>
  </si>
  <si>
    <t xml:space="preserve">[b]1[/b]. [Film4697] | Score: 1.0 </t>
  </si>
  <si>
    <t>Life Is Hot in Cracktown</t>
  </si>
  <si>
    <t>[Film29834]</t>
  </si>
  <si>
    <t xml:space="preserve">[b]1040[/b]. [Film10301]
Votes: [Film10301] | Score: 1.0 </t>
  </si>
  <si>
    <t xml:space="preserve">[b]976[/b]. [Film10301]
Votes: [Film10301] | Esoteric Score: 0.0 </t>
  </si>
  <si>
    <t xml:space="preserve">[b]499[/b]. [Film10301] | Gold Medals: 0.0 </t>
  </si>
  <si>
    <t xml:space="preserve">[b]0[/b]. [Film10301]
Votes: [Film10301] | Score: 1041.0 </t>
  </si>
  <si>
    <t xml:space="preserve">[b]1[/b]. [Film10301] | Score: 1.0 </t>
  </si>
  <si>
    <t>Modern Life</t>
  </si>
  <si>
    <t>[Film19399]</t>
  </si>
  <si>
    <t xml:space="preserve">[b]1040[/b]. [Film29834]
Votes: [Film29834] | Score: 1.0 </t>
  </si>
  <si>
    <t xml:space="preserve">[b]976[/b]. [Film29834]
Votes: [Film29834] | Esoteric Score: 0.0 </t>
  </si>
  <si>
    <t xml:space="preserve">[b]499[/b]. [Film29834] | Gold Medals: 0.0 </t>
  </si>
  <si>
    <t xml:space="preserve">[b]0[/b]. [Film29834]
Votes: [Film29834] | Score: 1048.0 </t>
  </si>
  <si>
    <t xml:space="preserve">[b]1[/b]. [Film29834] | Score: 1.0 </t>
  </si>
  <si>
    <t>Go Go Tales</t>
  </si>
  <si>
    <t>[Film2109]</t>
  </si>
  <si>
    <t xml:space="preserve">[b]1040[/b]. [Film19399]
Votes: [Film19399] | Score: 1.0 </t>
  </si>
  <si>
    <t xml:space="preserve">[b]976[/b]. [Film19399]
Votes: [Film19399] | Esoteric Score: 0.0 </t>
  </si>
  <si>
    <t xml:space="preserve">[b]499[/b]. [Film19399] | Gold Medals: 0.0 </t>
  </si>
  <si>
    <t xml:space="preserve">[b]0[/b]. [Film19399]
Votes: [Film19399] | Score: 1045.0 </t>
  </si>
  <si>
    <t xml:space="preserve">[b]1[/b]. [Film19399] | Score: 1.0 </t>
  </si>
  <si>
    <t>[Film2244]</t>
  </si>
  <si>
    <t xml:space="preserve">[b]1040[/b]. [Film2109]
Votes: [Film2109] | Score: 1.0 </t>
  </si>
  <si>
    <t xml:space="preserve">[b]976[/b]. [Film2109]
Votes: [Film2109] | Esoteric Score: 0.0 </t>
  </si>
  <si>
    <t xml:space="preserve">[b]499[/b]. [Film2109] | Gold Medals: 0.0 </t>
  </si>
  <si>
    <t xml:space="preserve">[b]0[/b]. [Film2109]
Votes: [Film2109] | Score: 1046.0 </t>
  </si>
  <si>
    <t xml:space="preserve">[b]1[/b]. [Film2109] | Score: 1.0 </t>
  </si>
  <si>
    <t>Departures</t>
  </si>
  <si>
    <t>[Film6462]</t>
  </si>
  <si>
    <t xml:space="preserve">[b]1040[/b]. [Film2244]
Votes: [Film2244] | Score: 1.0 </t>
  </si>
  <si>
    <t xml:space="preserve">[b]976[/b]. [Film2244]
Votes: [Film2244] | Esoteric Score: 0.0 </t>
  </si>
  <si>
    <t xml:space="preserve">[b]499[/b]. [Film2244] | Gold Medals: 0.0 </t>
  </si>
  <si>
    <t xml:space="preserve">[b]0[/b]. [Film2244]
Votes: [Film2244] | Score: 1047.0 </t>
  </si>
  <si>
    <t xml:space="preserve">[b]1[/b]. [Film2244] | Score: 1.0 </t>
  </si>
  <si>
    <t>Bully</t>
  </si>
  <si>
    <t>[Film6029]</t>
  </si>
  <si>
    <t xml:space="preserve">[b]1040[/b]. [Film6462]
Votes: [Film6462] | Score: 1.0 </t>
  </si>
  <si>
    <t xml:space="preserve">[b]976[/b]. [Film6462]
Votes: [Film6462] | Esoteric Score: 0.0 </t>
  </si>
  <si>
    <t xml:space="preserve">[b]499[/b]. [Film6462] | Gold Medals: 0.0 </t>
  </si>
  <si>
    <t xml:space="preserve">[b]0[/b]. [Film6462]
Votes: [Film6462] | Score: 1056.0 </t>
  </si>
  <si>
    <t xml:space="preserve">[b]1[/b]. [Film6462] | Score: 1.0 </t>
  </si>
  <si>
    <t>Nurse Betty</t>
  </si>
  <si>
    <t>[Film10098]</t>
  </si>
  <si>
    <t xml:space="preserve">[b]1040[/b]. [Film6029]
Votes: [Film6029] | Score: 1.0 </t>
  </si>
  <si>
    <t xml:space="preserve">[b]976[/b]. [Film6029]
Votes: [Film6029] | Esoteric Score: 0.0 </t>
  </si>
  <si>
    <t xml:space="preserve">[b]499[/b]. [Film6029] | Gold Medals: 0.0 </t>
  </si>
  <si>
    <t xml:space="preserve">[b]0[/b]. [Film6029]
Votes: [Film6029] | Score: 1055.0 </t>
  </si>
  <si>
    <t xml:space="preserve">[b]1[/b]. [Film6029] | Score: 1.0 </t>
  </si>
  <si>
    <t>Blue Spring</t>
  </si>
  <si>
    <t>[Film1523]</t>
  </si>
  <si>
    <t xml:space="preserve">[b]1040[/b]. [Film10098]
Votes: [Film10098] | Score: 1.0 </t>
  </si>
  <si>
    <t xml:space="preserve">[b]976[/b]. [Film10098]
Votes: [Film10098] | Esoteric Score: 0.0 </t>
  </si>
  <si>
    <t xml:space="preserve">[b]499[/b]. [Film10098] | Gold Medals: 0.0 </t>
  </si>
  <si>
    <t xml:space="preserve">[b]0[/b]. [Film10098]
Votes: [Film10098] | Score: 1040.0 </t>
  </si>
  <si>
    <t xml:space="preserve">[b]1[/b]. [Film10098] | Score: 1.0 </t>
  </si>
  <si>
    <t xml:space="preserve">[b]1040[/b]. [Film1523]
Votes: [Film1523] | Score: 1.0 </t>
  </si>
  <si>
    <t xml:space="preserve">[b]976[/b]. [Film1523]
Votes: [Film1523] | Esoteric Score: 0.0 </t>
  </si>
  <si>
    <t xml:space="preserve">[b]499[/b]. [Film1523] | Gold Medals: 0.0 </t>
  </si>
  <si>
    <t xml:space="preserve">[b]0[/b]. [Film1523]
Votes: [Film1523] | Score: 1043.0 </t>
  </si>
  <si>
    <t xml:space="preserve">[b]1[/b]. [Film1523]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</si>
  <si>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</si>
  <si>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</si>
  <si>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</si>
  <si>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</si>
  <si>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</si>
  <si>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</si>
  <si>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</si>
  <si>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</si>
  <si>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</si>
  <si>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</si>
  <si>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</si>
  <si>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</si>
  <si>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</si>
  <si>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</si>
  <si>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</si>
  <si>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</si>
  <si>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</si>
  <si>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</si>
  <si>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</si>
  <si>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</si>
  <si>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daevalis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</si>
  <si>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</si>
  <si>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</si>
  <si>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</si>
  <si>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</si>
  <si>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</si>
  <si>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</si>
  <si>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</si>
  <si>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</si>
  <si>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</si>
  <si>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</si>
  <si>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</si>
  <si>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</si>
  <si>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</si>
  <si>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</si>
  <si>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</si>
  <si>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</si>
  <si>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</si>
  <si>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</si>
  <si>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</si>
  <si>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</si>
  <si>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</si>
  <si>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</si>
  <si>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</si>
  <si>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</si>
  <si>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</si>
  <si>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</si>
  <si>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</si>
  <si>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</si>
  <si>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</si>
  <si>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</si>
  <si>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</si>
  <si>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</si>
  <si>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</si>
  <si>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</si>
  <si>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</si>
  <si>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</si>
  <si>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</si>
  <si>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</si>
  <si>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</si>
  <si>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</si>
  <si>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</si>
  <si>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</si>
  <si>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RustyJames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</si>
  <si>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</si>
  <si>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</si>
  <si>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</si>
  <si>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</si>
  <si>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</si>
  <si>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</si>
  <si>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</si>
  <si>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</si>
  <si>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</si>
  <si>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</si>
  <si>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</si>
  <si>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</si>
  <si>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</si>
  <si>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</si>
  <si>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</si>
  <si>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</si>
  <si>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</si>
  <si>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</si>
  <si>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</si>
  <si>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</si>
  <si>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</si>
  <si>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</si>
  <si>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</si>
  <si>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</si>
  <si>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</si>
  <si>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</si>
  <si>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</si>
  <si>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</si>
  <si>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</si>
  <si>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</si>
  <si>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</si>
  <si>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</si>
  <si>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</si>
  <si>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</si>
  <si>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</si>
  <si>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</si>
  <si>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</si>
  <si>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</si>
  <si>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</si>
  <si>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</si>
  <si>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</si>
  <si>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</si>
  <si>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</si>
  <si>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</si>
  <si>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</si>
  <si>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</si>
  <si>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</si>
  <si>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</si>
  <si>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</si>
  <si>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</si>
  <si>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</si>
  <si>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</si>
  <si>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</si>
  <si>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</si>
  <si>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</si>
  <si>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</si>
  <si>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</si>
  <si>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</si>
  <si>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</si>
  <si>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</si>
  <si>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</si>
  <si>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</si>
  <si>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</si>
  <si>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</si>
  <si>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</si>
  <si>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</si>
  <si>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</si>
  <si>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</si>
  <si>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</si>
  <si>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</si>
  <si>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</si>
  <si>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</si>
  <si>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</si>
  <si>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</si>
  <si>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</si>
  <si>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</si>
  <si>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</si>
  <si>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</si>
  <si>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</si>
  <si>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</si>
  <si>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</si>
  <si>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</si>
  <si>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[Film2483]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</si>
  <si>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</si>
  <si>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</si>
  <si>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</si>
  <si>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</si>
  <si>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</si>
  <si>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</si>
  <si>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</si>
  <si>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</si>
  <si>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</si>
  <si>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</si>
  <si>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</si>
  <si>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</si>
  <si>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</si>
  <si>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</si>
  <si>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</si>
  <si>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</si>
  <si>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</si>
  <si>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</si>
  <si>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</si>
  <si>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</si>
  <si>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</si>
  <si>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</si>
  <si>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</si>
  <si>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</si>
  <si>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</si>
  <si>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</si>
  <si>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</si>
  <si>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</si>
  <si>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</si>
  <si>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</si>
  <si>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</si>
  <si>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</si>
  <si>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</si>
  <si>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</si>
  <si>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</si>
  <si>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</si>
  <si>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</si>
  <si>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</si>
  <si>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</si>
  <si>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</si>
  <si>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</si>
  <si>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</si>
  <si>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</si>
  <si>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</si>
  <si>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</si>
  <si>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</si>
  <si>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</si>
  <si>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</si>
  <si>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</si>
  <si>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</si>
  <si>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</si>
  <si>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</si>
  <si>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</si>
  <si>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</si>
  <si>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</si>
  <si>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</si>
  <si>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</si>
  <si>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</si>
  <si>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</si>
  <si>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</si>
  <si>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[Film16956]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</si>
  <si>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</si>
  <si>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</si>
  <si>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</si>
  <si>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</si>
  <si>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</si>
  <si>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</si>
  <si>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</si>
  <si>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</si>
  <si>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</si>
  <si>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</si>
  <si>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</si>
  <si>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</si>
  <si>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</si>
  <si>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</si>
  <si>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</si>
  <si>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</si>
  <si>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</si>
  <si>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</si>
  <si>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</si>
  <si>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</si>
  <si>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</si>
  <si>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</si>
  <si>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</si>
  <si>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</si>
  <si>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</si>
  <si>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</si>
  <si>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</si>
  <si>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</si>
  <si>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</si>
  <si>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</si>
  <si>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</si>
  <si>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</si>
  <si>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</si>
  <si>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</si>
  <si>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</si>
  <si>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</si>
  <si>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</si>
  <si>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</si>
  <si>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</si>
  <si>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</si>
  <si>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</si>
  <si>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</si>
  <si>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</si>
  <si>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</si>
  <si>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</si>
  <si>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</si>
  <si>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</si>
  <si>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</si>
  <si>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</si>
  <si>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</si>
  <si>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</si>
  <si>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</si>
  <si>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</si>
  <si>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</si>
  <si>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</si>
  <si>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</si>
  <si>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</si>
  <si>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</si>
  <si>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</si>
  <si>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</si>
  <si>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</si>
  <si>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[Film782]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</si>
  <si>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</si>
  <si>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</si>
  <si>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</si>
  <si>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</si>
  <si>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</si>
  <si>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</si>
  <si>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</si>
  <si>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</si>
  <si>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</si>
  <si>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</si>
  <si>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</si>
  <si>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</si>
  <si>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</si>
  <si>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</si>
  <si>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</si>
  <si>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</si>
  <si>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</si>
  <si>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</si>
  <si>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</si>
  <si>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</si>
  <si>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</si>
  <si>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</si>
  <si>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</si>
  <si>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</si>
  <si>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</si>
  <si>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</si>
  <si>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</si>
  <si>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</si>
  <si>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</si>
  <si>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</si>
  <si>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</si>
  <si>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</si>
  <si>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</si>
  <si>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</si>
  <si>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</si>
  <si>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[Film4680]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</si>
  <si>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</si>
  <si>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</si>
  <si>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</si>
  <si>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</si>
  <si>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</si>
  <si>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</si>
  <si>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</si>
  <si>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</si>
  <si>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</si>
  <si>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</si>
  <si>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</si>
  <si>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</si>
  <si>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</si>
  <si>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</si>
  <si>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</si>
  <si>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</si>
  <si>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</si>
  <si>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</si>
  <si>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</si>
  <si>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</si>
  <si>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</si>
  <si>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</si>
  <si>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</si>
  <si>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</si>
  <si>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</si>
  <si>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</si>
  <si>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</si>
  <si>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</si>
  <si>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</si>
  <si>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</si>
  <si>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</si>
  <si>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</si>
  <si>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</si>
  <si>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</si>
  <si>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</si>
  <si>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</si>
  <si>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</si>
  <si>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</si>
  <si>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</si>
  <si>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</si>
  <si>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</si>
  <si>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</si>
  <si>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</si>
  <si>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</si>
  <si>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</si>
  <si>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</si>
  <si>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</si>
  <si>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</si>
  <si>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</si>
  <si>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</si>
  <si>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</si>
  <si>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</si>
  <si>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</si>
  <si>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</si>
  <si>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</si>
  <si>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</si>
  <si>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</si>
  <si>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</si>
  <si>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</si>
  <si>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</si>
  <si>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</si>
  <si>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</si>
  <si>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[Film1208]</t>
  </si>
  <si>
    <t>5. [Film812]</t>
  </si>
  <si>
    <t>5. [Film338]</t>
  </si>
  <si>
    <t>5. [Film227]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</si>
  <si>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</si>
  <si>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</si>
  <si>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</si>
  <si>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</si>
  <si>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</si>
  <si>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</si>
  <si>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</si>
  <si>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</si>
  <si>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</si>
  <si>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</si>
  <si>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</si>
  <si>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</si>
  <si>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</si>
  <si>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</si>
  <si>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</si>
  <si>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</si>
  <si>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</si>
  <si>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</si>
  <si>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</si>
  <si>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</si>
  <si>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</si>
  <si>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</si>
  <si>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</si>
  <si>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</si>
  <si>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[Film15214]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</si>
  <si>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</si>
  <si>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</si>
  <si>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</si>
  <si>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</si>
  <si>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</si>
  <si>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</si>
  <si>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</si>
  <si>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</si>
  <si>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</si>
  <si>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</si>
  <si>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</si>
  <si>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</si>
  <si>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</si>
  <si>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</si>
  <si>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</si>
  <si>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</si>
  <si>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</si>
  <si>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</si>
  <si>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</si>
  <si>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</si>
  <si>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</si>
  <si>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</si>
  <si>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</si>
  <si>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</si>
  <si>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</si>
  <si>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</si>
  <si>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</si>
  <si>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</si>
  <si>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</si>
  <si>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</si>
  <si>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</si>
  <si>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</si>
  <si>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</si>
  <si>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[Film1311]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</si>
  <si>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</si>
  <si>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</si>
  <si>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</si>
  <si>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</si>
  <si>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</si>
  <si>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</si>
  <si>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</si>
  <si>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</si>
  <si>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</si>
  <si>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</si>
  <si>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</si>
  <si>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</si>
  <si>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</si>
  <si>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</si>
  <si>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</si>
  <si>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</si>
  <si>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</si>
  <si>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</si>
  <si>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</si>
  <si>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</si>
  <si>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</si>
  <si>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</si>
  <si>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</si>
  <si>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</si>
  <si>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</si>
  <si>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</si>
  <si>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</si>
  <si>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</si>
  <si>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</si>
  <si>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</si>
  <si>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[Film2125]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</si>
  <si>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</si>
  <si>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</si>
  <si>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</si>
  <si>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</si>
  <si>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</si>
  <si>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</si>
  <si>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</si>
  <si>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</si>
  <si>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</si>
  <si>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</si>
  <si>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</si>
  <si>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</si>
  <si>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</si>
  <si>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</si>
  <si>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</si>
  <si>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</si>
  <si>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</si>
  <si>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</si>
  <si>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</si>
  <si>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</si>
  <si>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</si>
  <si>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</si>
  <si>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</si>
  <si>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</si>
  <si>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</si>
  <si>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</si>
  <si>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</si>
  <si>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</si>
  <si>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</si>
  <si>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</si>
  <si>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</si>
  <si>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</si>
  <si>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</si>
  <si>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</si>
  <si>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</si>
  <si>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[Film405]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</si>
  <si>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</si>
  <si>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</si>
  <si>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</si>
  <si>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</si>
  <si>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</si>
  <si>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</si>
  <si>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</si>
  <si>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</si>
  <si>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</si>
  <si>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</si>
  <si>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</si>
  <si>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</si>
  <si>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</si>
  <si>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</si>
  <si>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</si>
  <si>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</si>
  <si>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</si>
  <si>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</si>
  <si>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</si>
  <si>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</si>
  <si>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</si>
  <si>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</si>
  <si>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</si>
  <si>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</si>
  <si>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</si>
  <si>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</si>
  <si>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</si>
  <si>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</si>
  <si>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</si>
  <si>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</si>
  <si>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</si>
  <si>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[Film692]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</si>
  <si>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</si>
  <si>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</si>
  <si>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</si>
  <si>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</si>
  <si>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</si>
  <si>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</si>
  <si>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</si>
  <si>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</si>
  <si>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</si>
  <si>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</si>
  <si>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</si>
  <si>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</si>
  <si>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</si>
  <si>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</si>
  <si>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</si>
  <si>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</si>
  <si>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</si>
  <si>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</si>
  <si>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</si>
  <si>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</si>
  <si>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</si>
  <si>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</si>
  <si>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</si>
  <si>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</si>
  <si>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</si>
  <si>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</si>
  <si>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</si>
  <si>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</si>
  <si>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</si>
  <si>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</si>
  <si>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</si>
  <si>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</si>
  <si>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</si>
  <si>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</si>
  <si>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[Film2565]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</si>
  <si>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</si>
  <si>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</si>
  <si>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</si>
  <si>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</si>
  <si>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</si>
  <si>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</si>
  <si>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</si>
  <si>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</si>
  <si>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</si>
  <si>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</si>
  <si>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</si>
  <si>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</si>
  <si>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</si>
  <si>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</si>
  <si>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</si>
  <si>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</si>
  <si>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</si>
  <si>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</si>
  <si>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</si>
  <si>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</si>
  <si>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</si>
  <si>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</si>
  <si>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</si>
  <si>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</si>
  <si>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</si>
  <si>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</si>
  <si>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</si>
  <si>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</si>
  <si>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</si>
  <si>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[Film7100]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</si>
  <si>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</si>
  <si>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</si>
  <si>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</si>
  <si>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</si>
  <si>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</si>
  <si>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</si>
  <si>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</si>
  <si>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</si>
  <si>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</si>
  <si>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</si>
  <si>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</si>
  <si>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</si>
  <si>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</si>
  <si>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</si>
  <si>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</si>
  <si>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</si>
  <si>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</si>
  <si>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</si>
  <si>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</si>
  <si>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</si>
  <si>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</si>
  <si>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</si>
  <si>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</si>
  <si>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</si>
  <si>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</si>
  <si>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</si>
  <si>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</si>
  <si>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</si>
  <si>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</si>
  <si>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</si>
  <si>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</si>
  <si>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</si>
  <si>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</si>
  <si>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 [Film4943]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</si>
  <si>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</si>
  <si>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</si>
  <si>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</si>
  <si>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</si>
  <si>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</si>
  <si>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</si>
  <si>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</si>
  <si>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</si>
  <si>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</si>
  <si>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</si>
  <si>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</si>
  <si>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</si>
  <si>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</si>
  <si>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</si>
  <si>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</si>
  <si>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</si>
  <si>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</si>
  <si>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</si>
  <si>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</si>
  <si>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</si>
  <si>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</si>
  <si>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</si>
  <si>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</si>
  <si>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</si>
  <si>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</si>
  <si>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</si>
  <si>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</si>
  <si>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</si>
  <si>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</si>
  <si>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</si>
  <si>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</si>
  <si>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[Film5412]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</si>
  <si>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</si>
  <si>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</si>
  <si>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</si>
  <si>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</si>
  <si>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</si>
  <si>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</si>
  <si>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</si>
  <si>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</si>
  <si>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</si>
  <si>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</si>
  <si>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</si>
  <si>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</si>
  <si>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</si>
  <si>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</si>
  <si>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</si>
  <si>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</si>
  <si>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</si>
  <si>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</si>
  <si>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</si>
  <si>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</si>
  <si>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</si>
  <si>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</si>
  <si>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</si>
  <si>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</si>
  <si>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</si>
  <si>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</si>
  <si>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</si>
  <si>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</si>
  <si>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</si>
  <si>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</si>
  <si>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</si>
  <si>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</si>
  <si>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</si>
  <si>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</si>
  <si>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</si>
  <si>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[Film16956]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</si>
  <si>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</si>
  <si>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</si>
  <si>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</si>
  <si>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</si>
  <si>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</si>
  <si>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</si>
  <si>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</si>
  <si>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</si>
  <si>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</si>
  <si>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</si>
  <si>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</si>
  <si>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</si>
  <si>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</si>
  <si>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</si>
  <si>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</si>
  <si>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</si>
  <si>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</si>
  <si>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</si>
  <si>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</si>
  <si>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</si>
  <si>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</si>
  <si>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</si>
  <si>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</si>
  <si>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</si>
  <si>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</si>
  <si>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</si>
  <si>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</si>
  <si>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</si>
  <si>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</si>
  <si>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</si>
  <si>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</si>
  <si>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[Film36870]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</si>
  <si>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</si>
  <si>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</si>
  <si>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</si>
  <si>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</si>
  <si>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</si>
  <si>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</si>
  <si>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</si>
  <si>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</si>
  <si>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</si>
  <si>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</si>
  <si>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</si>
  <si>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</si>
  <si>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</si>
  <si>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</si>
  <si>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</si>
  <si>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</si>
  <si>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</si>
  <si>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</si>
  <si>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</si>
  <si>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</si>
  <si>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</si>
  <si>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</si>
  <si>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</si>
  <si>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</si>
  <si>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</si>
  <si>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</si>
  <si>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</si>
  <si>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</si>
  <si>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</si>
  <si>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</si>
  <si>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</si>
  <si>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</si>
  <si>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</si>
  <si>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</si>
  <si>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</si>
  <si>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</si>
  <si>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[Film2328]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</si>
  <si>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</si>
  <si>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</si>
  <si>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</si>
  <si>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</si>
  <si>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</si>
  <si>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</si>
  <si>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</si>
  <si>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</si>
  <si>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</si>
  <si>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</si>
  <si>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</si>
  <si>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</si>
  <si>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</si>
  <si>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</si>
  <si>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</si>
  <si>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</si>
  <si>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</si>
  <si>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</si>
  <si>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</si>
  <si>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</si>
  <si>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</si>
  <si>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</si>
  <si>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</si>
  <si>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</si>
  <si>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</si>
  <si>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</si>
  <si>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</si>
  <si>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</si>
  <si>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</si>
  <si>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</si>
  <si>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</si>
  <si>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[Film629]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</si>
  <si>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</si>
  <si>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</si>
  <si>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</si>
  <si>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</si>
  <si>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</si>
  <si>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</si>
  <si>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</si>
  <si>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</si>
  <si>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</si>
  <si>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</si>
  <si>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</si>
  <si>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</si>
  <si>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</si>
  <si>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</si>
  <si>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</si>
  <si>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</si>
  <si>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</si>
  <si>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</si>
  <si>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</si>
  <si>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</si>
  <si>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</si>
  <si>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</si>
  <si>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</si>
  <si>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</si>
  <si>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</si>
  <si>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</si>
  <si>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</si>
  <si>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</si>
  <si>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</si>
  <si>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</si>
  <si>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</si>
  <si>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</si>
  <si>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</si>
  <si>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</si>
  <si>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</si>
  <si>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</si>
  <si>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</si>
  <si>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</si>
  <si>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</si>
  <si>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</si>
  <si>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</si>
  <si>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</si>
  <si>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</si>
  <si>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</si>
  <si>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</si>
  <si>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</si>
  <si>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</si>
  <si>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</si>
  <si>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</si>
  <si>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</si>
  <si>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</si>
  <si>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</si>
  <si>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</si>
  <si>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</si>
  <si>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</si>
  <si>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</si>
  <si>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</si>
  <si>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</si>
  <si>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</si>
  <si>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</si>
  <si>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</si>
  <si>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</si>
  <si>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</si>
  <si>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[Film68]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</si>
  <si>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</si>
  <si>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</si>
  <si>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</si>
  <si>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</si>
  <si>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</si>
  <si>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</si>
  <si>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</si>
  <si>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</si>
  <si>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</si>
  <si>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</si>
  <si>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</si>
  <si>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</si>
  <si>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</si>
  <si>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</si>
  <si>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</si>
  <si>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</si>
  <si>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</si>
  <si>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</si>
  <si>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</si>
  <si>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</si>
  <si>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</si>
  <si>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</si>
  <si>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</si>
  <si>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</si>
  <si>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</si>
  <si>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</si>
  <si>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</si>
  <si>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</si>
  <si>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</si>
  <si>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</si>
  <si>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</si>
  <si>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</si>
  <si>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</si>
  <si>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</si>
  <si>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[Film792]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</si>
  <si>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</si>
  <si>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</si>
  <si>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</si>
  <si>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</si>
  <si>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</si>
  <si>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</si>
  <si>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</si>
  <si>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</si>
  <si>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</si>
  <si>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</si>
  <si>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</si>
  <si>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</si>
  <si>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</si>
  <si>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</si>
  <si>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</si>
  <si>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</si>
  <si>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</si>
  <si>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</si>
  <si>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</si>
  <si>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</si>
  <si>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</si>
  <si>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</si>
  <si>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</si>
  <si>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</si>
  <si>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</si>
  <si>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</si>
  <si>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</si>
  <si>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</si>
  <si>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[Film7818]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</si>
  <si>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</si>
  <si>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</si>
  <si>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</si>
  <si>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</si>
  <si>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</si>
  <si>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</si>
  <si>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</si>
  <si>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</si>
  <si>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</si>
  <si>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</si>
  <si>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</si>
  <si>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</si>
  <si>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</si>
  <si>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</si>
  <si>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</si>
  <si>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</si>
  <si>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</si>
  <si>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</si>
  <si>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</si>
  <si>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</si>
  <si>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</si>
  <si>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</si>
  <si>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</si>
  <si>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</si>
  <si>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</si>
  <si>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</si>
  <si>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</si>
  <si>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</si>
  <si>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</si>
  <si>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</si>
  <si>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</si>
  <si>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</si>
  <si>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</si>
  <si>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</si>
  <si>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[Film12521]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</si>
  <si>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</si>
  <si>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</si>
  <si>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</si>
  <si>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</si>
  <si>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</si>
  <si>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</si>
  <si>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</si>
  <si>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</si>
  <si>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</si>
  <si>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</si>
  <si>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</si>
  <si>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</si>
  <si>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</si>
  <si>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</si>
  <si>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</si>
  <si>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</si>
  <si>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</si>
  <si>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</si>
  <si>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</si>
  <si>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</si>
  <si>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</si>
  <si>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</si>
  <si>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</si>
  <si>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</si>
  <si>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</si>
  <si>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</si>
  <si>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</si>
  <si>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</si>
  <si>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</si>
  <si>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[Film696]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</si>
  <si>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</si>
  <si>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</si>
  <si>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</si>
  <si>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</si>
  <si>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</si>
  <si>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</si>
  <si>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</si>
  <si>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</si>
  <si>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</si>
  <si>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</si>
  <si>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</si>
  <si>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</si>
  <si>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</si>
  <si>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</si>
  <si>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</si>
  <si>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</si>
  <si>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</si>
  <si>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</si>
  <si>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</si>
  <si>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</si>
  <si>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</si>
  <si>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</si>
  <si>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</si>
  <si>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</si>
  <si>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</si>
  <si>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</si>
  <si>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</si>
  <si>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</si>
  <si>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</si>
  <si>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</si>
  <si>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</si>
  <si>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</si>
  <si>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</si>
  <si>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</si>
  <si>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</si>
  <si>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</si>
  <si>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</si>
  <si>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</si>
  <si>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</si>
  <si>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</si>
  <si>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</si>
  <si>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</si>
  <si>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</si>
  <si>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</si>
  <si>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</si>
  <si>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</si>
  <si>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</si>
  <si>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</si>
  <si>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</si>
  <si>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</si>
  <si>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</si>
  <si>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</si>
  <si>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</si>
  <si>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</si>
  <si>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</si>
  <si>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</si>
  <si>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</si>
  <si>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</si>
  <si>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</si>
  <si>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</si>
  <si>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</si>
  <si>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</si>
  <si>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</si>
  <si>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[Film65313]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</si>
  <si>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</si>
  <si>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</si>
  <si>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</si>
  <si>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</si>
  <si>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</si>
  <si>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</si>
  <si>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</si>
  <si>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</si>
  <si>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</si>
  <si>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</si>
  <si>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</si>
  <si>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</si>
  <si>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</si>
  <si>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</si>
  <si>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</si>
  <si>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</si>
  <si>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</si>
  <si>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</si>
  <si>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</si>
  <si>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</si>
  <si>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</si>
  <si>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</si>
  <si>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</si>
  <si>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</si>
  <si>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</si>
  <si>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</si>
  <si>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</si>
  <si>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</si>
  <si>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</si>
  <si>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</si>
  <si>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</si>
  <si>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</si>
  <si>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</si>
  <si>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</si>
  <si>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</si>
  <si>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</si>
  <si>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</si>
  <si>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</si>
  <si>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</si>
  <si>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</si>
  <si>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</si>
  <si>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</si>
  <si>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</si>
  <si>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</si>
  <si>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</si>
  <si>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</si>
  <si>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</si>
  <si>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</si>
  <si>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</si>
  <si>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</si>
  <si>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</si>
  <si>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</si>
  <si>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</si>
  <si>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</si>
  <si>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</si>
  <si>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</si>
  <si>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</si>
  <si>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</si>
  <si>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</si>
  <si>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</si>
  <si>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</si>
  <si>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</si>
  <si>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[Film7679]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</si>
  <si>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</si>
  <si>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</si>
  <si>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</si>
  <si>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</si>
  <si>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</si>
  <si>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</si>
  <si>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</si>
  <si>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</si>
  <si>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</si>
  <si>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</si>
  <si>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</si>
  <si>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</si>
  <si>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</si>
  <si>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</si>
  <si>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</si>
  <si>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</si>
  <si>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</si>
  <si>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</si>
  <si>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</si>
  <si>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</si>
  <si>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</si>
  <si>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</si>
  <si>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</si>
  <si>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</si>
  <si>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</si>
  <si>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</si>
  <si>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</si>
  <si>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</si>
  <si>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</si>
  <si>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</si>
  <si>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</si>
  <si>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</si>
  <si>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</si>
  <si>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[Film7262]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</si>
  <si>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</si>
  <si>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</si>
  <si>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</si>
  <si>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</si>
  <si>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</si>
  <si>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</si>
  <si>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</si>
  <si>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</si>
  <si>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</si>
  <si>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</si>
  <si>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</si>
  <si>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</si>
  <si>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</si>
  <si>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</si>
  <si>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</si>
  <si>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</si>
  <si>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</si>
  <si>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</si>
  <si>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</si>
  <si>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</si>
  <si>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</si>
  <si>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</si>
  <si>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</si>
  <si>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</si>
  <si>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</si>
  <si>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</si>
  <si>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</si>
  <si>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</si>
  <si>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</si>
  <si>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</si>
  <si>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</si>
  <si>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</si>
  <si>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</si>
  <si>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[Film276]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</si>
  <si>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</si>
  <si>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</si>
  <si>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</si>
  <si>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</si>
  <si>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</si>
  <si>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</si>
  <si>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</si>
  <si>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</si>
  <si>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</si>
  <si>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</si>
  <si>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</si>
  <si>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</si>
  <si>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</si>
  <si>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</si>
  <si>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</si>
  <si>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</si>
  <si>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</si>
  <si>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</si>
  <si>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</si>
  <si>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</si>
  <si>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</si>
  <si>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</si>
  <si>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</si>
  <si>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</si>
  <si>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</si>
  <si>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</si>
  <si>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</si>
  <si>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</si>
  <si>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</si>
  <si>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</si>
  <si>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</si>
  <si>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[Film293]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</si>
  <si>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</si>
  <si>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</si>
  <si>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</si>
  <si>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</si>
  <si>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</si>
  <si>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</si>
  <si>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</si>
  <si>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</si>
  <si>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</si>
  <si>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</si>
  <si>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</si>
  <si>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</si>
  <si>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</si>
  <si>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</si>
  <si>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</si>
  <si>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</si>
  <si>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</si>
  <si>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</si>
  <si>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</si>
  <si>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</si>
  <si>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</si>
  <si>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</si>
  <si>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</si>
  <si>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</si>
  <si>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</si>
  <si>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</si>
  <si>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</si>
  <si>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</si>
  <si>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[Film470]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</si>
  <si>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</si>
  <si>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</si>
  <si>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</si>
  <si>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</si>
  <si>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</si>
  <si>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</si>
  <si>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</si>
  <si>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</si>
  <si>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</si>
  <si>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</si>
  <si>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</si>
  <si>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</si>
  <si>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</si>
  <si>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</si>
  <si>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</si>
  <si>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</si>
  <si>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</si>
  <si>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</si>
  <si>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</si>
  <si>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</si>
  <si>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</si>
  <si>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</si>
  <si>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</si>
  <si>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</si>
  <si>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</si>
  <si>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</si>
  <si>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</si>
  <si>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</si>
  <si>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</si>
  <si>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</si>
  <si>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</si>
  <si>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</si>
  <si>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</si>
  <si>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[Film1574]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</si>
  <si>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</si>
  <si>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</si>
  <si>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</si>
  <si>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</si>
  <si>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</si>
  <si>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</si>
  <si>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</si>
  <si>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</si>
  <si>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</si>
  <si>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</si>
  <si>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</si>
  <si>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</si>
  <si>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</si>
  <si>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</si>
  <si>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</si>
  <si>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</si>
  <si>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</si>
  <si>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</si>
  <si>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</si>
  <si>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</si>
  <si>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</si>
  <si>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</si>
  <si>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</si>
  <si>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</si>
  <si>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</si>
  <si>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</si>
  <si>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</si>
  <si>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</si>
  <si>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</si>
  <si>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</si>
  <si>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</si>
  <si>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[Film6166]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</si>
  <si>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</si>
  <si>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</si>
  <si>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</si>
  <si>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</si>
  <si>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</si>
  <si>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</si>
  <si>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</si>
  <si>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</si>
  <si>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</si>
  <si>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</si>
  <si>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</si>
  <si>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</si>
  <si>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</si>
  <si>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</si>
  <si>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</si>
  <si>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</si>
  <si>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</si>
  <si>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</si>
  <si>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</si>
  <si>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</si>
  <si>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</si>
  <si>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</si>
  <si>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</si>
  <si>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</si>
  <si>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</si>
  <si>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</si>
  <si>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</si>
  <si>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</si>
  <si>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</si>
  <si>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</si>
  <si>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</si>
  <si>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</si>
  <si>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</si>
  <si>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</si>
  <si>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</si>
  <si>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</si>
  <si>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</si>
  <si>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</si>
  <si>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</si>
  <si>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</si>
  <si>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</si>
  <si>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</si>
  <si>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</si>
  <si>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</si>
  <si>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</si>
  <si>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</si>
  <si>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</si>
  <si>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</si>
  <si>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</si>
  <si>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</si>
  <si>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</si>
  <si>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</si>
  <si>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</si>
  <si>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</si>
  <si>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</si>
  <si>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</si>
  <si>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</si>
  <si>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</si>
  <si>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</si>
  <si>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</si>
  <si>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</si>
  <si>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</si>
  <si>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</si>
  <si>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[Film227]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</si>
  <si>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</si>
  <si>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</si>
  <si>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</si>
  <si>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</si>
  <si>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</si>
  <si>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</si>
  <si>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</si>
  <si>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</si>
  <si>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</si>
  <si>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</si>
  <si>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</si>
  <si>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</si>
  <si>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</si>
  <si>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</si>
  <si>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</si>
  <si>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</si>
  <si>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</si>
  <si>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</si>
  <si>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</si>
  <si>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</si>
  <si>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</si>
  <si>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</si>
  <si>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</si>
  <si>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</si>
  <si>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</si>
  <si>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</si>
  <si>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</si>
  <si>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</si>
  <si>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[Film2424]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</si>
  <si>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</si>
  <si>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</si>
  <si>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</si>
  <si>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</si>
  <si>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</si>
  <si>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</si>
  <si>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</si>
  <si>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</si>
  <si>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</si>
  <si>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</si>
  <si>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</si>
  <si>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</si>
  <si>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</si>
  <si>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</si>
  <si>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</si>
  <si>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</si>
  <si>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</si>
  <si>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</si>
  <si>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</si>
  <si>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</si>
  <si>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</si>
  <si>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</si>
  <si>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</si>
  <si>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</si>
  <si>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</si>
  <si>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</si>
  <si>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</si>
  <si>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</si>
  <si>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</si>
  <si>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</si>
  <si>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[Film3150]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</si>
  <si>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</si>
  <si>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</si>
  <si>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</si>
  <si>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</si>
  <si>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</si>
  <si>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</si>
  <si>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</si>
  <si>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</si>
  <si>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</si>
  <si>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</si>
  <si>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</si>
  <si>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</si>
  <si>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</si>
  <si>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</si>
  <si>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</si>
  <si>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</si>
  <si>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</si>
  <si>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</si>
  <si>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</si>
  <si>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</si>
  <si>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</si>
  <si>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</si>
  <si>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</si>
  <si>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</si>
  <si>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</si>
  <si>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</si>
  <si>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</si>
  <si>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</si>
  <si>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</si>
  <si>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</si>
  <si>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</si>
  <si>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</si>
  <si>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[Film6053]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</si>
  <si>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</si>
  <si>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</si>
  <si>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</si>
  <si>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</si>
  <si>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</si>
  <si>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</si>
  <si>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</si>
  <si>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</si>
  <si>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</si>
  <si>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</si>
  <si>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</si>
  <si>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</si>
  <si>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</si>
  <si>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</si>
  <si>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</si>
  <si>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</si>
  <si>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</si>
  <si>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</si>
  <si>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</si>
  <si>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</si>
  <si>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</si>
  <si>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</si>
  <si>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</si>
  <si>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</si>
  <si>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</si>
  <si>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</si>
  <si>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</si>
  <si>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</si>
  <si>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</si>
  <si>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</si>
  <si>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</si>
  <si>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[Film23192]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</si>
  <si>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</si>
  <si>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</si>
  <si>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</si>
  <si>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</si>
  <si>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</si>
  <si>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</si>
  <si>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</si>
  <si>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</si>
  <si>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</si>
  <si>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</si>
  <si>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</si>
  <si>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</si>
  <si>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</si>
  <si>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</si>
  <si>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</si>
  <si>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</si>
  <si>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</si>
  <si>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</si>
  <si>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</si>
  <si>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</si>
  <si>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</si>
  <si>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</si>
  <si>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</si>
  <si>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</si>
  <si>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</si>
  <si>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</si>
  <si>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</si>
  <si>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</si>
  <si>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</si>
  <si>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</si>
  <si>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</si>
  <si>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</si>
  <si>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[Film9244]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</si>
  <si>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</si>
  <si>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</si>
  <si>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</si>
  <si>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</si>
  <si>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</si>
  <si>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</si>
  <si>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</si>
  <si>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</si>
  <si>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</si>
  <si>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</si>
  <si>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</si>
  <si>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</si>
  <si>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</si>
  <si>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</si>
  <si>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</si>
  <si>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</si>
  <si>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</si>
  <si>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</si>
  <si>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</si>
  <si>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</si>
  <si>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</si>
  <si>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</si>
  <si>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</si>
  <si>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</si>
  <si>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</si>
  <si>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[Film651]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</si>
  <si>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</si>
  <si>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</si>
  <si>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</si>
  <si>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</si>
  <si>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</si>
  <si>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</si>
  <si>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</si>
  <si>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</si>
  <si>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</si>
  <si>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</si>
  <si>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</si>
  <si>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</si>
  <si>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</si>
  <si>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</si>
  <si>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</si>
  <si>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</si>
  <si>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</si>
  <si>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</si>
  <si>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</si>
  <si>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</si>
  <si>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</si>
  <si>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</si>
  <si>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</si>
  <si>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</si>
  <si>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</si>
  <si>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</si>
  <si>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</si>
  <si>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</si>
  <si>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</si>
  <si>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</si>
  <si>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</si>
  <si>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</si>
  <si>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[Film812]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</si>
  <si>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</si>
  <si>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</si>
  <si>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</si>
  <si>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</si>
  <si>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</si>
  <si>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</si>
  <si>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</si>
  <si>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</si>
  <si>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</si>
  <si>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</si>
  <si>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</si>
  <si>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</si>
  <si>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</si>
  <si>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</si>
  <si>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</si>
  <si>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</si>
  <si>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</si>
  <si>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</si>
  <si>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</si>
  <si>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</si>
  <si>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</si>
  <si>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</si>
  <si>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</si>
  <si>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</si>
  <si>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</si>
  <si>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</si>
  <si>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</si>
  <si>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</si>
  <si>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</si>
  <si>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</si>
  <si>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</si>
  <si>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[Film251]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</si>
  <si>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</si>
  <si>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</si>
  <si>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</si>
  <si>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</si>
  <si>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</si>
  <si>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</si>
  <si>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</si>
  <si>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</si>
  <si>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</si>
  <si>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</si>
  <si>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</si>
  <si>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</si>
  <si>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</si>
  <si>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</si>
  <si>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</si>
  <si>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</si>
  <si>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</si>
  <si>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</si>
  <si>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</si>
  <si>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</si>
  <si>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</si>
  <si>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</si>
  <si>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</si>
  <si>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</si>
  <si>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</si>
  <si>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</si>
  <si>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</si>
  <si>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</si>
  <si>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</si>
  <si>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</si>
  <si>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</si>
  <si>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</si>
  <si>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</si>
  <si>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</si>
  <si>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</si>
  <si>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</si>
  <si>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</si>
  <si>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</si>
  <si>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</si>
  <si>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</si>
  <si>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</si>
  <si>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</si>
  <si>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</si>
  <si>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</si>
  <si>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</si>
  <si>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</si>
  <si>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</si>
  <si>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</si>
  <si>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</si>
  <si>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</si>
  <si>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</si>
  <si>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</si>
  <si>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</si>
  <si>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</si>
  <si>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</si>
  <si>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</si>
  <si>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</si>
  <si>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</si>
  <si>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[Film2057]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</si>
  <si>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</si>
  <si>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</si>
  <si>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</si>
  <si>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</si>
  <si>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</si>
  <si>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</si>
  <si>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</si>
  <si>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</si>
  <si>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</si>
  <si>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</si>
  <si>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</si>
  <si>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</si>
  <si>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</si>
  <si>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</si>
  <si>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</si>
  <si>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</si>
  <si>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</si>
  <si>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</si>
  <si>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</si>
  <si>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</si>
  <si>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</si>
  <si>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</si>
  <si>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</si>
  <si>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</si>
  <si>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</si>
  <si>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</si>
  <si>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</si>
  <si>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</si>
  <si>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</si>
  <si>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</si>
  <si>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</si>
  <si>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</si>
  <si>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</si>
  <si>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</si>
  <si>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</si>
  <si>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</si>
  <si>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</si>
  <si>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</si>
  <si>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</si>
  <si>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</si>
  <si>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</si>
  <si>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</si>
  <si>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</si>
  <si>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</si>
  <si>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</si>
  <si>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</si>
  <si>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</si>
  <si>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</si>
  <si>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</si>
  <si>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</si>
  <si>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</si>
  <si>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</si>
  <si>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</si>
  <si>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</si>
  <si>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</si>
  <si>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</si>
  <si>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</si>
  <si>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</si>
  <si>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</si>
  <si>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</si>
  <si>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</si>
  <si>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</si>
  <si>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[Film1658]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</si>
  <si>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</si>
  <si>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</si>
  <si>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</si>
  <si>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</si>
  <si>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</si>
  <si>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</si>
  <si>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</si>
  <si>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</si>
  <si>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</si>
  <si>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</si>
  <si>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</si>
  <si>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</si>
  <si>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</si>
  <si>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</si>
  <si>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</si>
  <si>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</si>
  <si>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</si>
  <si>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</si>
  <si>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</si>
  <si>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</si>
  <si>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</si>
  <si>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</si>
  <si>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</si>
  <si>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</si>
  <si>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</si>
  <si>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</si>
  <si>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</si>
  <si>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</si>
  <si>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</si>
  <si>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</si>
  <si>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[Film3627]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</si>
  <si>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</si>
  <si>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</si>
  <si>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</si>
  <si>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</si>
  <si>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</si>
  <si>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</si>
  <si>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</si>
  <si>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</si>
  <si>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</si>
  <si>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</si>
  <si>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</si>
  <si>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</si>
  <si>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</si>
  <si>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</si>
  <si>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</si>
  <si>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</si>
  <si>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</si>
  <si>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</si>
  <si>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</si>
  <si>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</si>
  <si>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</si>
  <si>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</si>
  <si>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</si>
  <si>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</si>
  <si>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</si>
  <si>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</si>
  <si>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</si>
  <si>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</si>
  <si>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</si>
  <si>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[Film43068]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</si>
  <si>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</si>
  <si>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</si>
  <si>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</si>
  <si>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</si>
  <si>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</si>
  <si>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</si>
  <si>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</si>
  <si>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</si>
  <si>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</si>
  <si>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</si>
  <si>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</si>
  <si>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</si>
  <si>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</si>
  <si>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</si>
  <si>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</si>
  <si>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[Film241]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</si>
  <si>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</si>
  <si>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</si>
  <si>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</si>
  <si>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</si>
  <si>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</si>
  <si>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</si>
  <si>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</si>
  <si>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</si>
  <si>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</si>
  <si>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</si>
  <si>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</si>
  <si>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</si>
  <si>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</si>
  <si>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</si>
  <si>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</si>
  <si>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</si>
  <si>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[Film2879]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</si>
  <si>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</si>
  <si>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</si>
  <si>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</si>
  <si>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</si>
  <si>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</si>
  <si>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</si>
  <si>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</si>
  <si>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</si>
  <si>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</si>
  <si>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</si>
  <si>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</si>
  <si>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</si>
  <si>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</si>
  <si>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</si>
  <si>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</si>
  <si>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</si>
  <si>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</si>
  <si>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</si>
  <si>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</si>
  <si>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</si>
  <si>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</si>
  <si>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</si>
  <si>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</si>
  <si>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</si>
  <si>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</si>
  <si>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</si>
  <si>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</si>
  <si>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</si>
  <si>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[Film1465]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</si>
  <si>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</si>
  <si>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</si>
  <si>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</si>
  <si>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</si>
  <si>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</si>
  <si>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</si>
  <si>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</si>
  <si>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</si>
  <si>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</si>
  <si>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</si>
  <si>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</si>
  <si>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</si>
  <si>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</si>
  <si>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</si>
  <si>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</si>
  <si>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</si>
  <si>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</si>
  <si>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</si>
  <si>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</si>
  <si>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</si>
  <si>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</si>
  <si>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</si>
  <si>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</si>
  <si>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</si>
  <si>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</si>
  <si>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</si>
  <si>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</si>
  <si>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</si>
  <si>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</si>
  <si>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</si>
  <si>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</si>
  <si>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[Film1441]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</si>
  <si>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</si>
  <si>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</si>
  <si>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</si>
  <si>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</si>
  <si>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</si>
  <si>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</si>
  <si>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</si>
  <si>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</si>
  <si>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</si>
  <si>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</si>
  <si>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</si>
  <si>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</si>
  <si>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</si>
  <si>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</si>
  <si>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</si>
  <si>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</si>
  <si>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</si>
  <si>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</si>
  <si>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</si>
  <si>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</si>
  <si>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</si>
  <si>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</si>
  <si>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</si>
  <si>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</si>
  <si>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</si>
  <si>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</si>
  <si>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</si>
  <si>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</si>
  <si>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</si>
  <si>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</si>
  <si>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[Film64]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</si>
  <si>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</si>
  <si>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</si>
  <si>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</si>
  <si>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</si>
  <si>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</si>
  <si>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</si>
  <si>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</si>
  <si>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</si>
  <si>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</si>
  <si>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</si>
  <si>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</si>
  <si>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</si>
  <si>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</si>
  <si>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</si>
  <si>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[Film24033]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</si>
  <si>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</si>
  <si>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</si>
  <si>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</si>
  <si>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</si>
  <si>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</si>
  <si>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</si>
  <si>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</si>
  <si>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</si>
  <si>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</si>
  <si>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</si>
  <si>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</si>
  <si>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</si>
  <si>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</si>
  <si>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</si>
  <si>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</si>
  <si>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</si>
  <si>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[Film247]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</si>
  <si>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</si>
  <si>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</si>
  <si>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</si>
  <si>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</si>
  <si>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</si>
  <si>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</si>
  <si>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</si>
  <si>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</si>
  <si>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</si>
  <si>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</si>
  <si>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</si>
  <si>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</si>
  <si>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</si>
  <si>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</si>
  <si>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</si>
  <si>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</si>
  <si>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</si>
  <si>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</si>
  <si>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</si>
  <si>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</si>
  <si>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</si>
  <si>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</si>
  <si>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</si>
  <si>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</si>
  <si>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</si>
  <si>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</si>
  <si>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</si>
  <si>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</si>
  <si>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</si>
  <si>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</si>
  <si>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</si>
  <si>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[Film2458]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</si>
  <si>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</si>
  <si>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</si>
  <si>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</si>
  <si>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</si>
  <si>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</si>
  <si>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</si>
  <si>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</si>
  <si>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</si>
  <si>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</si>
  <si>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</si>
  <si>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</si>
  <si>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</si>
  <si>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</si>
  <si>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</si>
  <si>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</si>
  <si>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[Film80170]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</si>
  <si>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</si>
  <si>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</si>
  <si>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</si>
  <si>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</si>
  <si>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</si>
  <si>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</si>
  <si>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</si>
  <si>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</si>
  <si>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</si>
  <si>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</si>
  <si>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</si>
  <si>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</si>
  <si>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</si>
  <si>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</si>
  <si>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</si>
  <si>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[Film12144]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</si>
  <si>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</si>
  <si>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</si>
  <si>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</si>
  <si>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</si>
  <si>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</si>
  <si>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</si>
  <si>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</si>
  <si>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</si>
  <si>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</si>
  <si>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</si>
  <si>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</si>
  <si>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</si>
  <si>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</si>
  <si>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</si>
  <si>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</si>
  <si>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</si>
  <si>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</si>
  <si>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</si>
  <si>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</si>
  <si>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</si>
  <si>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</si>
  <si>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</si>
  <si>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</si>
  <si>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</si>
  <si>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</si>
  <si>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</si>
  <si>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</si>
  <si>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</si>
  <si>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</si>
  <si>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[Film19683]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</si>
  <si>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</si>
  <si>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</si>
  <si>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</si>
  <si>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</si>
  <si>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</si>
  <si>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</si>
  <si>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</si>
  <si>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</si>
  <si>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</si>
  <si>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</si>
  <si>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</si>
  <si>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</si>
  <si>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</si>
  <si>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</si>
  <si>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</si>
  <si>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[Film651]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</si>
  <si>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</si>
  <si>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</si>
  <si>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</si>
  <si>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</si>
  <si>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</si>
  <si>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</si>
  <si>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</si>
  <si>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</si>
  <si>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</si>
  <si>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</si>
  <si>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</si>
  <si>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</si>
  <si>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</si>
  <si>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</si>
  <si>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</si>
  <si>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[Film3823]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</si>
  <si>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</si>
  <si>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</si>
  <si>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</si>
  <si>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</si>
  <si>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</si>
  <si>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</si>
  <si>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</si>
  <si>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</si>
  <si>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</si>
  <si>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</si>
  <si>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</si>
  <si>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</si>
  <si>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</si>
  <si>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</si>
  <si>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</si>
  <si>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</si>
  <si>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</si>
  <si>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</si>
  <si>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</si>
  <si>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</si>
  <si>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</si>
  <si>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</si>
  <si>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</si>
  <si>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</si>
  <si>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</si>
  <si>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</si>
  <si>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</si>
  <si>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</si>
  <si>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</si>
  <si>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[Film25109]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</si>
  <si>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</si>
  <si>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</si>
  <si>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</si>
  <si>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</si>
  <si>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</si>
  <si>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</si>
  <si>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</si>
  <si>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</si>
  <si>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</si>
  <si>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</si>
  <si>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</si>
  <si>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</si>
  <si>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</si>
  <si>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</si>
  <si>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</si>
  <si>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[Film2574]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</si>
  <si>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</si>
  <si>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</si>
  <si>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</si>
  <si>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</si>
  <si>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</si>
  <si>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</si>
  <si>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</si>
  <si>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</si>
  <si>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</si>
  <si>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</si>
  <si>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</si>
  <si>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</si>
  <si>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</si>
  <si>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</si>
  <si>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</si>
  <si>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</si>
  <si>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</si>
  <si>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</si>
  <si>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</si>
  <si>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</si>
  <si>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</si>
  <si>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</si>
  <si>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</si>
  <si>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</si>
  <si>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</si>
  <si>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</si>
  <si>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</si>
  <si>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</si>
  <si>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</si>
  <si>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</si>
  <si>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</si>
  <si>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</si>
  <si>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</si>
  <si>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</si>
  <si>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</si>
  <si>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</si>
  <si>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</si>
  <si>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</si>
  <si>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</si>
  <si>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</si>
  <si>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</si>
  <si>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[Film155]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</si>
  <si>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</si>
  <si>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</si>
  <si>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</si>
  <si>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</si>
  <si>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</si>
  <si>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</si>
  <si>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</si>
  <si>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</si>
  <si>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</si>
  <si>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</si>
  <si>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</si>
  <si>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</si>
  <si>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</si>
  <si>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</si>
  <si>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[Film936]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</si>
  <si>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</si>
  <si>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</si>
  <si>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</si>
  <si>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</si>
  <si>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</si>
  <si>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</si>
  <si>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</si>
  <si>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</si>
  <si>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</si>
  <si>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</si>
  <si>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</si>
  <si>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</si>
  <si>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</si>
  <si>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[Film1845]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</si>
  <si>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</si>
  <si>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</si>
  <si>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</si>
  <si>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</si>
  <si>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</si>
  <si>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</si>
  <si>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</si>
  <si>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</si>
  <si>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</si>
  <si>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</si>
  <si>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</si>
  <si>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</si>
  <si>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</si>
  <si>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</si>
  <si>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</si>
  <si>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</si>
  <si>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</si>
  <si>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</si>
  <si>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</si>
  <si>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</si>
  <si>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</si>
  <si>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</si>
  <si>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</si>
  <si>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</si>
  <si>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</si>
  <si>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</si>
  <si>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</si>
  <si>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</si>
  <si>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</si>
  <si>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</si>
  <si>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[Film18398]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</si>
  <si>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</si>
  <si>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</si>
  <si>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</si>
  <si>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</si>
  <si>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</si>
  <si>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</si>
  <si>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</si>
  <si>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</si>
  <si>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</si>
  <si>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</si>
  <si>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</si>
  <si>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</si>
  <si>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</si>
  <si>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</si>
  <si>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[Film461]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</si>
  <si>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</si>
  <si>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</si>
  <si>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</si>
  <si>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</si>
  <si>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</si>
  <si>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</si>
  <si>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</si>
  <si>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</si>
  <si>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</si>
  <si>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</si>
  <si>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</si>
  <si>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</si>
  <si>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</si>
  <si>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[Film853]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</si>
  <si>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</si>
  <si>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</si>
  <si>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</si>
  <si>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</si>
  <si>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</si>
  <si>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</si>
  <si>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</si>
  <si>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</si>
  <si>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</si>
  <si>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</si>
  <si>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</si>
  <si>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</si>
  <si>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</si>
  <si>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</si>
  <si>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</si>
  <si>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</si>
  <si>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</si>
  <si>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</si>
  <si>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</si>
  <si>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</si>
  <si>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</si>
  <si>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</si>
  <si>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</si>
  <si>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</si>
  <si>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</si>
  <si>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</si>
  <si>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</si>
  <si>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</si>
  <si>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[Film98]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</si>
  <si>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</si>
  <si>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</si>
  <si>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</si>
  <si>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</si>
  <si>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</si>
  <si>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</si>
  <si>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</si>
  <si>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</si>
  <si>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</si>
  <si>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</si>
  <si>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</si>
  <si>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</si>
  <si>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[Film1571]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</si>
  <si>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</si>
  <si>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</si>
  <si>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</si>
  <si>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</si>
  <si>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</si>
  <si>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</si>
  <si>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</si>
  <si>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</si>
  <si>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</si>
  <si>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</si>
  <si>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</si>
  <si>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</si>
  <si>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</si>
  <si>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</si>
  <si>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</si>
  <si>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[Film1847]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</si>
  <si>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</si>
  <si>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</si>
  <si>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</si>
  <si>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</si>
  <si>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</si>
  <si>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</si>
  <si>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</si>
  <si>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</si>
  <si>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</si>
  <si>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</si>
  <si>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</si>
  <si>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</si>
  <si>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</si>
  <si>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</si>
  <si>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</si>
  <si>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</si>
  <si>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</si>
  <si>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</si>
  <si>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</si>
  <si>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</si>
  <si>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</si>
  <si>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</si>
  <si>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</si>
  <si>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</si>
  <si>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</si>
  <si>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</si>
  <si>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</si>
  <si>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</si>
  <si>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[Film280]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</si>
  <si>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</si>
  <si>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</si>
  <si>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</si>
  <si>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</si>
  <si>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</si>
  <si>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</si>
  <si>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</si>
  <si>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</si>
  <si>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</si>
  <si>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</si>
  <si>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</si>
  <si>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</si>
  <si>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</si>
  <si>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[Film251]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</si>
  <si>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</si>
  <si>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</si>
  <si>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</si>
  <si>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</si>
  <si>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</si>
  <si>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</si>
  <si>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</si>
  <si>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</si>
  <si>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</si>
  <si>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</si>
  <si>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</si>
  <si>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</si>
  <si>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</si>
  <si>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</si>
  <si>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</si>
  <si>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[Film2574]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</si>
  <si>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</si>
  <si>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</si>
  <si>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</si>
  <si>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</si>
  <si>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</si>
  <si>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</si>
  <si>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</si>
  <si>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</si>
  <si>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</si>
  <si>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</si>
  <si>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</si>
  <si>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</si>
  <si>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</si>
  <si>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</si>
  <si>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</si>
  <si>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</si>
  <si>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</si>
  <si>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</si>
  <si>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</si>
  <si>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</si>
  <si>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</si>
  <si>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</si>
  <si>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</si>
  <si>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</si>
  <si>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</si>
  <si>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</si>
  <si>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</si>
  <si>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</si>
  <si>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</si>
  <si>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[Film3740]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</si>
  <si>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</si>
  <si>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</si>
  <si>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</si>
  <si>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</si>
  <si>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</si>
  <si>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</si>
  <si>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</si>
  <si>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</si>
  <si>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</si>
  <si>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</si>
  <si>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</si>
  <si>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</si>
  <si>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[Film16426]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</si>
  <si>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</si>
  <si>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</si>
  <si>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</si>
  <si>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</si>
  <si>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</si>
  <si>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</si>
  <si>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</si>
  <si>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</si>
  <si>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</si>
  <si>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</si>
  <si>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</si>
  <si>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</si>
  <si>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</si>
  <si>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</si>
  <si>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</si>
  <si>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</si>
  <si>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[Film170]</t>
  </si>
  <si>
    <t>38. [Film1574]</t>
  </si>
  <si>
    <t>38. [Film280]</t>
  </si>
  <si>
    <t>38. [Film671]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</si>
  <si>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</si>
  <si>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</si>
  <si>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</si>
  <si>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</si>
  <si>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</si>
  <si>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</si>
  <si>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</si>
  <si>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</si>
  <si>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</si>
  <si>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</si>
  <si>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</si>
  <si>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</si>
  <si>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</si>
  <si>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</si>
  <si>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</si>
  <si>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</si>
  <si>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</si>
  <si>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</si>
  <si>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</si>
  <si>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</si>
  <si>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</si>
  <si>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</si>
  <si>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</si>
  <si>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</si>
  <si>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</si>
  <si>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</si>
  <si>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[Film1621]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</si>
  <si>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</si>
  <si>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</si>
  <si>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</si>
  <si>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</si>
  <si>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</si>
  <si>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</si>
  <si>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</si>
  <si>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</si>
  <si>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</si>
  <si>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</si>
  <si>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</si>
  <si>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</si>
  <si>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[Film2320]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</si>
  <si>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</si>
  <si>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</si>
  <si>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</si>
  <si>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</si>
  <si>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</si>
  <si>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</si>
  <si>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</si>
  <si>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</si>
  <si>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</si>
  <si>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</si>
  <si>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</si>
  <si>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</si>
  <si>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</si>
  <si>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</si>
  <si>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</si>
  <si>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[Film1176]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</si>
  <si>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</si>
  <si>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</si>
  <si>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</si>
  <si>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</si>
  <si>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</si>
  <si>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</si>
  <si>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</si>
  <si>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</si>
  <si>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</si>
  <si>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</si>
  <si>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</si>
  <si>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</si>
  <si>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</si>
  <si>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</si>
  <si>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</si>
  <si>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</si>
  <si>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</si>
  <si>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</si>
  <si>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</si>
  <si>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</si>
  <si>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</si>
  <si>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</si>
  <si>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</si>
  <si>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</si>
  <si>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</si>
  <si>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</si>
  <si>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</si>
  <si>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</si>
  <si>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</si>
  <si>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</si>
  <si>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</si>
  <si>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[Film659]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</si>
  <si>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</si>
  <si>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</si>
  <si>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</si>
  <si>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</si>
  <si>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</si>
  <si>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</si>
  <si>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</si>
  <si>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</si>
  <si>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</si>
  <si>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</si>
  <si>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</si>
  <si>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</si>
  <si>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[Film113]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</si>
  <si>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</si>
  <si>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</si>
  <si>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</si>
  <si>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</si>
  <si>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</si>
  <si>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</si>
  <si>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</si>
  <si>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</si>
  <si>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</si>
  <si>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</si>
  <si>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</si>
  <si>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</si>
  <si>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</si>
  <si>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</si>
  <si>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</si>
  <si>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</si>
  <si>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[Film1562]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</si>
  <si>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</si>
  <si>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</si>
  <si>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</si>
  <si>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</si>
  <si>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</si>
  <si>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</si>
  <si>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</si>
  <si>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</si>
  <si>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</si>
  <si>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</si>
  <si>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</si>
  <si>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</si>
  <si>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</si>
  <si>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</si>
  <si>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</si>
  <si>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</si>
  <si>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</si>
  <si>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</si>
  <si>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</si>
  <si>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</si>
  <si>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</si>
  <si>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</si>
  <si>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</si>
  <si>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</si>
  <si>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</si>
  <si>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</si>
  <si>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</si>
  <si>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</si>
  <si>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</si>
  <si>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</si>
  <si>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</si>
  <si>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[Film3116]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</si>
  <si>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</si>
  <si>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</si>
  <si>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</si>
  <si>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</si>
  <si>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</si>
  <si>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</si>
  <si>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</si>
  <si>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</si>
  <si>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</si>
  <si>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</si>
  <si>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</si>
  <si>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</si>
  <si>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[Film14203]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</si>
  <si>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</si>
  <si>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</si>
  <si>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</si>
  <si>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</si>
  <si>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</si>
  <si>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</si>
  <si>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</si>
  <si>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</si>
  <si>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</si>
  <si>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</si>
  <si>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</si>
  <si>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</si>
  <si>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[Film4262]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</si>
  <si>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</si>
  <si>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</si>
  <si>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</si>
  <si>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</si>
  <si>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</si>
  <si>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</si>
  <si>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</si>
  <si>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</si>
  <si>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</si>
  <si>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</si>
  <si>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</si>
  <si>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</si>
  <si>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</si>
  <si>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</si>
  <si>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</si>
  <si>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</si>
  <si>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</si>
  <si>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</si>
  <si>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</si>
  <si>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</si>
  <si>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</si>
  <si>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</si>
  <si>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</si>
  <si>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</si>
  <si>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</si>
  <si>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</si>
  <si>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</si>
  <si>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</si>
  <si>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</si>
  <si>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</si>
  <si>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[Film639]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</si>
  <si>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</si>
  <si>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</si>
  <si>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</si>
  <si>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</si>
  <si>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</si>
  <si>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</si>
  <si>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</si>
  <si>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</si>
  <si>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</si>
  <si>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</si>
  <si>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</si>
  <si>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[Film1581]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</si>
  <si>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</si>
  <si>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</si>
  <si>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</si>
  <si>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</si>
  <si>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</si>
  <si>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</si>
  <si>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</si>
  <si>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</si>
  <si>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</si>
  <si>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</si>
  <si>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</si>
  <si>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</si>
  <si>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</si>
  <si>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</si>
  <si>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</si>
  <si>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</si>
  <si>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[Film7076]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</si>
  <si>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</si>
  <si>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</si>
  <si>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</si>
  <si>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</si>
  <si>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</si>
  <si>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</si>
  <si>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</si>
  <si>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</si>
  <si>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</si>
  <si>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</si>
  <si>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</si>
  <si>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</si>
  <si>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</si>
  <si>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</si>
  <si>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</si>
  <si>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</si>
  <si>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</si>
  <si>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</si>
  <si>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</si>
  <si>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</si>
  <si>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</si>
  <si>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</si>
  <si>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</si>
  <si>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</si>
  <si>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</si>
  <si>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</si>
  <si>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</si>
  <si>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</si>
  <si>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</si>
  <si>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[Film1811]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</si>
  <si>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</si>
  <si>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</si>
  <si>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</si>
  <si>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</si>
  <si>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</si>
  <si>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</si>
  <si>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</si>
  <si>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</si>
  <si>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</si>
  <si>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</si>
  <si>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</si>
  <si>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</si>
  <si>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[Film2298]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</si>
  <si>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</si>
  <si>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</si>
  <si>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</si>
  <si>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</si>
  <si>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</si>
  <si>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</si>
  <si>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</si>
  <si>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</si>
  <si>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</si>
  <si>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</si>
  <si>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</si>
  <si>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</si>
  <si>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</si>
  <si>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</si>
  <si>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</si>
  <si>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</si>
  <si>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[Film1517]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</si>
  <si>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</si>
  <si>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</si>
  <si>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</si>
  <si>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</si>
  <si>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</si>
  <si>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</si>
  <si>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</si>
  <si>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</si>
  <si>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</si>
  <si>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</si>
  <si>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</si>
  <si>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</si>
  <si>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</si>
  <si>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</si>
  <si>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</si>
  <si>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</si>
  <si>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</si>
  <si>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</si>
  <si>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</si>
  <si>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</si>
  <si>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</si>
  <si>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</si>
  <si>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</si>
  <si>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</si>
  <si>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</si>
  <si>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</si>
  <si>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</si>
  <si>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</si>
  <si>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</si>
  <si>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</si>
  <si>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</si>
  <si>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[Film430]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</si>
  <si>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</si>
  <si>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</si>
  <si>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</si>
  <si>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</si>
  <si>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</si>
  <si>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</si>
  <si>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</si>
  <si>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</si>
  <si>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</si>
  <si>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</si>
  <si>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</si>
  <si>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</si>
  <si>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[Film508]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</si>
  <si>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</si>
  <si>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</si>
  <si>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</si>
  <si>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</si>
  <si>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</si>
  <si>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</si>
  <si>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</si>
  <si>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</si>
  <si>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</si>
  <si>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</si>
  <si>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</si>
  <si>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[Film3116]</t>
  </si>
  <si>
    <t>44. [Film103]</t>
  </si>
  <si>
    <t>44. [Film2663]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</si>
  <si>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</si>
  <si>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</si>
  <si>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</si>
  <si>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</si>
  <si>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</si>
  <si>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</si>
  <si>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</si>
  <si>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</si>
  <si>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</si>
  <si>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</si>
  <si>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</si>
  <si>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</si>
  <si>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</si>
  <si>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</si>
  <si>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</si>
  <si>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</si>
  <si>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</si>
  <si>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</si>
  <si>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</si>
  <si>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</si>
  <si>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</si>
  <si>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</si>
  <si>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</si>
  <si>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</si>
  <si>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</si>
  <si>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</si>
  <si>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</si>
  <si>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</si>
  <si>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[Film302]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</si>
  <si>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</si>
  <si>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</si>
  <si>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</si>
  <si>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</si>
  <si>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</si>
  <si>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</si>
  <si>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</si>
  <si>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</si>
  <si>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</si>
  <si>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</si>
  <si>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</si>
  <si>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</si>
  <si>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[Film11845]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</si>
  <si>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</si>
  <si>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</si>
  <si>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</si>
  <si>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</si>
  <si>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</si>
  <si>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</si>
  <si>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</si>
  <si>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</si>
  <si>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</si>
  <si>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</si>
  <si>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</si>
  <si>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</si>
  <si>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</si>
  <si>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</si>
  <si>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</si>
  <si>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</si>
  <si>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[Film1571]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</si>
  <si>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</si>
  <si>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</si>
  <si>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</si>
  <si>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</si>
  <si>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</si>
  <si>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</si>
  <si>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</si>
  <si>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</si>
  <si>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</si>
  <si>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</si>
  <si>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</si>
  <si>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</si>
  <si>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</si>
  <si>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</si>
  <si>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</si>
  <si>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</si>
  <si>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</si>
  <si>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</si>
  <si>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</si>
  <si>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</si>
  <si>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</si>
  <si>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</si>
  <si>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</si>
  <si>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</si>
  <si>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</si>
  <si>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</si>
  <si>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</si>
  <si>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</si>
  <si>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</si>
  <si>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</si>
  <si>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[Film6574]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</si>
  <si>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</si>
  <si>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</si>
  <si>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</si>
  <si>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</si>
  <si>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</si>
  <si>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</si>
  <si>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</si>
  <si>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</si>
  <si>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</si>
  <si>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</si>
  <si>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</si>
  <si>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[Film23779]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</si>
  <si>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</si>
  <si>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</si>
  <si>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</si>
  <si>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</si>
  <si>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</si>
  <si>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</si>
  <si>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</si>
  <si>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</si>
  <si>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</si>
  <si>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</si>
  <si>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</si>
  <si>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</si>
  <si>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</si>
  <si>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</si>
  <si>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[Film5564]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</si>
  <si>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</si>
  <si>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</si>
  <si>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</si>
  <si>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</si>
  <si>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</si>
  <si>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</si>
  <si>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</si>
  <si>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</si>
  <si>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</si>
  <si>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</si>
  <si>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</si>
  <si>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</si>
  <si>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</si>
  <si>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</si>
  <si>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</si>
  <si>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</si>
  <si>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</si>
  <si>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</si>
  <si>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</si>
  <si>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</si>
  <si>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</si>
  <si>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</si>
  <si>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</si>
  <si>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</si>
  <si>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</si>
  <si>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</si>
  <si>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</si>
  <si>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</si>
  <si>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[Film1250]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</si>
  <si>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</si>
  <si>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</si>
  <si>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</si>
  <si>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</si>
  <si>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</si>
  <si>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</si>
  <si>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</si>
  <si>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</si>
  <si>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</si>
  <si>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</si>
  <si>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</si>
  <si>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</si>
  <si>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[Film4104]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</si>
  <si>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</si>
  <si>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</si>
  <si>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</si>
  <si>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</si>
  <si>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</si>
  <si>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</si>
  <si>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</si>
  <si>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</si>
  <si>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</si>
  <si>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</si>
  <si>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</si>
  <si>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</si>
  <si>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</si>
  <si>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</si>
  <si>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</si>
  <si>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</si>
  <si>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[Film6830]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</si>
  <si>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</si>
  <si>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</si>
  <si>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</si>
  <si>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</si>
  <si>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</si>
  <si>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</si>
  <si>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</si>
  <si>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</si>
  <si>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</si>
  <si>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</si>
  <si>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</si>
  <si>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</si>
  <si>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</si>
  <si>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</si>
  <si>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</si>
  <si>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</si>
  <si>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</si>
  <si>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</si>
  <si>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</si>
  <si>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</si>
  <si>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</si>
  <si>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</si>
  <si>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</si>
  <si>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</si>
  <si>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</si>
  <si>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</si>
  <si>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</si>
  <si>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</si>
  <si>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</si>
  <si>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</si>
  <si>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</si>
  <si>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[Film16236]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</si>
  <si>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</si>
  <si>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</si>
  <si>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</si>
  <si>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</si>
  <si>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</si>
  <si>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</si>
  <si>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</si>
  <si>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</si>
  <si>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</si>
  <si>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</si>
  <si>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</si>
  <si>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</si>
  <si>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[Film869]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</si>
  <si>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</si>
  <si>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</si>
  <si>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</si>
  <si>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</si>
  <si>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</si>
  <si>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</si>
  <si>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</si>
  <si>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</si>
  <si>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</si>
  <si>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</si>
  <si>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</si>
  <si>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</si>
  <si>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</si>
  <si>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</si>
  <si>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</si>
  <si>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[Film2568]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</si>
  <si>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</si>
  <si>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</si>
  <si>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</si>
  <si>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</si>
  <si>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</si>
  <si>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</si>
  <si>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</si>
  <si>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</si>
  <si>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</si>
  <si>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</si>
  <si>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</si>
  <si>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</si>
  <si>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</si>
  <si>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</si>
  <si>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</si>
  <si>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</si>
  <si>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</si>
  <si>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</si>
  <si>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</si>
  <si>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</si>
  <si>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</si>
  <si>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</si>
  <si>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</si>
  <si>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</si>
  <si>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</si>
  <si>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</si>
  <si>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</si>
  <si>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</si>
  <si>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[Film976]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</si>
  <si>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</si>
  <si>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</si>
  <si>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</si>
  <si>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</si>
  <si>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</si>
  <si>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</si>
  <si>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</si>
  <si>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</si>
  <si>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</si>
  <si>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</si>
  <si>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</si>
  <si>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</si>
  <si>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[Film120327]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</si>
  <si>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</si>
  <si>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</si>
  <si>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</si>
  <si>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</si>
  <si>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</si>
  <si>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</si>
  <si>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</si>
  <si>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</si>
  <si>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</si>
  <si>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</si>
  <si>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</si>
  <si>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</si>
  <si>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</si>
  <si>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</si>
  <si>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</si>
  <si>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</si>
  <si>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[Film692]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</si>
  <si>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</si>
  <si>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</si>
  <si>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</si>
  <si>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</si>
  <si>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</si>
  <si>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</si>
  <si>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</si>
  <si>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</si>
  <si>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</si>
  <si>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</si>
  <si>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</si>
  <si>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</si>
  <si>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</si>
  <si>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</si>
  <si>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</si>
  <si>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</si>
  <si>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</si>
  <si>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</si>
  <si>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</si>
  <si>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</si>
  <si>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</si>
  <si>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</si>
  <si>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</si>
  <si>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</si>
  <si>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</si>
  <si>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</si>
  <si>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</si>
  <si>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</si>
  <si>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</si>
  <si>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</si>
  <si>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[Film19399]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</si>
  <si>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</si>
  <si>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</si>
  <si>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</si>
  <si>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</si>
  <si>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</si>
  <si>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</si>
  <si>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</si>
  <si>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</si>
  <si>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</si>
  <si>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</si>
  <si>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</si>
  <si>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[Film339]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</si>
  <si>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</si>
  <si>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</si>
  <si>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</si>
  <si>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</si>
  <si>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</si>
  <si>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</si>
  <si>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</si>
  <si>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</si>
  <si>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</si>
  <si>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</si>
  <si>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</si>
  <si>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</si>
  <si>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</si>
  <si>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</si>
  <si>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</si>
  <si>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</si>
  <si>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[Film62]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</si>
  <si>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</si>
  <si>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</si>
  <si>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</si>
  <si>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</si>
  <si>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</si>
  <si>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</si>
  <si>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</si>
  <si>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</si>
  <si>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</si>
  <si>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</si>
  <si>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</si>
  <si>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</si>
  <si>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ID</t>
  </si>
  <si>
    <t>TMDB_id</t>
  </si>
  <si>
    <t>IMGID</t>
  </si>
  <si>
    <t>Release</t>
  </si>
  <si>
    <t>Runtime</t>
  </si>
  <si>
    <t>Genres</t>
  </si>
  <si>
    <t>Language</t>
  </si>
  <si>
    <t>Cast</t>
  </si>
  <si>
    <t>Director</t>
  </si>
  <si>
    <t>Producer</t>
  </si>
  <si>
    <t>Writer</t>
  </si>
  <si>
    <t>Sound Designer</t>
  </si>
  <si>
    <t>Editor</t>
  </si>
  <si>
    <t>Director of Photography</t>
  </si>
  <si>
    <t>Composer</t>
  </si>
  <si>
    <t>Art Direction</t>
  </si>
  <si>
    <t>Production Design</t>
  </si>
  <si>
    <t>Costume Design</t>
  </si>
  <si>
    <t>Makeup Artist</t>
  </si>
  <si>
    <t>/tVxGt7uffLVhIIcwuldXOMpFBPX.jpg</t>
  </si>
  <si>
    <t>Thriller,Drama,Mystery</t>
  </si>
  <si>
    <t>en</t>
  </si>
  <si>
    <t>Naomi Watts,Laura Harring,Justin Theroux,Ann Miller,Robert Forster</t>
  </si>
  <si>
    <t>David Lynch</t>
  </si>
  <si>
    <t>Alain Sarde,Mary Sweeney,Neal Edelstein,Michael Polaire,Tony Krantz</t>
  </si>
  <si>
    <t>Mary Sweeney</t>
  </si>
  <si>
    <t>Peter Deming</t>
  </si>
  <si>
    <t>Peter Jamison</t>
  </si>
  <si>
    <t>Jack Fisk</t>
  </si>
  <si>
    <t>Amy Stofsky</t>
  </si>
  <si>
    <t>Jennifer Aspinall,Randy Westgate</t>
  </si>
  <si>
    <t>/39wmItIWsg5sZMyRUHLkWBcuVCM.jpg</t>
  </si>
  <si>
    <t>Animation,Family,Fantasy</t>
  </si>
  <si>
    <t>ja</t>
  </si>
  <si>
    <t>Rumi Hiiragi,Miyu Irino,Mari Natsuki,Takashi Naitō,Yasuko Sawaguchi</t>
  </si>
  <si>
    <t>Hayao Miyazaki</t>
  </si>
  <si>
    <t>Toshio Suzuki</t>
  </si>
  <si>
    <t>Takeshi Seyama</t>
  </si>
  <si>
    <t>Atsushi Okui</t>
  </si>
  <si>
    <t>Joe Hisaishi</t>
  </si>
  <si>
    <t>Yōji Takeshige</t>
  </si>
  <si>
    <t>/iYypPT4bhqXfq1b6EnmxvRt6b2Y.jpg</t>
  </si>
  <si>
    <t>Drama,Romance</t>
  </si>
  <si>
    <t>cn</t>
  </si>
  <si>
    <t>Tony Leung Chiu-wai,Maggie Cheung,Rebecca Pan,Kelly Lai Chen,Siu Ping-lam</t>
  </si>
  <si>
    <t>Wong Kar-wai</t>
  </si>
  <si>
    <t>William Chang,Wong Ming-Lam</t>
  </si>
  <si>
    <t>Christopher Doyle,Kwan Pung-Leung,Mark Lee Ping-Bing</t>
  </si>
  <si>
    <t>Shigeru Umebayashi</t>
  </si>
  <si>
    <t>Man Lim-Chung</t>
  </si>
  <si>
    <t>William Chang</t>
  </si>
  <si>
    <t>Kwan Lee-Na</t>
  </si>
  <si>
    <t>/fa0RDkAlCec0STeMNAhPaF89q6U.jpg</t>
  </si>
  <si>
    <t>Drama</t>
  </si>
  <si>
    <t>Daniel Day-Lewis,Paul Dano,Kevin J. O'Connor,Ciarán Hinds,Dillon Freasier</t>
  </si>
  <si>
    <t>Paul Thomas Anderson</t>
  </si>
  <si>
    <t>Paul Thomas Anderson,Daniel Lupi,JoAnne Sellar</t>
  </si>
  <si>
    <t>Christopher Scarabosio</t>
  </si>
  <si>
    <t>Dylan Tichenor</t>
  </si>
  <si>
    <t>Robert Elswit</t>
  </si>
  <si>
    <t>Jonny Greenwood</t>
  </si>
  <si>
    <t>David Crank</t>
  </si>
  <si>
    <t>Mark Bridges</t>
  </si>
  <si>
    <t>/6d5XOczc226jECq0LIX0siKtgHR.jpg</t>
  </si>
  <si>
    <t>Crime,Drama,Thriller</t>
  </si>
  <si>
    <t>Tommy Lee Jones,Javier Bardem,Josh Brolin,Woody Harrelson,Kelly Macdonald</t>
  </si>
  <si>
    <t>Joel Coen,Ethan Coen</t>
  </si>
  <si>
    <t>Joel Coen,Ethan Coen,Scott Rudin,David Diliberto</t>
  </si>
  <si>
    <t>Craig Berkey</t>
  </si>
  <si>
    <t>Roger Deakins</t>
  </si>
  <si>
    <t>Carter Burwell</t>
  </si>
  <si>
    <t>John P. Goldsmith</t>
  </si>
  <si>
    <t>Jess Gonchor</t>
  </si>
  <si>
    <t>Mary Zophres</t>
  </si>
  <si>
    <t>/hTPkCpK9SLGDMXRbUwzoep0MxOx.jpg</t>
  </si>
  <si>
    <t>zh</t>
  </si>
  <si>
    <t>Wu Nien-Jen,Kelly Lee,Elaine Jin,Jonathan Chang,Shu-shen Hsiao</t>
  </si>
  <si>
    <t>Edward Yang</t>
  </si>
  <si>
    <t>Shinya Kawai,Naoko Tsukeda</t>
  </si>
  <si>
    <t>Chen Po-Wen</t>
  </si>
  <si>
    <t>Kai-Li Peng</t>
  </si>
  <si>
    <t>Cheng-Kai Wang</t>
  </si>
  <si>
    <t>/9WJ8ZSZp2NC7jSvweFLskldpzzg.jpg</t>
  </si>
  <si>
    <t>Drama,Romance,Fantasy</t>
  </si>
  <si>
    <t>th</t>
  </si>
  <si>
    <t>Banlop Lomnoi,Sakda Kaewbuadee,Huai Dessom,Sirivech Jareonchon</t>
  </si>
  <si>
    <t>Apichatpong Weerasethakul</t>
  </si>
  <si>
    <t>Charles de Meaux</t>
  </si>
  <si>
    <t>Akritchalerm Kalayanamitr,Thitipant Chongcharoen-choke-skul</t>
  </si>
  <si>
    <t>Jacopo Quadri,Lee Chatametikool</t>
  </si>
  <si>
    <t>Akekarat Homlaor</t>
  </si>
  <si>
    <t>Pilaitip Jamniam</t>
  </si>
  <si>
    <t>/3QSGUdzG374H7pOxIdKNBpeLEUk.jpg</t>
  </si>
  <si>
    <t>Action,Comedy,Drama,Romance</t>
  </si>
  <si>
    <t>Takahiro Nishijima,Hikari Mitsushima,Sakura Ando,Makiko Watanabe,Atsuro Watabe</t>
  </si>
  <si>
    <t>Sion Sono</t>
  </si>
  <si>
    <t>Haruo Umekawa</t>
  </si>
  <si>
    <t>Junichi Itou</t>
  </si>
  <si>
    <t>Sohei Tanikawa</t>
  </si>
  <si>
    <t>Tomohide Harada</t>
  </si>
  <si>
    <t>Takashi Matsuzuka</t>
  </si>
  <si>
    <t>/ybpVOFkvYuBLofvnZ4C8TTjXBQi.jpg</t>
  </si>
  <si>
    <t>Horror,Drama,Mystery,Thriller,Fantasy</t>
  </si>
  <si>
    <t>Laura Dern,Jeremy Irons,Justin Theroux,Harry Dean Stanton,Karolina Gruszka</t>
  </si>
  <si>
    <t>Laura Dern,David Lynch,Mary Sweeney</t>
  </si>
  <si>
    <t>Christina Ann Wilson</t>
  </si>
  <si>
    <t>Heidi Bivens,Karen Baird</t>
  </si>
  <si>
    <t>/1XUMd93PRMUkCtE2NWn0zQb1NC6.jpg</t>
  </si>
  <si>
    <t>Nantarat Sawaddikul,Jaruchai Iamaram,Sophon Pukanok,Jenjira Pongpas,Arkanae Cherkam</t>
  </si>
  <si>
    <t>Apichatpong Weerasethakul,Charles de Meaux</t>
  </si>
  <si>
    <t>Lee Chatametikool</t>
  </si>
  <si>
    <t>Sayombhu Mukdeeprom</t>
  </si>
  <si>
    <t>Kantee Anantagant</t>
  </si>
  <si>
    <t>/lraVawavIXh5geMlVjpzCw9TGwR.jpg</t>
  </si>
  <si>
    <t>Nicole Kidman,Harriet Andersson,Lauren Bacall,Jean-Marc Barr,Paul Bettany</t>
  </si>
  <si>
    <t>Lars von Trier</t>
  </si>
  <si>
    <t>Vibeke Windeløv,Anja Grafers,Els Vandevorst,Gillian Berrie,Bettina Brokemper,Liisa Penttilä-Asikainen</t>
  </si>
  <si>
    <t>Molly Malene Stensgaard</t>
  </si>
  <si>
    <t>Anthony Dod Mantle</t>
  </si>
  <si>
    <t>Antonio Vivaldi</t>
  </si>
  <si>
    <t>Peter Grant</t>
  </si>
  <si>
    <t>Manon Rasmussen</t>
  </si>
  <si>
    <t>Robert McCann</t>
  </si>
  <si>
    <t>/yuNs09hvpHVU1cBTCAk9zxsL2oW.jpg</t>
  </si>
  <si>
    <t>Mystery,Thriller</t>
  </si>
  <si>
    <t>Guy Pearce,Carrie-Anne Moss,Joe Pantoliano,Mark Boone Junior,Russ Fega</t>
  </si>
  <si>
    <t>Christopher Nolan</t>
  </si>
  <si>
    <t>Jennifer Todd,Suzanne Todd</t>
  </si>
  <si>
    <t>Dody Dorn</t>
  </si>
  <si>
    <t>Wally Pfister</t>
  </si>
  <si>
    <t>David Julyan</t>
  </si>
  <si>
    <t>Patti Podesta</t>
  </si>
  <si>
    <t>Cindy Evans</t>
  </si>
  <si>
    <t>/5MwkWH9tYHv3mV9OdYTMR5qreIz.jpg</t>
  </si>
  <si>
    <t>Science Fiction,Drama,Romance</t>
  </si>
  <si>
    <t>Jim Carrey,Kate Winslet,Kirsten Dunst,Mark Ruffalo,Elijah Wood</t>
  </si>
  <si>
    <t>Michel Gondry</t>
  </si>
  <si>
    <t>Anthony Bregman,Steve Golin</t>
  </si>
  <si>
    <t>Eugene Gearty</t>
  </si>
  <si>
    <t>Valdís Óskarsdóttir</t>
  </si>
  <si>
    <t>Ellen Kuras</t>
  </si>
  <si>
    <t>Jon Brion</t>
  </si>
  <si>
    <t>David Stein</t>
  </si>
  <si>
    <t>Dan Leigh</t>
  </si>
  <si>
    <t>Melissa Toth</t>
  </si>
  <si>
    <t>Allen Weisinger</t>
  </si>
  <si>
    <t>/nxWEG9JzmJx3eLE8y7CUHmaj3CE.jpg</t>
  </si>
  <si>
    <t>hu</t>
  </si>
  <si>
    <t>Lars Rudolph,Peter Fitz,Hanna Schygulla,Alfréd Járai,Gyula Pauer</t>
  </si>
  <si>
    <t>Béla Tarr,Ágnes Hranitzky</t>
  </si>
  <si>
    <t>Joachim von Vietinghoff,Paul Saadoun,Franz Goëss,Miklós Szita</t>
  </si>
  <si>
    <t>László Krasznahorkai</t>
  </si>
  <si>
    <t>György Kovács</t>
  </si>
  <si>
    <t>Ágnes Hranitzky</t>
  </si>
  <si>
    <t>Miklós Gurbán,Rob Tregenza,Gábor Medvigy,Erwin Lanzensberger,Patrick De Ranter,Emil Novák</t>
  </si>
  <si>
    <t>János Breckl,Erzsébet Rácz</t>
  </si>
  <si>
    <t>/hYe0YK20iI7Bdi8mdzW2JOJKbhj.jpg</t>
  </si>
  <si>
    <t>Koji Yakusho,Aoi Miyazaki,Masaru Miyazaki,Yôichirô Saitô,Sayuri Kokushô</t>
  </si>
  <si>
    <t>Shinji Aoyama</t>
  </si>
  <si>
    <t>Takenori Sentô</t>
  </si>
  <si>
    <t>Masaki Tamura</t>
  </si>
  <si>
    <t>Shinji Aoyama,Isao Yamada</t>
  </si>
  <si>
    <t>Takeshi Shimizu</t>
  </si>
  <si>
    <t>/ZLNHDNSnBzQlCEjHMsQ7mJU0sX.jpg</t>
  </si>
  <si>
    <t>Philip Seymour Hoffman,Samantha Morton,Jennifer Jason Leigh,Michelle Williams,Catherine Keener</t>
  </si>
  <si>
    <t>Charlie Kaufman</t>
  </si>
  <si>
    <t>Charlie Kaufman,Anthony Bregman,Spike Jonze,Sidney Kimmel</t>
  </si>
  <si>
    <t>Robert Frazen</t>
  </si>
  <si>
    <t>Frederick Elmes</t>
  </si>
  <si>
    <t>Adam Stockhausen</t>
  </si>
  <si>
    <t>Mark Friedberg</t>
  </si>
  <si>
    <t>/jcgUjx1QcupGzjntTVlnQ15lHqy.jpg</t>
  </si>
  <si>
    <t>ko</t>
  </si>
  <si>
    <t>Song Kang-ho,Kim Sang-kyung,Kim Roi-ha,Song Jae-ho,Park Hae-il</t>
  </si>
  <si>
    <t>Bong Joon-ho</t>
  </si>
  <si>
    <t>Tcha Sung-jai,Kim Moo-ryoung,Noh Jong-yun</t>
  </si>
  <si>
    <t>Bong Joon-ho,Shim Sung-bo</t>
  </si>
  <si>
    <t>Lee In-gyu</t>
  </si>
  <si>
    <t>Kim Sun-min</t>
  </si>
  <si>
    <t>Kim Hyung-koo</t>
  </si>
  <si>
    <t>Tarō Iwashiro</t>
  </si>
  <si>
    <t>Ryu Seong-hie</t>
  </si>
  <si>
    <t>Kim Yoo-seon</t>
  </si>
  <si>
    <t>/dRsZF1I4s4jx99wEyZyIsOpu3Uw.jpg</t>
  </si>
  <si>
    <t>Lee Kang-sheng,Chen Shiang-Chyi,Lu Yi-Ching,Miao Tien</t>
  </si>
  <si>
    <t>Tsai Ming-liang</t>
  </si>
  <si>
    <t>Lee Kang-sheng,Yeh Jufeng,Michel Imbert</t>
  </si>
  <si>
    <t>Tsai Ming-liang,Pi-ying Yang</t>
  </si>
  <si>
    <t>Chan Sing-Cheong</t>
  </si>
  <si>
    <t>Benoît Delhomme</t>
  </si>
  <si>
    <t>Timmy Yip</t>
  </si>
  <si>
    <t>/5Xp9utB0DOJrP9A2RbUHkPWpim3.jpg</t>
  </si>
  <si>
    <t>Drama,Action,Thriller,Science Fiction</t>
  </si>
  <si>
    <t>Clive Owen,Julianne Moore,Clare-Hope Ashitey,Michael Caine,Chiwetel Ejiofor</t>
  </si>
  <si>
    <t>Alfonso Cuarón</t>
  </si>
  <si>
    <t>Iain Smith,Marc Abraham,Eric Newman,Pablo Casacuberta,Hilary Shor,Tony Smith,Kristel Laiblin</t>
  </si>
  <si>
    <t>Richard Beggs</t>
  </si>
  <si>
    <t>Alfonso Cuarón,Alex Rodríguez</t>
  </si>
  <si>
    <t>Emmanuel Lubezki</t>
  </si>
  <si>
    <t>John Tavener</t>
  </si>
  <si>
    <t>Stuart Rose,Paul Inglis,Mike Stallion,Ray Chan</t>
  </si>
  <si>
    <t>Jim Clay,Geoffrey Kirkland</t>
  </si>
  <si>
    <t>Janey Temime</t>
  </si>
  <si>
    <t>Susan Reilly LeHane,Vivienne Simpson</t>
  </si>
  <si>
    <t>/pWDtjs568ZfOTMbURQBYuT4Qxka.jpg</t>
  </si>
  <si>
    <t>Drama,Thriller,Mystery,Action</t>
  </si>
  <si>
    <t>Choi Min-sik,Yoo Ji-tae,Kang Hye-jung,Kim Byung-ok,Ji Dae-han</t>
  </si>
  <si>
    <t>Park Chan-wook</t>
  </si>
  <si>
    <t>Syd Lim</t>
  </si>
  <si>
    <t>Kim Sang-bum</t>
  </si>
  <si>
    <t>Jeong Jeong-hun</t>
  </si>
  <si>
    <t>Choi Seung-hyun,Cho Young-wook,Shim Hyun-jung,Lee Ji-soo</t>
  </si>
  <si>
    <t>Cho Sang-kyung</t>
  </si>
  <si>
    <t>/wkSzJs7oMf8MIr9CQVICsvRfwA7.jpg</t>
  </si>
  <si>
    <t>Comedy,Drama,Romance</t>
  </si>
  <si>
    <t>Bill Murray,Scarlett Johansson,Giovanni Ribisi,Anna Faris,Akiko Takeshita</t>
  </si>
  <si>
    <t>Sofia Coppola</t>
  </si>
  <si>
    <t>Francis Ford Coppola,Sofia Coppola,Ross Katz</t>
  </si>
  <si>
    <t>Sarah Flack</t>
  </si>
  <si>
    <t>Lance Acord</t>
  </si>
  <si>
    <t>Kevin Shields</t>
  </si>
  <si>
    <t>Rika Nakanishi</t>
  </si>
  <si>
    <t>K.K. Barrett,Anne Ross</t>
  </si>
  <si>
    <t>Nancy Steiner</t>
  </si>
  <si>
    <t>Akemi</t>
  </si>
  <si>
    <t>/v7TaX8kXMXs5yFFGR41guUDNcnB.jpg</t>
  </si>
  <si>
    <t>Action,Crime</t>
  </si>
  <si>
    <t>Uma Thurman,Lucy Liu,Vivica A. Fox,Daryl Hannah,David Carradine</t>
  </si>
  <si>
    <t>Quentin Tarantino</t>
  </si>
  <si>
    <t>Lawrence Bender,Katsuji Morishita</t>
  </si>
  <si>
    <t>Harry Cohen,Peter Michael Sullivan</t>
  </si>
  <si>
    <t>Sally Menke</t>
  </si>
  <si>
    <t>Robert Richardson</t>
  </si>
  <si>
    <t>RZA</t>
  </si>
  <si>
    <t>Daniel Bradford,Minoru Nishida,Cao Juiping,Hidefumi Hanatani,Lu Yo Lui</t>
  </si>
  <si>
    <t>David Wasco,Yohei Taneda</t>
  </si>
  <si>
    <t>Catherine Marie Thomas,Kumiko Ogawa,Mark Zunino,Alexander AD</t>
  </si>
  <si>
    <t>Ilona Herman</t>
  </si>
  <si>
    <t>/oTKduWL2tpIKEmkAqF4mFEAWAsv.jpg</t>
  </si>
  <si>
    <t>Comedy,Romance</t>
  </si>
  <si>
    <t>fr</t>
  </si>
  <si>
    <t>Audrey Tautou,Mathieu Kassovitz,Rufus,Lorella Cravotta,Serge Merlin</t>
  </si>
  <si>
    <t>Jean-Pierre Jeunet</t>
  </si>
  <si>
    <t>Claudie Ossard,Arne Meerkamp van Embden</t>
  </si>
  <si>
    <t>Jean-Pierre Jeunet,Guillaume Laurant</t>
  </si>
  <si>
    <t>Laurent Kossayan</t>
  </si>
  <si>
    <t>Hervé Schneid</t>
  </si>
  <si>
    <t>Bruno Delbonnel</t>
  </si>
  <si>
    <t>Yann Tiersen</t>
  </si>
  <si>
    <t>Volker Schäfer,Mathieu Junot</t>
  </si>
  <si>
    <t>Aline Bonetto</t>
  </si>
  <si>
    <t>Madeline Fontaine</t>
  </si>
  <si>
    <t>Vesna Estord</t>
  </si>
  <si>
    <t>/gycdE1ARByGQcK4fYR2mgpU6OO.jpg</t>
  </si>
  <si>
    <t>Ethan Hawke,Julie Delpy,Vernon Dobtcheff,Louise Lemoine Torrès,Rodolphe Pauly</t>
  </si>
  <si>
    <t>Richard Linklater</t>
  </si>
  <si>
    <t>Richard Linklater,Anne Walker-McBay</t>
  </si>
  <si>
    <t>Sandra Adair</t>
  </si>
  <si>
    <t>Lee Daniel</t>
  </si>
  <si>
    <t>Baptiste Glaymann</t>
  </si>
  <si>
    <t>Thierry Delettre</t>
  </si>
  <si>
    <t>/9rsivF4sWfmBzrNr4LPu6TNJhXX.jpg</t>
  </si>
  <si>
    <t>Drama,Crime</t>
  </si>
  <si>
    <t>Björk,Catherine Deneuve,David Morse,Peter Stormare,Joel Grey</t>
  </si>
  <si>
    <t>Vibeke Windeløv,Friðrik Þór Friðriksson,Finn Gjerdrum,Mogens Glad,Anja Grafers,Torleif Hauge,Tero Kaukomaa,Poul Erik Lindeborg,Els Vandevorst,Leo Pescarolo</t>
  </si>
  <si>
    <t>Kristian Eidnes Andersen,Per Streit</t>
  </si>
  <si>
    <t>François Gédigier,Molly Malene Stensgaard</t>
  </si>
  <si>
    <t>Robby Müller</t>
  </si>
  <si>
    <t>Björk</t>
  </si>
  <si>
    <t>Karl Júlíusson</t>
  </si>
  <si>
    <t>Cédric Gérard,Ursula Rödel</t>
  </si>
  <si>
    <t>/k7eYdWvhYQyRQoU2TB2A2Xu2TfD.jpg</t>
  </si>
  <si>
    <t>pt</t>
  </si>
  <si>
    <t>Alexandre Rodrigues,Leandro Firmino,Phellipe Haagensen,Douglas Silva,Jonathan Haagensen</t>
  </si>
  <si>
    <t>Fernando Meirelles</t>
  </si>
  <si>
    <t>Andrea Barata Ribeiro,Mauricio Andrade Ramos,Marc Beauchamps,Daniel Filho,Hank Levine,Vincent Maraval,Donald Ranvaud,Juliette Renaud,Walter Salles</t>
  </si>
  <si>
    <t>Martín Hernández</t>
  </si>
  <si>
    <t>Daniel Rezende</t>
  </si>
  <si>
    <t>César Charlone</t>
  </si>
  <si>
    <t>Ed Cortês,Antonio Pinto</t>
  </si>
  <si>
    <t>Tulé Peak</t>
  </si>
  <si>
    <t>Bia Salgado,Inês Salgado</t>
  </si>
  <si>
    <t>Anna Van Steen</t>
  </si>
  <si>
    <t>/7sfbEnaARXDDhKm0CZ7D7uc2sbo.jpg</t>
  </si>
  <si>
    <t>Drama,Action,Thriller,War</t>
  </si>
  <si>
    <t>Brad Pitt,Mélanie Laurent,Christoph Waltz,Eli Roth,Michael Fassbender</t>
  </si>
  <si>
    <t>Lawrence Bender</t>
  </si>
  <si>
    <t>Harry Cohen,Ann Scibelli</t>
  </si>
  <si>
    <t>Marco Bittner Rosser,Stephan O. Gessler,David Scheunemann</t>
  </si>
  <si>
    <t>David Wasco</t>
  </si>
  <si>
    <t>Anna B. Sheppard,Giorgio Armani</t>
  </si>
  <si>
    <t>Katrin Schneider</t>
  </si>
  <si>
    <t>/ni98pJPeHlfaxWQ3XUD0Bm4r9mb.jpg</t>
  </si>
  <si>
    <t>Adam Sandler,Emily Watson,Philip Seymour Hoffman,Luis Guzmán,Mary Lynn Rajskub</t>
  </si>
  <si>
    <t>Leslie Jones</t>
  </si>
  <si>
    <t>Sue Chan</t>
  </si>
  <si>
    <t>William Arnold</t>
  </si>
  <si>
    <t>/js1uTY2FuKspVRQWLudFkEteFI5.jpg</t>
  </si>
  <si>
    <t>Comedy,Drama</t>
  </si>
  <si>
    <t>Lee Kang-sheng,Chen Shiang-Chyi,Kiyonobu Mitamura,Miao Tien,Shih Chun</t>
  </si>
  <si>
    <t>Vincent Wang Tsung,Hung-Chih Liang</t>
  </si>
  <si>
    <t>Liao Pen-Jung</t>
  </si>
  <si>
    <t>/IC2BPYDSsNPP1Q1VuXUiKrRwbU.jpg</t>
  </si>
  <si>
    <t>Mystery,Drama,Thriller</t>
  </si>
  <si>
    <t>Daniel Auteuil,Juliette Binoche,Annie Girardot,Bernard Le Coq,Daniel Duval</t>
  </si>
  <si>
    <t>Michael Haneke</t>
  </si>
  <si>
    <t>Michael Weber,Veit Heiduschka,Valerio De Paolis,Rémi Burah</t>
  </si>
  <si>
    <t>Jean-Paul Mugel</t>
  </si>
  <si>
    <t>Michael Hudecek,Nadine Muse</t>
  </si>
  <si>
    <t>Christian Berger</t>
  </si>
  <si>
    <t>Emmanuel de Chauvigny,Christoph Kanter</t>
  </si>
  <si>
    <t>Lisy Christl</t>
  </si>
  <si>
    <t>/a1BrBoErndBAYEZZEJaotIJ6CE1.jpg</t>
  </si>
  <si>
    <t>Crime,Drama</t>
  </si>
  <si>
    <t>Ellen Burstyn,Jared Leto,Jennifer Connelly,Marlon Wayans,Christopher McDonald</t>
  </si>
  <si>
    <t>Darren Aronofsky</t>
  </si>
  <si>
    <t>Eric Watson,Palmer West</t>
  </si>
  <si>
    <t>Stephen Barden,Brian Emrich</t>
  </si>
  <si>
    <t>Jay Rabinowitz</t>
  </si>
  <si>
    <t>Matthew Libatique</t>
  </si>
  <si>
    <t>Clint Mansell</t>
  </si>
  <si>
    <t>Judy Rhee</t>
  </si>
  <si>
    <t>James Chinlund</t>
  </si>
  <si>
    <t>Carolyn Grifel,Laura Jean Shannon</t>
  </si>
  <si>
    <t>/krKnsfvSJM1PL40tLicRhVQ6kuG.jpg</t>
  </si>
  <si>
    <t>Fantasy,Drama</t>
  </si>
  <si>
    <t>Paz de la Huerta,Nathaniel Brown,Cyril Roy,Olly Alexander,Masato Tanno</t>
  </si>
  <si>
    <t>Gaspar Noé</t>
  </si>
  <si>
    <t>Olivier Delbosc,Marc Missonnier,Vincent Maraval,Brahim Chioua,Pierre Buffin</t>
  </si>
  <si>
    <t>Ken Yasumoto</t>
  </si>
  <si>
    <t>Gaspar Noé,Marc Boucrot</t>
  </si>
  <si>
    <t>Benoît Debie</t>
  </si>
  <si>
    <t>Kikuo Ohta,Jean-Andre Carriere</t>
  </si>
  <si>
    <t>Tony Crosbie</t>
  </si>
  <si>
    <t>/qElmjwRZuOQmzgmWRixFd7xEmPn.jpg</t>
  </si>
  <si>
    <t>Michael Stuhlbarg,Richard Kind,Fred Melamed,Sari Lennick,Aaron Wolff</t>
  </si>
  <si>
    <t>Deborah Jensen</t>
  </si>
  <si>
    <t>/fhQoQfejY1hUcwyuLgpBrYs6uFt.jpg</t>
  </si>
  <si>
    <t>Fantasy,Drama,Mystery</t>
  </si>
  <si>
    <t>Jake Gyllenhaal,Jena Malone,James Duval,Drew Barrymore,Beth Grant</t>
  </si>
  <si>
    <t>Richard Kelly</t>
  </si>
  <si>
    <t>Adam Fields,Sean McKittrick,Nancy Juvonen</t>
  </si>
  <si>
    <t>Michael Payne</t>
  </si>
  <si>
    <t>Sam Bauer,Eric Strand</t>
  </si>
  <si>
    <t>Steven Poster</t>
  </si>
  <si>
    <t>Michael Andrews</t>
  </si>
  <si>
    <t>Alec Hammond</t>
  </si>
  <si>
    <t>April Ferry</t>
  </si>
  <si>
    <t>Kimberly Greene</t>
  </si>
  <si>
    <t>/zOql09HNG3VQNRrCNrpJ84JCQ59.jpg</t>
  </si>
  <si>
    <t>Documentary</t>
  </si>
  <si>
    <t>Jonas Mekas,Stan Brakhage,Jane Brakhage,Robert Breer,Hollis Frampton</t>
  </si>
  <si>
    <t>Jonas Mekas</t>
  </si>
  <si>
    <t>/6YmeO4pB7XTh8P8F960O1uA14JO.jpg</t>
  </si>
  <si>
    <t>Crime,Drama,Mystery,Thriller</t>
  </si>
  <si>
    <t>Jake Gyllenhaal,Mark Ruffalo,Robert Downey Jr.,Anthony Edwards,Chloë Sevigny</t>
  </si>
  <si>
    <t>David Fincher</t>
  </si>
  <si>
    <t>Ceán Chaffin,James Vanderbilt,Mike Medavoy,Arnold Messer,Brad Fischer</t>
  </si>
  <si>
    <t>Ren Klyce</t>
  </si>
  <si>
    <t>Angus Wall</t>
  </si>
  <si>
    <t>Harris Savides</t>
  </si>
  <si>
    <t>David Shire</t>
  </si>
  <si>
    <t>Keith P. Cunningham</t>
  </si>
  <si>
    <t>Donald Graham Burt</t>
  </si>
  <si>
    <t>Casey Storm</t>
  </si>
  <si>
    <t>Amy Schmiederer</t>
  </si>
  <si>
    <t>/qYbNsOPWacWVyDCq0OBH8DlPGjJ.jpg</t>
  </si>
  <si>
    <t>Horror,Thriller,Mystery</t>
  </si>
  <si>
    <t>Haruhiko Katō,Kumiko Aso,Koyuki,Kurume Arisaka,Masatoshi Matsuo</t>
  </si>
  <si>
    <t>Kiyoshi Kurosawa</t>
  </si>
  <si>
    <t>Seiji Okuda,Atsuyuki Shimoda,Hiroshi Yamamoto,Shun Shimizu,Ken Inoue</t>
  </si>
  <si>
    <t>Jun'ichi Kikuchi</t>
  </si>
  <si>
    <t>Junichiro Hayashi</t>
  </si>
  <si>
    <t>Takefumi Haketa</t>
  </si>
  <si>
    <t>Tomoyuki Maruo</t>
  </si>
  <si>
    <t>/znbdyrzeeAFeYAhB20epEpbuJ9n.jpg</t>
  </si>
  <si>
    <t>el</t>
  </si>
  <si>
    <t>Christos Stergioglou,Michele Valley,Hristos Passalis,Angeliki Papoulia,Mary Tsoni</t>
  </si>
  <si>
    <t>Yorgos Lanthimos</t>
  </si>
  <si>
    <t>Yorgos Lanthimos,Yorgos Tsourgiannis</t>
  </si>
  <si>
    <t>Leandros Ntounis</t>
  </si>
  <si>
    <t>Yorgos Mavropsaridis</t>
  </si>
  <si>
    <t>Thimios Bakatakis</t>
  </si>
  <si>
    <t>Elli Papageorgakopoulou</t>
  </si>
  <si>
    <t>Sissy Petropoulou</t>
  </si>
  <si>
    <t>/r8XEm9gwTSPOilcafCfHZXsKCJu.jpg</t>
  </si>
  <si>
    <t>Wang Bing</t>
  </si>
  <si>
    <t>Wang Bing,Adam Kerby</t>
  </si>
  <si>
    <t>/2d1S6fJS80fvseg6mJE8eq5o7Kx.jpg</t>
  </si>
  <si>
    <t>Action,Drama,Western</t>
  </si>
  <si>
    <t>Brad Pitt,Casey Affleck,Sam Rockwell,Sam Shepard,Mary-Louise Parker</t>
  </si>
  <si>
    <t>Andrew Dominik</t>
  </si>
  <si>
    <t>David Valdes,Brad Pitt,Ridley Scott,Dede Gardner,Jules Daly</t>
  </si>
  <si>
    <t>Leslie Shatz,Richard King,Christopher S. Aud</t>
  </si>
  <si>
    <t>Dylan Tichenor,Curtiss Clayton</t>
  </si>
  <si>
    <t>Troy Sizemore</t>
  </si>
  <si>
    <t>Patricia Norris</t>
  </si>
  <si>
    <t>Jean Ann Black,Rochelle Pomerleau</t>
  </si>
  <si>
    <t>/ffEmHQAiD0m5dEQ6rlsuA9vlllW.jpg</t>
  </si>
  <si>
    <t>Comedy,Crime,Drama</t>
  </si>
  <si>
    <t>Nicolas Cage,Meryl Streep,Chris Cooper,Tilda Swinton,Cara Seymour</t>
  </si>
  <si>
    <t>Spike Jonze</t>
  </si>
  <si>
    <t>Jonathan Demme,Edward Saxon,Vincent Landay</t>
  </si>
  <si>
    <t>Richard Beggs,David Abrahamsen</t>
  </si>
  <si>
    <t>Eric Zumbrunnen</t>
  </si>
  <si>
    <t>Peter Andrus</t>
  </si>
  <si>
    <t>K.K. Barrett</t>
  </si>
  <si>
    <t>Allen Weisinger,Isabel Harkins,Lynn Barber</t>
  </si>
  <si>
    <t>/dPyWMlQd54r3pK17GKG3iqjvNZ7.jpg</t>
  </si>
  <si>
    <t>Drama,History,Romance</t>
  </si>
  <si>
    <t>Colin Farrell,Q'orianka Kilcher,Christopher Plummer,Christian Bale,August Schellenberg</t>
  </si>
  <si>
    <t>Terrence Malick</t>
  </si>
  <si>
    <t>Sarah Green</t>
  </si>
  <si>
    <t>Hank Corwin,Richard Chew,Saar Klein,Mark Yoshikawa</t>
  </si>
  <si>
    <t>James Horner</t>
  </si>
  <si>
    <t>Jacqueline West</t>
  </si>
  <si>
    <t>Julie Callihan</t>
  </si>
  <si>
    <t>/30iCmKCVTuFWDh7tpBKzeAHlOAQ.jpg</t>
  </si>
  <si>
    <t>Kanokporn Tongaram,Min Oo,Jenjira Pongpas,Sa-gnad Chaiyapan,Kanitpat Premkij</t>
  </si>
  <si>
    <t>Charles de Meaux,Eric Chan</t>
  </si>
  <si>
    <t>Akekarat Homlaor,Arthit Mahasri</t>
  </si>
  <si>
    <t>Santipap Ingon-gnam</t>
  </si>
  <si>
    <t>/54dlnGDexrwAFlDb8HWKfmmX4LB.jpg</t>
  </si>
  <si>
    <t>Drama,Mystery</t>
  </si>
  <si>
    <t>de</t>
  </si>
  <si>
    <t>Christian Friedel,Ernst Jacobi,Burghart Klaußner,Steffi Kühnert,Maria Dragus</t>
  </si>
  <si>
    <t>Stefan Arndt,Veit Heiduschka,Margaret Ménégoz,Andrea Occhipinti</t>
  </si>
  <si>
    <t>Monika Willi</t>
  </si>
  <si>
    <t>Christoph Kanter</t>
  </si>
  <si>
    <t>Moidele Bickel</t>
  </si>
  <si>
    <t>Anette Keiser,Sandra Jethon</t>
  </si>
  <si>
    <t>/jIN65qw0Giplo4CshzMrxz204Wn.jpg</t>
  </si>
  <si>
    <t>Fantasy,Drama,Science Fiction,Romance</t>
  </si>
  <si>
    <t>Tony Leung Chiu-wai,Gong Li,Faye Wong,Takuya Kimura,Zhang Ziyi</t>
  </si>
  <si>
    <t>Christopher Doyle,Kwan Pung-Leung</t>
  </si>
  <si>
    <t>Alfred Yau</t>
  </si>
  <si>
    <t>Kwan Lee-Na,Law Pui-Yan</t>
  </si>
  <si>
    <t>/6oom5QYQ2yQTMJIbnvbkBL9cHo6.jpg</t>
  </si>
  <si>
    <t>Adventure,Fantasy,Action</t>
  </si>
  <si>
    <t>Elijah Wood,Ian McKellen,Liv Tyler,Viggo Mortensen,Sean Bean</t>
  </si>
  <si>
    <t>Peter Jackson</t>
  </si>
  <si>
    <t>Barrie M. Osborne,Peter Jackson,Fran Walsh,Tim Sanders</t>
  </si>
  <si>
    <t>David Farmer</t>
  </si>
  <si>
    <t>John Gilbert</t>
  </si>
  <si>
    <t>Andrew Lesnie</t>
  </si>
  <si>
    <t>Howard Shore</t>
  </si>
  <si>
    <t>Joe Bleakley,Philip Ivey,Rob Outterside,Mark Robins</t>
  </si>
  <si>
    <t>Grant Major</t>
  </si>
  <si>
    <t>Ngila Dickson,Richard Taylor</t>
  </si>
  <si>
    <t>Jeremy Woodhead,Rick Findlater,Margaret Aston,Noreen Wilkie,Janine Schneider,Nancy Hennah,Catherine Maguire,Davina Lamont,Linda Wall,Vivienne MacGillicuddy,Kerryn Flewell-Smith,Mark Kinaston-Smith,Emma Moncrieff,Allie Rutherford,Lenore Stewart,Tanya Travis,Tera Treanor,Bronwyn Knott,Laurelle Ziento</t>
  </si>
  <si>
    <t>/8CSFm5MPWfihJqio8BSiByRAeWf.jpg</t>
  </si>
  <si>
    <t>Gene Hackman,Anjelica Huston,Ben Stiller,Gwyneth Paltrow,Luke Wilson</t>
  </si>
  <si>
    <t>Wes Anderson</t>
  </si>
  <si>
    <t>Scott Rudin,Wes Anderson,Barry Mendel</t>
  </si>
  <si>
    <t>Owen Wilson,Wes Anderson</t>
  </si>
  <si>
    <t>Robert D. Yeoman</t>
  </si>
  <si>
    <t>Mark Mothersbaugh</t>
  </si>
  <si>
    <t>Carl Sprague</t>
  </si>
  <si>
    <t>Karen Patch</t>
  </si>
  <si>
    <t>Judy Chin,Martel Thompson Hale</t>
  </si>
  <si>
    <t>/8ICeU0RLHQErvoKsPTLYh6Nluw.jpg</t>
  </si>
  <si>
    <t>Action,Drama,Thriller</t>
  </si>
  <si>
    <t>Song Kang-ho,Shin Ha-kyun,Bae Doo-na,Im Ji-eun,Han Bo-bae</t>
  </si>
  <si>
    <t>Lee Jae-sun,Lim Jin-gyu</t>
  </si>
  <si>
    <t>Lee Seung-chul,Kim Chang-sub</t>
  </si>
  <si>
    <t>Kim Sang-bum,Kim Jae-beom</t>
  </si>
  <si>
    <t>Kim Byeong-il</t>
  </si>
  <si>
    <t>Bek Hyun-jin</t>
  </si>
  <si>
    <t>Oh Sang-man,Jae-Won Oh</t>
  </si>
  <si>
    <t>Jung-hwa Choe</t>
  </si>
  <si>
    <t>/b4LKlquh0ls5Rgb27QLPlkC7Oya.jpg</t>
  </si>
  <si>
    <t>Animation,Comedy,Drama</t>
  </si>
  <si>
    <t>Toni Collette,Philip Seymour Hoffman,Eric Bana,Barry Humphries,Bethany Whitmore</t>
  </si>
  <si>
    <t>Adam Elliot</t>
  </si>
  <si>
    <t>Melanie Coombs</t>
  </si>
  <si>
    <t>Bill Murphy</t>
  </si>
  <si>
    <t>Gerald Thompson</t>
  </si>
  <si>
    <t>Dale Cornelius</t>
  </si>
  <si>
    <t>Craig Fison</t>
  </si>
  <si>
    <t>/6OTR8dSoNGjWohJNo3UhIGd3Tj.jpg</t>
  </si>
  <si>
    <t>Mickey Rourke,Evan Rachel Wood,Marisa Tomei,Mark Margolis,Todd Barry</t>
  </si>
  <si>
    <t>Darren Aronofsky,Scott Franklin</t>
  </si>
  <si>
    <t>Brian Emrich</t>
  </si>
  <si>
    <t>Andrew Weisblum</t>
  </si>
  <si>
    <t>Maryse Alberti</t>
  </si>
  <si>
    <t>Matthew Munn</t>
  </si>
  <si>
    <t>Tim Grimes</t>
  </si>
  <si>
    <t>Amy Westcott</t>
  </si>
  <si>
    <t>/2Wjn5vxvJmomJQkLuUwyX2hBaif.jpg</t>
  </si>
  <si>
    <t>Animation,Family,Science Fiction</t>
  </si>
  <si>
    <t>Ben Burtt,Elissa Knight,Jeff Garlin,Fred Willard,John Ratzenberger</t>
  </si>
  <si>
    <t>Andrew Stanton</t>
  </si>
  <si>
    <t>Jim Morris,Lindsey Collins</t>
  </si>
  <si>
    <t>E.J. Holowicki</t>
  </si>
  <si>
    <t>Stephen Schaffer</t>
  </si>
  <si>
    <t>Jeremy Lasky,Martin Rosenberg,Danielle Feinberg</t>
  </si>
  <si>
    <t>Thomas Newman</t>
  </si>
  <si>
    <t>Jason Deamer,Ellen Moon Lee,Robert Kondo,Bert Berry</t>
  </si>
  <si>
    <t>Ralph Eggleston</t>
  </si>
  <si>
    <t>Karen Bradley,Gretchen Davis</t>
  </si>
  <si>
    <t>/FWJbhAPdwiwKhUaAyz841jpYa1.jpg</t>
  </si>
  <si>
    <t>Drama,Family</t>
  </si>
  <si>
    <t>Hiroshi Abe,Kirin Kiki,Yui Natsukawa,Yoshio Harada,You</t>
  </si>
  <si>
    <t>Hirokazu Kore-eda</t>
  </si>
  <si>
    <t>Satoshi Kôno,Yoshihiro Kato,Hijiri Taguchi,Masahiro Yasuda,Lee Bong-ou</t>
  </si>
  <si>
    <t>Yutaka Yamazaki</t>
  </si>
  <si>
    <t>Gontiti</t>
  </si>
  <si>
    <t>Toshihiro Isomi,Keiko Mitsumatsu</t>
  </si>
  <si>
    <t>Kazuko Kurosawa</t>
  </si>
  <si>
    <t>/iJPSls4taB09EUKtLj6FjFSprb3.jpg</t>
  </si>
  <si>
    <t>Action,Crime,Thriller</t>
  </si>
  <si>
    <t>Jamie Foxx,Colin Farrell,Gong Li,Naomie Harris,Ciarán Hinds</t>
  </si>
  <si>
    <t>Michael Mann</t>
  </si>
  <si>
    <t>Michael Mann,Pieter Jan Brugge</t>
  </si>
  <si>
    <t>Michael Mann,Anthony Yerkovich</t>
  </si>
  <si>
    <t>Takeo Ogawa,Elliott Koretz</t>
  </si>
  <si>
    <t>William Goldenberg,Paul Rubell</t>
  </si>
  <si>
    <t>Dion Beebe</t>
  </si>
  <si>
    <t>John Murphy</t>
  </si>
  <si>
    <t>Carlos Menéndez</t>
  </si>
  <si>
    <t>Victor Kempster</t>
  </si>
  <si>
    <t>Michael Kaplan,Janty Yates</t>
  </si>
  <si>
    <t>Nikoletta Skarlatos</t>
  </si>
  <si>
    <t>/jGDth4xiGieG08iBtRSjpREcBBy.jpg</t>
  </si>
  <si>
    <t>Vanda Duarte,Lena Duarte,Zita Duarte,Manuel Gomes Miranda</t>
  </si>
  <si>
    <t>Pedro Costa</t>
  </si>
  <si>
    <t xml:space="preserve">Karl Baumgartner,Andres Pfäffli,Francisco Villa-Lobos	</t>
  </si>
  <si>
    <t>Dominique Auvray,Patrícia Saramago</t>
  </si>
  <si>
    <t>/wgSwDqhl6Rt3cuSCwt5sNpPna3x.jpg</t>
  </si>
  <si>
    <t>Joseph Gordon-Levitt,Brady Corbet,Michelle Trachtenberg,Jeffrey Licon,Mary Lynn Rajskub</t>
  </si>
  <si>
    <t>Gregg Araki</t>
  </si>
  <si>
    <t>Gregg Araki,Mary Jane Skalski,Jeffrey Kusama-Hinte</t>
  </si>
  <si>
    <t>Steve Gainer</t>
  </si>
  <si>
    <t>Harold Budd,Robin Guthrie</t>
  </si>
  <si>
    <t>Morgan Blackledge</t>
  </si>
  <si>
    <t>Devorah Herbert</t>
  </si>
  <si>
    <t>Alix Hester</t>
  </si>
  <si>
    <t>/e5mV1iVcjg7nkpJrskQOnFCR4H9.jpg</t>
  </si>
  <si>
    <t>Adventure,Animation,Mystery</t>
  </si>
  <si>
    <t>Koji Imada,Sayaka Maeda,Takashi Fujii,Seiko Takuma</t>
  </si>
  <si>
    <t>Masaaki Yuasa</t>
  </si>
  <si>
    <t>Eiko Tanaka,Yutaka Suzuki</t>
  </si>
  <si>
    <t>Robin Nishi</t>
  </si>
  <si>
    <t>Keiko Mizuta</t>
  </si>
  <si>
    <t>Toru Hishiyama</t>
  </si>
  <si>
    <t>/heW06kNneH6nL59h4ZoaODYXFmY.jpg</t>
  </si>
  <si>
    <t>Drama,Comedy</t>
  </si>
  <si>
    <t>sv</t>
  </si>
  <si>
    <t>Lars Nordh,Stefan Larsson,Bengt C.W. Carlsson,Torbjörn Fahlström,Sten Andersson</t>
  </si>
  <si>
    <t>Roy Andersson</t>
  </si>
  <si>
    <t>Roy Andersson,Lisa Alwert</t>
  </si>
  <si>
    <t>Magnus Lunell</t>
  </si>
  <si>
    <t>Jesper Klevenås,István Borbás</t>
  </si>
  <si>
    <t>Leontine Arvidsson</t>
  </si>
  <si>
    <t>Ulrika Skantz</t>
  </si>
  <si>
    <t>/2hFvxCCWrTmCYwfy7yum0GKRi3Y.jpg</t>
  </si>
  <si>
    <t>Drama,War</t>
  </si>
  <si>
    <t>Adrien Brody,Thomas Kretschmann,Frank Finlay,Maureen Lipman,Emilia Fox</t>
  </si>
  <si>
    <t>Roman Polanski</t>
  </si>
  <si>
    <t>Roman Polanski,Robert Benmussa,Alain Sarde</t>
  </si>
  <si>
    <t>Hervé de Luze</t>
  </si>
  <si>
    <t>Paweł Edelman</t>
  </si>
  <si>
    <t>Wojciech Kilar</t>
  </si>
  <si>
    <t>Nenad Pečur</t>
  </si>
  <si>
    <t>Allan Starski</t>
  </si>
  <si>
    <t>Anna B. Sheppard</t>
  </si>
  <si>
    <t>Didier Lavergne</t>
  </si>
  <si>
    <t>/cSe2AuFL6hL7EYd3jFAdsPtoaqS.jpg</t>
  </si>
  <si>
    <t>Michelle Williams,Lucy,David Koppell,Max Clement,Sid Shanley</t>
  </si>
  <si>
    <t>Kelly Reichardt</t>
  </si>
  <si>
    <t>Neil Kopp,Larry Fessenden,Anish Savjani</t>
  </si>
  <si>
    <t>Leslie Shatz,Eric Offin</t>
  </si>
  <si>
    <t>Sam Levy</t>
  </si>
  <si>
    <t>Will Oldham</t>
  </si>
  <si>
    <t xml:space="preserve">Ryan Warren Smith 	</t>
  </si>
  <si>
    <t>Amanda Needham</t>
  </si>
  <si>
    <t>/pcpPPNipfPhczHO8hlRUSayvoFh.jpg</t>
  </si>
  <si>
    <t>ro</t>
  </si>
  <si>
    <t>Anamaria Marinca,Laura Vasiliu,Vlad Ivanov,Alexandru Potocean,Luminița Gheorghiu</t>
  </si>
  <si>
    <t>Cristian Mungiu</t>
  </si>
  <si>
    <t>Cristian Mungiu,Oleg Mutu</t>
  </si>
  <si>
    <t>Dana Bunescu</t>
  </si>
  <si>
    <t>Oleg Mutu</t>
  </si>
  <si>
    <t>Mihaela Poenaru</t>
  </si>
  <si>
    <t>Dana Istrate</t>
  </si>
  <si>
    <t>Ioana Angelescu</t>
  </si>
  <si>
    <t>/iZTgxn14z9MwbVqq8nnxG4kc1n5.jpg</t>
  </si>
  <si>
    <t>Fantasy,Drama,War</t>
  </si>
  <si>
    <t>es</t>
  </si>
  <si>
    <t>Ivana Baquero,Maribel Verdú,Sergi López,Doug Jones,Ariadna Gil</t>
  </si>
  <si>
    <t>Guillermo del Toro</t>
  </si>
  <si>
    <t>Alfonso Cuarón,Frida Torresblanco,Guillermo del Toro,Álvaro Augustín,Bertha Navarro</t>
  </si>
  <si>
    <t>Miguel Ángel Polo</t>
  </si>
  <si>
    <t>Bernat Vilaplana</t>
  </si>
  <si>
    <t>Guillermo Navarro</t>
  </si>
  <si>
    <t>Javier Navarrete</t>
  </si>
  <si>
    <t>Eugenio Caballero</t>
  </si>
  <si>
    <t>Lala Huete,Rocío Redondo</t>
  </si>
  <si>
    <t>José Quetglás</t>
  </si>
  <si>
    <t>/uwKqnUPE4dSM0kKuMW0vXpURh2T.jpg</t>
  </si>
  <si>
    <t>Thora Birch,Steve Buscemi,Scarlett Johansson,Brad Renfro,Illeana Douglas</t>
  </si>
  <si>
    <t>Terry Zwigoff</t>
  </si>
  <si>
    <t>John Malkovich,Lianne Halfon,Russell Smith</t>
  </si>
  <si>
    <t>Michael R. Miller,Carole Kravetz</t>
  </si>
  <si>
    <t>Affonso Beato</t>
  </si>
  <si>
    <t>David Kitay</t>
  </si>
  <si>
    <t>Alan E. Muraoka</t>
  </si>
  <si>
    <t>Edward T. McAvoy</t>
  </si>
  <si>
    <t>/4hezTKTuZMp0l2ufihKwPgLmfLg.jpg</t>
  </si>
  <si>
    <t>Horror,Drama</t>
  </si>
  <si>
    <t>Kåre Hedebrant,Lina Leandersson,Per Ragnar,Henrik Dahl,Karin Bergquist</t>
  </si>
  <si>
    <t>Tomas Alfredson</t>
  </si>
  <si>
    <t>Carl Molinder,John Nordling</t>
  </si>
  <si>
    <t>John Ajvide Lindqvist</t>
  </si>
  <si>
    <t>Jonas Jansson,Christoffer Demby,Mikael Brodin,Maths Källqvist</t>
  </si>
  <si>
    <t>Tomas Alfredson,Dino Jonsäter</t>
  </si>
  <si>
    <t>Hoyte van Hoytema</t>
  </si>
  <si>
    <t>Eva Norén</t>
  </si>
  <si>
    <t>Maria Strid</t>
  </si>
  <si>
    <t>/yUiaaeJny4ZXME28j4TAUJii5om.jpg</t>
  </si>
  <si>
    <t>Lee Kang-sheng,Chen Shiang-Chyi,Sumomo Yozakura,Lu Yi-Ching,Yang Kuei-Mei</t>
  </si>
  <si>
    <t>Bruno Pésery,Vincent Wang Tsung,Yeh Jufeng</t>
  </si>
  <si>
    <t>Tien-chueh Lee</t>
  </si>
  <si>
    <t>/TkTPELv4kC3u1lkloush8skOjE.jpg</t>
  </si>
  <si>
    <t>Fantasy,Animation,Adventure</t>
  </si>
  <si>
    <t>Chieko Baisho,Takuya Kimura,Akihiro Miwa,Tatsuya Gashūin,Ryunosuke Kamiki</t>
  </si>
  <si>
    <t>Rick Dempsey,Ned Lott,Toshio Suzuki,Tomohiko Ishii</t>
  </si>
  <si>
    <t>Yōji Takeshige,Noboru Yoshida</t>
  </si>
  <si>
    <t>/17w7vuIbybqOvRj5Lq21gFGV6h7.jpg</t>
  </si>
  <si>
    <t>Yuya Yagira,Ayu Kitaura,Hiei Kimura,Momoko Shimizu,Hanae Kan</t>
  </si>
  <si>
    <t>Yutaka Tsurumaki</t>
  </si>
  <si>
    <t>Titi Matsumura</t>
  </si>
  <si>
    <t>/ePERgbqEI1sYTzSVIHDYD9MJ1IS.jpg</t>
  </si>
  <si>
    <t>Leonor Watling,Rosario Flores,Javier Cámara,Darío Grandinetti,Mariola Fuentes</t>
  </si>
  <si>
    <t>Pedro Almodóvar</t>
  </si>
  <si>
    <t>Agustín Almodóvar,Michel Ruben</t>
  </si>
  <si>
    <t>José Salcedo</t>
  </si>
  <si>
    <t>Javier Aguirresarobe</t>
  </si>
  <si>
    <t>Alberto Iglesias,Vicente Amigo</t>
  </si>
  <si>
    <t>Antxón Gómez</t>
  </si>
  <si>
    <t>Sonia Grande</t>
  </si>
  <si>
    <t>/dJI2FSs3qfEPW82cWYfIaV8cVmN.jpg</t>
  </si>
  <si>
    <t>Animation,Drama,Mystery,Science Fiction,Thriller,Fantasy</t>
  </si>
  <si>
    <t>Megumi Hayashibara,Toru Emori,Katsunosuke Hori,Toru Furuya,Akio Otsuka</t>
  </si>
  <si>
    <t>Satoshi Kon</t>
  </si>
  <si>
    <t>Jungo Maruta,Masao Takiyama</t>
  </si>
  <si>
    <t>Takeshi Seyama,Yumi Jinguji</t>
  </si>
  <si>
    <t>Michiya Kato</t>
  </si>
  <si>
    <t>Susumu Hirasawa</t>
  </si>
  <si>
    <t>Nobutaka Ike</t>
  </si>
  <si>
    <t>/bVsKE1iQ0HXZyBgBZ3Ro9CKiotj.jpg</t>
  </si>
  <si>
    <t>Zhao Tao,Wang Hongwei,Liang Jingdong,Tian Yi Yang,Wang Bo</t>
  </si>
  <si>
    <t>Jia Zhangke</t>
  </si>
  <si>
    <t>Shozo Ichiyama,Kit Ming Li,Wang Yu</t>
  </si>
  <si>
    <t>Kong Jinglei</t>
  </si>
  <si>
    <t>Nelson Yu Lik-wai</t>
  </si>
  <si>
    <t>Yoshihiro Hanno</t>
  </si>
  <si>
    <t>Sheng Qiu</t>
  </si>
  <si>
    <t>/rxeDxo8FvZpLu6iplNpxdtAVnfu.jpg</t>
  </si>
  <si>
    <t>Drama,Thriller,Crime,Mystery</t>
  </si>
  <si>
    <t>Monica Bellucci,Vincent Cassel,Albert Dupontel,Jo Prestia,Philippe Nahon</t>
  </si>
  <si>
    <t>Christophe Rossignon</t>
  </si>
  <si>
    <t>Gaspar Noé,Benoît Debie</t>
  </si>
  <si>
    <t>Thomas Bangalter</t>
  </si>
  <si>
    <t>Alain Juteau</t>
  </si>
  <si>
    <t>Laure Culkovic</t>
  </si>
  <si>
    <t>/zPib4ukTSdXvHP9pxGkFCe34f3y.jpg</t>
  </si>
  <si>
    <t>Crime,Action,Comedy</t>
  </si>
  <si>
    <t>Simon Pegg,Nick Frost,Jim Broadbent,Paddy Considine,Rafe Spall</t>
  </si>
  <si>
    <t>Edgar Wright</t>
  </si>
  <si>
    <t>Tim Bevan,Eric Fellner,Nira Park</t>
  </si>
  <si>
    <t>Craig Butters</t>
  </si>
  <si>
    <t>Chris Dickens</t>
  </si>
  <si>
    <t>Jess Hall</t>
  </si>
  <si>
    <t>David Arnold</t>
  </si>
  <si>
    <t>Dick Lunn</t>
  </si>
  <si>
    <t>Marcus Rowland</t>
  </si>
  <si>
    <t>Annie Hardinge</t>
  </si>
  <si>
    <t>/reAEOWk7UA14V1LMKWlK5pzsJui.jpg</t>
  </si>
  <si>
    <t>Kim Hye-ja,Won Bin,Jin Goo,Yoon Je-moon,Jeon Mi-seon</t>
  </si>
  <si>
    <t>Seo Woo-sik,Park Tae-joon</t>
  </si>
  <si>
    <t>Gang Hye-yeong,Cho Ye-Jin</t>
  </si>
  <si>
    <t>Moon Se-kyoung,Kim Mi-young</t>
  </si>
  <si>
    <t>Hong Kyung-pyo</t>
  </si>
  <si>
    <t>Lee Byung-woo</t>
  </si>
  <si>
    <t>Choi Se-yeon</t>
  </si>
  <si>
    <t>/pEIeQu5iqarb1j4gUYK9WD3PQ4q.jpg</t>
  </si>
  <si>
    <t>Drama,Romance,Crime</t>
  </si>
  <si>
    <t>Lee Seung-yeon,Jae Hee,Kwon Hyuk-ho,Ju Jin-mo,Choi Jeong-ho</t>
  </si>
  <si>
    <t>Kim Ki-duk</t>
  </si>
  <si>
    <t>Kim Ki-duk,Suh Young-joo</t>
  </si>
  <si>
    <t>Jung Jin-wook</t>
  </si>
  <si>
    <t>Jang Seong-back</t>
  </si>
  <si>
    <t>Slvian</t>
  </si>
  <si>
    <t>/1a4VU9z2hxEvugHMK7VsobB9xTX.jpg</t>
  </si>
  <si>
    <t>Alex Frost,Eric Deulen,John Robinson,Elias McConnell,Jordan Taylor</t>
  </si>
  <si>
    <t>Gus Van Sant</t>
  </si>
  <si>
    <t>Dany Wolf</t>
  </si>
  <si>
    <t>Leslie Shatz</t>
  </si>
  <si>
    <t>Benjamin Hayden</t>
  </si>
  <si>
    <t>/41LOj8qcfMvV7DrxnPOZ6bKo4VF.jpg</t>
  </si>
  <si>
    <t>Ventura,Vanda Duarte,Beatriz Duarte,Gustavo Sumpta,Cila Cardoso</t>
  </si>
  <si>
    <t xml:space="preserve">Philippe Avril,Elda Guidinetti,Andres Pfäffli,Francisco Villa-Lobos	</t>
  </si>
  <si>
    <t>Pedro Marques</t>
  </si>
  <si>
    <t>/wnUAcUrMRGPPZUDroLeZhSjLkuu.jpg</t>
  </si>
  <si>
    <t>Drama,Science Fiction,Adventure</t>
  </si>
  <si>
    <t>Haley Joel Osment,Jude Law,Frances O'Connor,Sam Robards,Jake Thomas</t>
  </si>
  <si>
    <t>Steven Spielberg</t>
  </si>
  <si>
    <t>Steven Spielberg,Kathleen Kennedy,Bonnie Curtis</t>
  </si>
  <si>
    <t>Gary Rydstrom</t>
  </si>
  <si>
    <t>Michael Kahn</t>
  </si>
  <si>
    <t>Janusz Kamiński</t>
  </si>
  <si>
    <t>John Williams</t>
  </si>
  <si>
    <t>Richard L. Johnson,William James Teegarden,Thomas Valentine</t>
  </si>
  <si>
    <t>Rick Carter</t>
  </si>
  <si>
    <t>Bob Ringwood</t>
  </si>
  <si>
    <t>Bill Corso</t>
  </si>
  <si>
    <t>/kWWAt2FMRbqLFFy8o5R4Zr8cMAb.jpg</t>
  </si>
  <si>
    <t>Drama,Thriller,Crime</t>
  </si>
  <si>
    <t>Jack Nicholson,Leonardo DiCaprio,Matt Damon,Mark Wahlberg,Vera Farmiga</t>
  </si>
  <si>
    <t>Martin Scorsese</t>
  </si>
  <si>
    <t>Brad Pitt,Brad Grey,Graham King</t>
  </si>
  <si>
    <t>Thelma Schoonmaker</t>
  </si>
  <si>
    <t>Michael Ballhaus</t>
  </si>
  <si>
    <t>Teresa Carriker-Thayer</t>
  </si>
  <si>
    <t>Kristi Zea</t>
  </si>
  <si>
    <t>Sandy Powell</t>
  </si>
  <si>
    <t>Christine Beveridge,John Caglione Jr.,Donald Mowat,Michael Germain,Sian Grigg</t>
  </si>
  <si>
    <t>/mLuehrGLiK5zFCyRmDDOH6gbfPf.jpg</t>
  </si>
  <si>
    <t>Bruce Willis,Samuel L. Jackson,Robin Wright,Spencer Treat Clark,Charlayne Woodard</t>
  </si>
  <si>
    <t>M. Night Shyamalan</t>
  </si>
  <si>
    <t>Sam Mercer,Barry Mendel,M. Night Shyamalan</t>
  </si>
  <si>
    <t>Richard King</t>
  </si>
  <si>
    <t>Eduardo Serra</t>
  </si>
  <si>
    <t>James Newton Howard</t>
  </si>
  <si>
    <t>Steve Arnold</t>
  </si>
  <si>
    <t>Larry Fulton</t>
  </si>
  <si>
    <t>Joanna Johnston</t>
  </si>
  <si>
    <t>/5BCyeLJHPcRwhu0YaRqUzw00JJ4.jpg</t>
  </si>
  <si>
    <t>Drama,Thriller</t>
  </si>
  <si>
    <t>Martina Gedeck,Ulrich Mühe,Sebastian Koch,Ulrich Tukur,Thomas Thieme</t>
  </si>
  <si>
    <t>Florian Henckel von Donnersmarck</t>
  </si>
  <si>
    <t>Max Wiedemann,Quirin Berg</t>
  </si>
  <si>
    <t>Christoph von Schönburg</t>
  </si>
  <si>
    <t>Patricia Rommel</t>
  </si>
  <si>
    <t>Hagen Bogdanski</t>
  </si>
  <si>
    <t>Gabriel Yared,Stéphane Moucha</t>
  </si>
  <si>
    <t>Christiane Rothe</t>
  </si>
  <si>
    <t>Silke Buhr</t>
  </si>
  <si>
    <t>Gabriele Binder</t>
  </si>
  <si>
    <t>Sabine Schumann,Annett Schulze</t>
  </si>
  <si>
    <t>/d6Zh4qmKzZc6fcWsKZLRd3I5KgL.jpg</t>
  </si>
  <si>
    <t>Comedy,Documentary,Drama,History</t>
  </si>
  <si>
    <t>Ann Savage,Amy Stewart,Darcy Fehr,Louis Negin</t>
  </si>
  <si>
    <t>Guy Maddin</t>
  </si>
  <si>
    <t>Jody Shapiro,Phyllis Laing</t>
  </si>
  <si>
    <t>John Gurdebeke</t>
  </si>
  <si>
    <t>Jody Shapiro</t>
  </si>
  <si>
    <t>Katharina Stieffenhofer</t>
  </si>
  <si>
    <t>Réjean Labrie</t>
  </si>
  <si>
    <t>/fsbzfe9eLOEl5rJX04nPEr1eoAi.jpg</t>
  </si>
  <si>
    <t>Heath Ledger,Jake Gyllenhaal,Michelle Williams,Anne Hathaway,Randy Quaid</t>
  </si>
  <si>
    <t>Ang Lee</t>
  </si>
  <si>
    <t>Diana Ossana,James Schamus</t>
  </si>
  <si>
    <t>Geraldine Peroni,Dylan Tichenor</t>
  </si>
  <si>
    <t>Rodrigo Prieto</t>
  </si>
  <si>
    <t>Gustavo Santaolalla</t>
  </si>
  <si>
    <t>Laura Ballinger,Tracey Baryski</t>
  </si>
  <si>
    <t>Judy Becker</t>
  </si>
  <si>
    <t>Marit Allen</t>
  </si>
  <si>
    <t>Linda Melazzo</t>
  </si>
  <si>
    <t>/xdmhtEBufczzp4hpFEdykeHKJ8m.jpg</t>
  </si>
  <si>
    <t>Hayato Ichihara,Shugo Oshinari,Yu Aoi,Ayumi Ito,Takao Osawa</t>
  </si>
  <si>
    <t>Shunji Iwai</t>
  </si>
  <si>
    <t>Naoki Hashimoto</t>
  </si>
  <si>
    <t>Yoshiharu Nakagami</t>
  </si>
  <si>
    <t>Noboru Shinoda</t>
  </si>
  <si>
    <t>Takeshi Kobayashi</t>
  </si>
  <si>
    <t>Noboru Ishida</t>
  </si>
  <si>
    <t>Hiromi Shintani</t>
  </si>
  <si>
    <t>/lrCgt8NNMyFsfmXyXiSSCRXNH4u.jpg</t>
  </si>
  <si>
    <t>Billy Bob Thornton,Frances McDormand,Michael Badalucco,James Gandolfini,Katherine Borowitz</t>
  </si>
  <si>
    <t>Joel Coen</t>
  </si>
  <si>
    <t>Joel Coen,Ethan Coen,Tricia Cooke</t>
  </si>
  <si>
    <t>Chris Gorak</t>
  </si>
  <si>
    <t>Dennis Gassner</t>
  </si>
  <si>
    <t>Lynne K. Eagan</t>
  </si>
  <si>
    <t>/qJ2tW6WMUDux911r6m7haRef0WH.jpg</t>
  </si>
  <si>
    <t>Drama,Action,Crime,Thriller</t>
  </si>
  <si>
    <t>Christian Bale,Heath Ledger,Michael Caine,Gary Oldman,Aaron Eckhart</t>
  </si>
  <si>
    <t>Charles Roven,Christopher Nolan,Emma Thomas,Lorne Orleans</t>
  </si>
  <si>
    <t>Richard King,Hamilton Sterling</t>
  </si>
  <si>
    <t>Lee Smith</t>
  </si>
  <si>
    <t>Hans Zimmer,James Newton Howard</t>
  </si>
  <si>
    <t>Mark Bartholomew,Steven Lawrence,Naaman Marshall,Craig Jackson,James Hambidge</t>
  </si>
  <si>
    <t>Nathan Crowley</t>
  </si>
  <si>
    <t>Lindy Hemming</t>
  </si>
  <si>
    <t>John Caglione Jr.,Nancy Hancock,Sue Robb-King</t>
  </si>
  <si>
    <t>/7NhwiUZHBajpKC2xcGcpFhMJ07k.jpg</t>
  </si>
  <si>
    <t>Drama,Fantasy,History,Mystery</t>
  </si>
  <si>
    <t>ru</t>
  </si>
  <si>
    <t>Sergei Dreiden,Mariya Kuznetsova,Leonid Mozgovoy,Maxim Sergeev,Vladimir Baranov</t>
  </si>
  <si>
    <t>Aleksandr Sokurov</t>
  </si>
  <si>
    <t>Jens Meurer,Karsten Stöter,Andrey Deryabin</t>
  </si>
  <si>
    <t>Aleksandr Sokurov,Anatoly Nikiforov</t>
  </si>
  <si>
    <t>Stefan Ciupek,Sergey Ivanov,Betina Kuntzsch</t>
  </si>
  <si>
    <t>Tilman Büttner</t>
  </si>
  <si>
    <t>Sergei Yevtushenko</t>
  </si>
  <si>
    <t>Elena Zhukova,Natalya Kochergina</t>
  </si>
  <si>
    <t>Lidiya Kryukova,Maria Grishanova,Tamara Seferyan</t>
  </si>
  <si>
    <t>/nXIV2qGK9KkdkaOTzrpK87CuAGC.jpg</t>
  </si>
  <si>
    <t>Timothy Treadwell,Kathleen Parker,Warren Queeney,Willy Fulton,Sam Egli</t>
  </si>
  <si>
    <t>Werner Herzog</t>
  </si>
  <si>
    <t>Erik Nelson</t>
  </si>
  <si>
    <t>Ken King,Spencer Palermo</t>
  </si>
  <si>
    <t>Joe Bini</t>
  </si>
  <si>
    <t>Peter Zeitlinger</t>
  </si>
  <si>
    <t>Richard Thompson</t>
  </si>
  <si>
    <t>/xfSAoBEm9MNBjmlNcDYLvLSMlnq.jpg</t>
  </si>
  <si>
    <t>Science Fiction,Adventure,Action</t>
  </si>
  <si>
    <t>Hayden Christensen,Ewan McGregor,Natalie Portman,Ian McDiarmid,Samuel L. Jackson</t>
  </si>
  <si>
    <t>George Lucas</t>
  </si>
  <si>
    <t>Rick McCallum</t>
  </si>
  <si>
    <t>Ben Burtt</t>
  </si>
  <si>
    <t>Ben Burtt,Roger Barton</t>
  </si>
  <si>
    <t>David Tattersall</t>
  </si>
  <si>
    <t>Peter Russell,Phil Harvey,Ian Gracie</t>
  </si>
  <si>
    <t>Gavin Bocquet</t>
  </si>
  <si>
    <t>Trisha Biggar</t>
  </si>
  <si>
    <t>/aA5Ke7DLGS4erUEJF7syAqB7hqo.jpg</t>
  </si>
  <si>
    <t>Shunji Iwai,Ayako Fujitani,Jun Murakami</t>
  </si>
  <si>
    <t>Hideaki Anno</t>
  </si>
  <si>
    <t>Nozomu Takahashi,Miyuki Nanri</t>
  </si>
  <si>
    <t>Sôichi Ueno</t>
  </si>
  <si>
    <t>Yûichi Nagata</t>
  </si>
  <si>
    <t>Yūji Hayashida</t>
  </si>
  <si>
    <t>/1B9P6tXwDKsodU1fNpqL7Tx4O2h.jpg</t>
  </si>
  <si>
    <t>Adventure,Animation,Comedy,Family</t>
  </si>
  <si>
    <t>George Clooney,Meryl Streep,Jason Schwartzman,Bill Murray,Willem Dafoe</t>
  </si>
  <si>
    <t>Scott Rudin,Allison Abbate,Jeremy Dawson</t>
  </si>
  <si>
    <t>Stephen Perkins,Ralph Foster</t>
  </si>
  <si>
    <t>Francesca Maxwell</t>
  </si>
  <si>
    <t>Nelson Lowry</t>
  </si>
  <si>
    <t>/6SQQ5REuAz7k0FMQ9mSCT40T2LN.jpg</t>
  </si>
  <si>
    <t>Oh Yeong-su,Kim Ki-duk,Kim Young-min,Seo Jae-kyeong,Ha Yeo-jin</t>
  </si>
  <si>
    <t>Seung-jae Lee,Karl Baumgartner,Raimond Goebel</t>
  </si>
  <si>
    <t>Bon-seung Ku</t>
  </si>
  <si>
    <t>Dong-hyeon Baek</t>
  </si>
  <si>
    <t>Park Ji-Woong</t>
  </si>
  <si>
    <t>Kim Min-hee</t>
  </si>
  <si>
    <t>/gNHKYQnP1RnqEhkivHJzBPb4MOP.jpg</t>
  </si>
  <si>
    <t>Isabelle Huppert,Annie Girardot,Benoît Magimel,Susanne Lothar,Udo Samel</t>
  </si>
  <si>
    <t>Veit Heiduschka</t>
  </si>
  <si>
    <t>Guillaume Sciama</t>
  </si>
  <si>
    <t>Nadine Muse,Monika Willi</t>
  </si>
  <si>
    <t>Francis Haines</t>
  </si>
  <si>
    <t>Annette Beaufays</t>
  </si>
  <si>
    <t>Ellen Just-Hofmann,Françoise Andrejka</t>
  </si>
  <si>
    <t>/2yhg0mZQMhDyvUQ4rG1IZ4oIA8L.jpg</t>
  </si>
  <si>
    <t>Uma Thurman,David Carradine,Daryl Hannah,Michael Madsen,Gordon Liu Chia-Hui</t>
  </si>
  <si>
    <t>Dino Dimuro,Kerry Ann Carmean</t>
  </si>
  <si>
    <t>Robert Rodriguez,RZA</t>
  </si>
  <si>
    <t>Daniel Bradford</t>
  </si>
  <si>
    <t>David Wasco,Yohei Taneda,Cao Juiping</t>
  </si>
  <si>
    <t>Catherine Marie Thomas,Kumiko Ogawa</t>
  </si>
  <si>
    <t>Tysuela Hill-Scott</t>
  </si>
  <si>
    <t>/npHNjldbeTHdKKw28bJKs7lzqzj.jpg</t>
  </si>
  <si>
    <t>Animation,Comedy,Family,Fantasy</t>
  </si>
  <si>
    <t>Patton Oswalt,Ian Holm,Lou Romano,Brian Dennehy,Peter Sohn</t>
  </si>
  <si>
    <t>Brad Bird</t>
  </si>
  <si>
    <t>Brad Lewis</t>
  </si>
  <si>
    <t>Randy Thom</t>
  </si>
  <si>
    <t>Darren T. Holmes</t>
  </si>
  <si>
    <t>Robert Anderson,Sharon Calahan</t>
  </si>
  <si>
    <t>Michael Giacchino</t>
  </si>
  <si>
    <t>Harley Jessup</t>
  </si>
  <si>
    <t>/6qWc8v2JFiWkGotaj1g7bEFBn5u.jpg</t>
  </si>
  <si>
    <t>Drama,Horror,Thriller</t>
  </si>
  <si>
    <t>Willem Dafoe,Charlotte Gainsbourg,Storm Acheche Sahlstrøm</t>
  </si>
  <si>
    <t>Meta Louise Foldager</t>
  </si>
  <si>
    <t>Kristian Eidnes Andersen</t>
  </si>
  <si>
    <t>Anders Refn,Åsa Mossberg</t>
  </si>
  <si>
    <t>Tim Pannen</t>
  </si>
  <si>
    <t>Frauke Firl</t>
  </si>
  <si>
    <t>Dennis Knudsen</t>
  </si>
  <si>
    <t>/p44UXOFBCY5xbpCKEsWpi4filCD.jpg</t>
  </si>
  <si>
    <t>Animation,Drama,Romance</t>
  </si>
  <si>
    <t>Miyoko Shoji,Mami Koyama,Fumiko Orikasa,Showko Tsuda,Shozo Iizuka</t>
  </si>
  <si>
    <t>Tarō Maki</t>
  </si>
  <si>
    <t>Satoshi Terauchi</t>
  </si>
  <si>
    <t>Hisao Shirai</t>
  </si>
  <si>
    <t>/J5EzjyzOAsAnNotYAnFA973F9q.jpg</t>
  </si>
  <si>
    <t>Zhao Tao,Cheng Taishen,Jue Jing,Jiang Zhongwei,Yi-qun Wang</t>
  </si>
  <si>
    <t>Takio Yoshida,Hengameh Panahi,Shozo Ichiyama,Chow Keung,Zhong-lun Ren,Wang Yu</t>
  </si>
  <si>
    <t>Lim Giong</t>
  </si>
  <si>
    <t>/3ddHhfMlZHZCefHDeaP8FzSoH4Y.jpg</t>
  </si>
  <si>
    <t>Thriller,Drama,Crime,Horror</t>
  </si>
  <si>
    <t>Christian Bale,Willem Dafoe,Jared Leto,Josh Lucas,Samantha Mathis</t>
  </si>
  <si>
    <t>Mary Harron</t>
  </si>
  <si>
    <t>Christian Halsey Solomon,Chris Hanley,Edward R. Pressman</t>
  </si>
  <si>
    <t>Benjamin Cheah,Paul Urmson</t>
  </si>
  <si>
    <t>Andrew Marcus</t>
  </si>
  <si>
    <t>Andrzej Sekula</t>
  </si>
  <si>
    <t>John Cale</t>
  </si>
  <si>
    <t>Andrew M. Stearn</t>
  </si>
  <si>
    <t>Gideon Ponte</t>
  </si>
  <si>
    <t>Isis Mussenden</t>
  </si>
  <si>
    <t>Margot Boccia,Sandra Wheatle</t>
  </si>
  <si>
    <t>/x9Jb8kewBHPzjTtgCQvoQoDsy4d.jpg</t>
  </si>
  <si>
    <t>Tahar Rahim,Niels Arestrup,Adel Bencherif,Hichem Yacoubi,Reda Kateb</t>
  </si>
  <si>
    <t>Jacques Audiard</t>
  </si>
  <si>
    <t>Pascal Caucheteux,Martine Cassinelli,Lauranne Bourrachot,Marco Cherqui</t>
  </si>
  <si>
    <t>Juliette Welfling</t>
  </si>
  <si>
    <t>Stéphane Fontaine</t>
  </si>
  <si>
    <t>Alexandre Desplat</t>
  </si>
  <si>
    <t>Etienne Rohde</t>
  </si>
  <si>
    <t>Michel Barthélémy</t>
  </si>
  <si>
    <t>Virginie Montel</t>
  </si>
  <si>
    <t>Alice Robert</t>
  </si>
  <si>
    <t>/qZoFLNBC78jzboWeDH6Ha0qavF2.jpg</t>
  </si>
  <si>
    <t>Adventure,Comedy,Drama</t>
  </si>
  <si>
    <t>Bill Murray,Owen Wilson,Cate Blanchett,Anjelica Huston,Willem Dafoe</t>
  </si>
  <si>
    <t>David Moritz</t>
  </si>
  <si>
    <t>Stefano Maria Ortolani,Marco Trentini,Eugenio Ulissi,Giacomo Caló Carducci,Simona Migliotti</t>
  </si>
  <si>
    <t>Milena Canonero</t>
  </si>
  <si>
    <t>Heba Thorisdottir,Frances Hannon,Vincenzo Mastrantonio,Gino Tomagnini</t>
  </si>
  <si>
    <t>/dgXPhzNJH8HFTBjXPB177yNx6RI.jpg</t>
  </si>
  <si>
    <t>Horror,Comedy</t>
  </si>
  <si>
    <t>Simon Pegg,Nick Frost,Kate Ashfield,Lucy Davis,Dylan Moran</t>
  </si>
  <si>
    <t>Nira Park</t>
  </si>
  <si>
    <t>David M. Dunlap</t>
  </si>
  <si>
    <t>Dan Mudford,Pete Woodhead</t>
  </si>
  <si>
    <t>Karen Wakefield</t>
  </si>
  <si>
    <t>Candice Banks</t>
  </si>
  <si>
    <t>/9FdD4YClMPZponkvHuQOgEOaWcF.jpg</t>
  </si>
  <si>
    <t>Sally Hawkins,Alexis Zegerman,Eddie Marsan,Samuel Roukin,Sinéad Matthews</t>
  </si>
  <si>
    <t>Mike Leigh</t>
  </si>
  <si>
    <t>Simon Channing Williams,Georgina Lowe</t>
  </si>
  <si>
    <t>Tim Fraser</t>
  </si>
  <si>
    <t>Jim Clark</t>
  </si>
  <si>
    <t>Dick Pope</t>
  </si>
  <si>
    <t>Gary Yershon</t>
  </si>
  <si>
    <t>Mark Tildesley</t>
  </si>
  <si>
    <t>Jacqueline Durran</t>
  </si>
  <si>
    <t>/iOpi3ut5DhQIbrVVjlnmfy2U7dI.jpg</t>
  </si>
  <si>
    <t>Drama,Crime,Thriller</t>
  </si>
  <si>
    <t>Tom Cruise,Jamie Foxx,Jada Pinkett Smith,Mark Ruffalo,Peter Berg</t>
  </si>
  <si>
    <t>Michael Mann,Julie Richardson</t>
  </si>
  <si>
    <t>Stuart Beattie</t>
  </si>
  <si>
    <t>Elliott Koretz</t>
  </si>
  <si>
    <t>Paul Rubell,Jim Miller</t>
  </si>
  <si>
    <t>Dion Beebe,Paul Cameron</t>
  </si>
  <si>
    <t>Daniel T. Dorrance</t>
  </si>
  <si>
    <t>Jeffrey Kurland</t>
  </si>
  <si>
    <t>Kenny Myers,Lois Burwell,LaLette Littlejohn</t>
  </si>
  <si>
    <t>/gBZd08AvM543qIBIPgLXKieMq3C.jpg</t>
  </si>
  <si>
    <t>Shu Qi,Jack Kao,Duan Chun-hao,Doze Niu Cheng-Tse,Jun Takeuchi</t>
  </si>
  <si>
    <t>Hou Hsiao-hsien</t>
  </si>
  <si>
    <t>Eric Heumann,Chu Tien-wen</t>
  </si>
  <si>
    <t>Tu Du-Chih</t>
  </si>
  <si>
    <t>Liao Ching-Song</t>
  </si>
  <si>
    <t>Mark Lee Ping-Bing</t>
  </si>
  <si>
    <t>Lim Giong,Yoshihiro Hanno</t>
  </si>
  <si>
    <t>James David Goldmark</t>
  </si>
  <si>
    <t>Huang Wen-Ying,Wang Chih-Cheng</t>
  </si>
  <si>
    <t>Decor Elaine,Liao Shu-Chen</t>
  </si>
  <si>
    <t>/joOoCuOaiZXZZRiS4JpontBL3Gz.jpg</t>
  </si>
  <si>
    <t>Alex Descas,Mati Diop,Nicole Dogué,Grégoire Colin,Julieth Mars Toussaint</t>
  </si>
  <si>
    <t>Claire Denis</t>
  </si>
  <si>
    <t>Karl Baumgartner,Bruno Pésery</t>
  </si>
  <si>
    <t>Claire Denis,Jean-Pol Fargeau</t>
  </si>
  <si>
    <t>Guy Lecorne</t>
  </si>
  <si>
    <t>Agnès Godard</t>
  </si>
  <si>
    <t>Arnaud de Moleron</t>
  </si>
  <si>
    <t>/sGmEuGX4UL1SY7t6bAy6lmIutx.jpg</t>
  </si>
  <si>
    <t>Bruno Putzulu,Cécile Camp,Jean Davy,Françoise Verny,Audrey Klebaner</t>
  </si>
  <si>
    <t>Jean-Luc Godard</t>
  </si>
  <si>
    <t>Alain Sarde,Ruth Waldburger</t>
  </si>
  <si>
    <t>Raphaële Urtin</t>
  </si>
  <si>
    <t>Julien Hirsch,Christophe Pollock</t>
  </si>
  <si>
    <t>Marina Thibaut</t>
  </si>
  <si>
    <t>/rFZcNS0fKr0RSM7U3a9UKZAaqNq.jpg</t>
  </si>
  <si>
    <t>Drama,Comedy,Music</t>
  </si>
  <si>
    <t>Håkan Angser,Eric Bäckman,Patrik Anders Edgren,Björn Englund,Lennart Eriksson</t>
  </si>
  <si>
    <t>Philippe Bober,Pernilla Sandström</t>
  </si>
  <si>
    <t>Jan Alvemark,Robert Sörling</t>
  </si>
  <si>
    <t>Anna Märta Waern</t>
  </si>
  <si>
    <t>Gustav Danielsson,Fredrik Borg,Christian Haag</t>
  </si>
  <si>
    <t>Sofia Frykstam</t>
  </si>
  <si>
    <t>/eTAQWIqHyFtnvNyYpFO5IoaVi1L.jpg</t>
  </si>
  <si>
    <t>Gael García Bernal,Diego Luna,Maribel Verdú,Daniel Giménez Cacho,Diana Bracho</t>
  </si>
  <si>
    <t>Alfonso Cuarón,Jorge Vergara</t>
  </si>
  <si>
    <t>Ruy García</t>
  </si>
  <si>
    <t>Diana Quiroz,Miguel Ángel Álvarez,Guillermo Cossío</t>
  </si>
  <si>
    <t>Marc Bèdia,Miguel Ángel Álvarez</t>
  </si>
  <si>
    <t>Gabriela Diaque</t>
  </si>
  <si>
    <t>Carlos Sánchez</t>
  </si>
  <si>
    <t>/jMiBBqk72VRo1Y39x2ZbbenEU3a.jpg</t>
  </si>
  <si>
    <t>Comedy,Drama,Crime</t>
  </si>
  <si>
    <t>Colin Farrell,Brendan Gleeson,Ralph Fiennes,Clémence Poésy,Thekla Reuten</t>
  </si>
  <si>
    <t>Martin McDonagh</t>
  </si>
  <si>
    <t>Graham Broadbent,Peter Czernin</t>
  </si>
  <si>
    <t>Jon Gregory</t>
  </si>
  <si>
    <t>Eigil Bryld</t>
  </si>
  <si>
    <t>Chris Lowe</t>
  </si>
  <si>
    <t>Michael Carlin</t>
  </si>
  <si>
    <t>Jany Temime</t>
  </si>
  <si>
    <t>Sharon Martin</t>
  </si>
  <si>
    <t>/yp8vEZflGynlEylxEesbYasc06i.jpg</t>
  </si>
  <si>
    <t>Animation,Fantasy,Family</t>
  </si>
  <si>
    <t>Yuria Nara,Hiroki Doi,George Tokoro,Tomoko Yamaguchi,Yuki Amami</t>
  </si>
  <si>
    <t>Noboru Yoshida</t>
  </si>
  <si>
    <t>/f8HomPJlyPGIWgBODNbWQrRgjxW.jpg</t>
  </si>
  <si>
    <t>Vincent Gallo,Chloë Sevigny,Cheryl Tiegs,Elizabeth Blake,Anna Vareschi</t>
  </si>
  <si>
    <t>Vincent Gallo</t>
  </si>
  <si>
    <t>/tLS7dbm8Rx8gvOw0k1ty7kgwQLQ.jpg</t>
  </si>
  <si>
    <t>Jonas Karlsson,Brendan Coyle,Anja Lundqvist,Torkel Petersson,Göran Ragnerstam</t>
  </si>
  <si>
    <t>Mårten Klingberg</t>
  </si>
  <si>
    <t>Oskar Söderlund,Mårten Klingberg</t>
  </si>
  <si>
    <t>/dOdGczlrw5e1p5SrywEt1v0H5qp.jpg</t>
  </si>
  <si>
    <t>Drama,Action,Thriller</t>
  </si>
  <si>
    <t>Tadanobu Asano,Sinitta Boonyasak,Chermarn Boonyasak,Yutaka Matsushige,Riki Takeuchi</t>
  </si>
  <si>
    <t>Pen-Ek Ratanaruang</t>
  </si>
  <si>
    <t>Nonzee Nimibutr,Wouter Barendrecht</t>
  </si>
  <si>
    <t>Patamanadda Yukol</t>
  </si>
  <si>
    <t>Christopher Doyle</t>
  </si>
  <si>
    <t>Hualampong Riddim,Small Room</t>
  </si>
  <si>
    <t>/vV4vlD4ool5JSsS1rB82qjCF6z8.jpg</t>
  </si>
  <si>
    <t>Gael García Bernal,Vanessa Bauche,Goya Toledo,Álvaro Guerrero,Emilio Echevarría</t>
  </si>
  <si>
    <t>Alejandro González Iñárritu</t>
  </si>
  <si>
    <t>Alejandro González Iñárritu,Guillermo Arriaga,Pelayo Gutiérrez,Raúl Olvera Ferrer</t>
  </si>
  <si>
    <t>Alejandro González Iñárritu,Luis Carballar,Fernando Pérez Unda</t>
  </si>
  <si>
    <t>Gustavo Santaolalla,Antonio Vega</t>
  </si>
  <si>
    <t>Melo Hinojosa</t>
  </si>
  <si>
    <t>Brigitte Broch</t>
  </si>
  <si>
    <t>David Ruiz Gameros</t>
  </si>
  <si>
    <t>/3MJUo4bCPai5r9zrw7nTS8sVzQ7.jpg</t>
  </si>
  <si>
    <t>Mathieu Amalric,Emmanuelle Seigner,Marie-Josée Croze,Anne Consigny,Patrick Chesnais</t>
  </si>
  <si>
    <t>Julian Schnabel</t>
  </si>
  <si>
    <t>Kathleen Kennedy,Jon Kilik,Léonard Glowinski</t>
  </si>
  <si>
    <t>Francis Wargnier,Dominique Gaborieau</t>
  </si>
  <si>
    <t>Paul Cantelon</t>
  </si>
  <si>
    <t>Olivier Bériot</t>
  </si>
  <si>
    <t>/7dbIDQ80z4bxiDlAvxRwc5TI44C.jpg</t>
  </si>
  <si>
    <t>Comedy,Science Fiction,Drama,Mystery,Thriller</t>
  </si>
  <si>
    <t>Dwayne Johnson,Seann William Scott,Sarah Michelle Gellar,Justin Timberlake,Mandy Moore</t>
  </si>
  <si>
    <t>Sean McKittrick,Bo Hyde,Kendall Morgan,Matthew Rhodes</t>
  </si>
  <si>
    <t>David Esparza</t>
  </si>
  <si>
    <t>Sam Bauer</t>
  </si>
  <si>
    <t>Moby</t>
  </si>
  <si>
    <t>Tracey A. Doyle</t>
  </si>
  <si>
    <t>Ermahn Ospina,Anna Fleiner</t>
  </si>
  <si>
    <t>/byhpbEcL1tuoNhU3x5vYF45QM8X.jpg</t>
  </si>
  <si>
    <t>Comedy</t>
  </si>
  <si>
    <t>Paul Rudd,Adam Brody,Jon Hamm,Winona Ryder,Ken Marino</t>
  </si>
  <si>
    <t>David Wain</t>
  </si>
  <si>
    <t>David Wain,Ken Marino</t>
  </si>
  <si>
    <t>Eric Kissack</t>
  </si>
  <si>
    <t>Yaron Orbach</t>
  </si>
  <si>
    <t>Craig Wedren</t>
  </si>
  <si>
    <t>/1ZJRbLDVr90KLtKdmTT4WZhT26E.jpg</t>
  </si>
  <si>
    <t>Animation,Drama,Science Fiction</t>
  </si>
  <si>
    <t>Atsuko Tanaka,Akio Otsuka,Koichi Yamadera,Tamio Ohki,Yutaka Nakano</t>
  </si>
  <si>
    <t>Mamoru Oshii</t>
  </si>
  <si>
    <t>Toshio Suzuki,Mitsuhisa Ishikawa</t>
  </si>
  <si>
    <t>Sachiko Miki,Chihiro Nakano,Junichi Uematsu</t>
  </si>
  <si>
    <t>Miki Sakuma</t>
  </si>
  <si>
    <t>Kenji Kawai</t>
  </si>
  <si>
    <t>Shuichi Hirata</t>
  </si>
  <si>
    <t>Yohei Taneda</t>
  </si>
  <si>
    <t>/5VTN0pR8gcqV3EPUHHfMGnJYN9L.jpg</t>
  </si>
  <si>
    <t>Elijah Wood,Ian McKellen,Liv Tyler,Viggo Mortensen,Andy Serkis</t>
  </si>
  <si>
    <t>Barrie M. Osborne,Peter Jackson,Fran Walsh</t>
  </si>
  <si>
    <t>Michael Horton</t>
  </si>
  <si>
    <t>Jeremy Woodhead,Rick Findlater,Margaret Aston,Noreen Wilkie,Janine Schneider,Nancy Hennah,Catherine Maguire,Angela Mooar,Gail Wilson,Davina Lamont,Vivienne MacGillicuddy,Kerryn Flewell-Smith,Steve Hopgood,Mark Kinaston-Smith,Emma Moncrieff,Allie Rutherford,Lenore Stewart,Tanya Travis,Tera Treanor,Laurelle Ziento</t>
  </si>
  <si>
    <t>/Do5KLdXownTUlGoO5bL3JEuU2r.jpg</t>
  </si>
  <si>
    <t>Tommy Wiseau,Juliette Danielle,Greg Sestero,Philip Haldiman,Carolyn Minnott</t>
  </si>
  <si>
    <t>Tommy Wiseau</t>
  </si>
  <si>
    <t>Eric Chase</t>
  </si>
  <si>
    <t>Todd Barron</t>
  </si>
  <si>
    <t>Mladen Milicevic</t>
  </si>
  <si>
    <t>Kendra Hollaway</t>
  </si>
  <si>
    <t>Mercedes Younger</t>
  </si>
  <si>
    <t>Safowa Bright-Asare</t>
  </si>
  <si>
    <t>/4KqaMSZGPWnpJCQC1JQiEJGEZFA.jpg</t>
  </si>
  <si>
    <t>James Benning</t>
  </si>
  <si>
    <t>/3rrkyLYbgLj84AYvjhdcJot4JPx.jpg</t>
  </si>
  <si>
    <t>Drama,Music</t>
  </si>
  <si>
    <t>Patrick Fugit,Billy Crudup,Kate Hudson,Frances McDormand,Jason Lee</t>
  </si>
  <si>
    <t>Cameron Crowe</t>
  </si>
  <si>
    <t>Ian Bryce,Cameron Crowe,Lisa Stewart,Steven P. Saeta,Scott M. Martin,Marty P. Ewing</t>
  </si>
  <si>
    <t>Joe Hutshing,Saar Klein</t>
  </si>
  <si>
    <t>John Toll</t>
  </si>
  <si>
    <t>Nancy Wilson</t>
  </si>
  <si>
    <t>Clay A. Griffith</t>
  </si>
  <si>
    <t>Betsy Heimann</t>
  </si>
  <si>
    <t>/wvqTyaEgIaYrkn1IHUyXxjQfRn8.jpg</t>
  </si>
  <si>
    <t>Science Fiction,Horror</t>
  </si>
  <si>
    <t>Jessica Morris,Meredith McClain,Paul Boukadakis,Rebekah Crane,Anthony Dilio</t>
  </si>
  <si>
    <t>Charles Band</t>
  </si>
  <si>
    <t>August White</t>
  </si>
  <si>
    <t>/5N4YcxOfzP5ofoZ1Cg6uqwFyV2S.jpg</t>
  </si>
  <si>
    <t>Kim Sang-kyung,Uhm Ji-won,Lee Ki-woo,Lee Kyung-jin,Kim Myoeng-su</t>
  </si>
  <si>
    <t>Hong Sang-soo</t>
  </si>
  <si>
    <t>Hahm Sung-won</t>
  </si>
  <si>
    <t>Jeong Yong-jin</t>
  </si>
  <si>
    <t>/zQaCv7lKwHsh0YSHkt1QNjIOZ1c.jpg</t>
  </si>
  <si>
    <t>Drama,Animation,War,Documentary</t>
  </si>
  <si>
    <t>he</t>
  </si>
  <si>
    <t>Ari Folman,Miki Leon,Ori Sivan,Yehezkel Lazarov</t>
  </si>
  <si>
    <t>Ari Folman</t>
  </si>
  <si>
    <t>Gerhard Meixner,Roman Paul,Serge Lalou,Yael Nahlieli</t>
  </si>
  <si>
    <t>Aviv Aldema</t>
  </si>
  <si>
    <t>Nili Feller</t>
  </si>
  <si>
    <t>Max Richter</t>
  </si>
  <si>
    <t>David Polonsky</t>
  </si>
  <si>
    <t>/aLantwRR4WwkuRorbLa8Q452WKK.jpg</t>
  </si>
  <si>
    <t>Daïchi Saïto</t>
  </si>
  <si>
    <t>/uap6eKgnII5lLPFEESAvqtpPciI.jpg</t>
  </si>
  <si>
    <t>Drama,Horror,Romance</t>
  </si>
  <si>
    <t>Vincent Gallo,Tricia Vessey,Béatrice Dalle,Alex Descas,Florence Loiret Caille</t>
  </si>
  <si>
    <t>Georges Benayoun,Philippe Liégeois,Jean-Michel Rey</t>
  </si>
  <si>
    <t>Jean-Louis Ughetto</t>
  </si>
  <si>
    <t>Nelly Quettier</t>
  </si>
  <si>
    <t>Tindersticks,Stuart Staples</t>
  </si>
  <si>
    <t>Judy Shrewsbury,Caroline Tavernier</t>
  </si>
  <si>
    <t>Magali Ceyrat,Danièle Vuarin</t>
  </si>
  <si>
    <t>/kfkyALfD4G1mlBJI1lOt2QCra4i.jpg</t>
  </si>
  <si>
    <t>Sacha Baron Cohen,Ken Davitian,Luenell,Pamela Anderson,Bob Barr</t>
  </si>
  <si>
    <t>Larry Charles</t>
  </si>
  <si>
    <t>Sacha Baron Cohen,Jay Roach</t>
  </si>
  <si>
    <t>Craig Alpert,Peter Teschner,James Thomas</t>
  </si>
  <si>
    <t>Luke Geissbuhler,Anthony Hardwick</t>
  </si>
  <si>
    <t>Erran Baron Cohen</t>
  </si>
  <si>
    <t>David Maturana</t>
  </si>
  <si>
    <t>Jason Alper</t>
  </si>
  <si>
    <t>/5stEXBR1ZiYNpi96uxOEBBVJOJh.jpg</t>
  </si>
  <si>
    <t>Peter B. Hutton</t>
  </si>
  <si>
    <t>/cB3YjrMY5IutYsRGf2NG5mAKBMY.jpg</t>
  </si>
  <si>
    <t>Fantasy,Animation,Science Fiction,Family</t>
  </si>
  <si>
    <t>Tatsuo Sato</t>
  </si>
  <si>
    <t>Masaaki Yuasa,Atsushi Moriyama</t>
  </si>
  <si>
    <t>Kan Onoshima</t>
  </si>
  <si>
    <t>/2YztYilviFCYcEtDAnrOstUWGie.jpg</t>
  </si>
  <si>
    <t>Adventure,Comedy,Crime</t>
  </si>
  <si>
    <t>George Clooney,John Turturro,Tim Blake Nelson,Chris Thomas King,John Goodman</t>
  </si>
  <si>
    <t>Ethan Coen</t>
  </si>
  <si>
    <t>T Bone Burnett</t>
  </si>
  <si>
    <t>Richard L. Johnson</t>
  </si>
  <si>
    <t>/rCzpDGLbOoPwLjy3OAm5NUPOTrC.jpg</t>
  </si>
  <si>
    <t>Elijah Wood,Ian McKellen,Liv Tyler,Viggo Mortensen,Sean Astin</t>
  </si>
  <si>
    <t>Jamie Selkirk</t>
  </si>
  <si>
    <t>Joe Bleakley,Rob Outterside,Mark Robins</t>
  </si>
  <si>
    <t>Jeremy Woodhead,Rick Findlater,Margaret Aston,Noreen Wilkie,Janine Schneider,Ivana Primorac,Nancy Hennah,Catherine Maguire,Angela Mooar,Gail Wilson,Davina Lamont,Vivienne MacGillicuddy,Kerryn Flewell-Smith,Steve Hopgood,Emma Moncrieff,Allie Rutherford,Lenore Stewart,Tera Treanor,Laurelle Ziento</t>
  </si>
  <si>
    <t>/vSHPM4LQDpWdQrD5KZWK6wNqSOD.jpg</t>
  </si>
  <si>
    <t>Horror</t>
  </si>
  <si>
    <t>Scout Taylor-Compton,Malcolm McDowell,Brad Dourif,Tyler Mane,Sheri Moon Zombie</t>
  </si>
  <si>
    <t>Rob Zombie</t>
  </si>
  <si>
    <t>Rob Zombie,Andy Gould,Malek Akkad</t>
  </si>
  <si>
    <t>Glenn Garland,Joel T. Pashby</t>
  </si>
  <si>
    <t>Brandon Trost</t>
  </si>
  <si>
    <t>T.K. Kirkpatrick</t>
  </si>
  <si>
    <t>Garreth Stover</t>
  </si>
  <si>
    <t>Mary E. McLeod</t>
  </si>
  <si>
    <t>/fhAf3yTnsUckSFB86Ss3MQkeBji.jpg</t>
  </si>
  <si>
    <t>Tom Green,Rip Torn,Marisa Coughlan,Eddie Kaye Thomas,Harland Williams</t>
  </si>
  <si>
    <t>Tom Green</t>
  </si>
  <si>
    <t>Marc S. Fischer,Larry Brezner,Lauren Lloyd,Howard Lapides,Derek Harvie</t>
  </si>
  <si>
    <t>Jacqueline Cambas</t>
  </si>
  <si>
    <t>Mark Irwin</t>
  </si>
  <si>
    <t>Katterina Keith,Tim Joyce</t>
  </si>
  <si>
    <t>Bob Ziembicki</t>
  </si>
  <si>
    <t>Glenne Campbell</t>
  </si>
  <si>
    <t>Stan Edmonds</t>
  </si>
  <si>
    <t>/eULrtiN6kw61JgJCezy9lc3ygsP.jpg</t>
  </si>
  <si>
    <t>Thomas Turgoose,Stephen Graham,Jo Hartley,Andrew Shim,Vicky McClure</t>
  </si>
  <si>
    <t>Shane Meadows</t>
  </si>
  <si>
    <t>Mark Herbert</t>
  </si>
  <si>
    <t>Andrew Vickers</t>
  </si>
  <si>
    <t>Chris Wyatt</t>
  </si>
  <si>
    <t>Danny Cohen</t>
  </si>
  <si>
    <t>Ludovico Einaudi</t>
  </si>
  <si>
    <t>Mark Leese</t>
  </si>
  <si>
    <t>Jo Thompson</t>
  </si>
  <si>
    <t>/gix9thDBXfjJ8M7rYbihqbQGBcP.jpg</t>
  </si>
  <si>
    <t>Drama,Action,Thriller,Crime,Mystery</t>
  </si>
  <si>
    <t>Andy Lau,Tony Leung Chiu-wai,Anthony Wong,Eric Tsang,Kelly Chen</t>
  </si>
  <si>
    <t>Andrew Lau,Alan Mak</t>
  </si>
  <si>
    <t>Andrew Lau</t>
  </si>
  <si>
    <t>Danny Pang</t>
  </si>
  <si>
    <t>Lai Yiu-Fai,Andrew Lau</t>
  </si>
  <si>
    <t>/bdN3gXuIZYaJP7ftKK2sU0nPtEA.jpg</t>
  </si>
  <si>
    <t>Drama,Mystery,Thriller</t>
  </si>
  <si>
    <t>Christian Bale,Hugh Jackman,Michael Caine,Scarlett Johansson,Rebecca Hall</t>
  </si>
  <si>
    <t>Christopher Nolan,Aaron Ryder,Emma Thomas</t>
  </si>
  <si>
    <t>Kevin Kavanaugh</t>
  </si>
  <si>
    <t>Joan Bergin</t>
  </si>
  <si>
    <t>Kenny Myers,Heba Thorisdottir,John R. Bayless</t>
  </si>
  <si>
    <t>/kys23FFRsQuhltdYj6KcpG32XAt.jpg</t>
  </si>
  <si>
    <t>/i66G50wATMmPrvpP95f0XP6ZdVS.jpg</t>
  </si>
  <si>
    <t>Thriller,Action,Crime</t>
  </si>
  <si>
    <t>Bruce Willis,Jessica Alba,Clive Owen,Mickey Rourke,Rutger Hauer</t>
  </si>
  <si>
    <t>Robert Rodriguez,Frank Miller</t>
  </si>
  <si>
    <t>Elizabeth Avellan</t>
  </si>
  <si>
    <t>Frank Miller</t>
  </si>
  <si>
    <t>Craig Henighan</t>
  </si>
  <si>
    <t>Robert Rodriguez</t>
  </si>
  <si>
    <t>Robert Rodriguez,John Debney,Graeme Revell</t>
  </si>
  <si>
    <t>Steve Joyner,Jeanette Scott</t>
  </si>
  <si>
    <t>Joe Rivera</t>
  </si>
  <si>
    <t>/nLHPjE3sakqShH81ciB8Jh0txAR.jpg</t>
  </si>
  <si>
    <t>Horror,Science Fiction</t>
  </si>
  <si>
    <t>Trevor Matthews,Matthew Brulotte,Lee Demarbre</t>
  </si>
  <si>
    <t>Jon Knautz</t>
  </si>
  <si>
    <t>Patrick White,Trevor Matthews</t>
  </si>
  <si>
    <t>Charles Johnston</t>
  </si>
  <si>
    <t>Matthew Brulotte</t>
  </si>
  <si>
    <t>John Ashmore</t>
  </si>
  <si>
    <t>Paul Easton</t>
  </si>
  <si>
    <t>Brandi Boulet</t>
  </si>
  <si>
    <t>/oREaCSkE2FHBk2gChlMprVuIllL.jpg</t>
  </si>
  <si>
    <t>William H. Macy,Rob Reiner,Brian Dennehy,Ritchie Allen,Jake T. Austin</t>
  </si>
  <si>
    <t>Christopher Reeve,Colin Brady,Dan St. Pierre</t>
  </si>
  <si>
    <t>Igor Khait,Ron Tippe</t>
  </si>
  <si>
    <t>John Bryant</t>
  </si>
  <si>
    <t>Jan Carlee,Andy Wang</t>
  </si>
  <si>
    <t>John Debney</t>
  </si>
  <si>
    <t>Dan St. Pierre,Richard Chen</t>
  </si>
  <si>
    <t>/olxpyq9kJAZ2NU1siLshhhXEPR7.jpg</t>
  </si>
  <si>
    <t>Action,Adventure,Fantasy</t>
  </si>
  <si>
    <t>Tobey Maguire,Kirsten Dunst,James Franco,Alfred Molina,Rosemary Harris</t>
  </si>
  <si>
    <t>Sam Raimi</t>
  </si>
  <si>
    <t>Laura Ziskin,Avi Arad,Lorne Orleans</t>
  </si>
  <si>
    <t>Paul N.J. Ottosson</t>
  </si>
  <si>
    <t>Bob Murawski</t>
  </si>
  <si>
    <t>Bill Pope</t>
  </si>
  <si>
    <t>Danny Elfman,Christopher Young</t>
  </si>
  <si>
    <t>Thomas P. Wilkins,Thomas Valentine,Steve Saklad,Jeff Knipp,Scott P. Murphy</t>
  </si>
  <si>
    <t>Neil Spisak</t>
  </si>
  <si>
    <t>James Acheson,Gary Jones</t>
  </si>
  <si>
    <t>Tricia Heine</t>
  </si>
  <si>
    <t>/6IdCTKi4Eu7i897jpe59wIDGCri.jpg</t>
  </si>
  <si>
    <t>Bodan Litnanski,Agnès Varda,François Wertheimer</t>
  </si>
  <si>
    <t>Agnès Varda</t>
  </si>
  <si>
    <t>Agnès Varda,Jean-Baptiste Morin,Laurent Pineau</t>
  </si>
  <si>
    <t>Agnès Varda,Stéphane Krausz,Didier Doussin,Pascal Sautelet,Didier Rouget</t>
  </si>
  <si>
    <t>Isabelle Olivier,Joanna Bruzdowicz</t>
  </si>
  <si>
    <t>/rotQFyaeNQivUJOm3J3M7YqPNMx.jpg</t>
  </si>
  <si>
    <t>Action,Drama,Adventure</t>
  </si>
  <si>
    <t>Russell Crowe,Joaquin Phoenix,Connie Nielsen,Oliver Reed,Richard Harris</t>
  </si>
  <si>
    <t>Ridley Scott</t>
  </si>
  <si>
    <t>David Franzoni,Branko Lustig,Douglas Wick</t>
  </si>
  <si>
    <t>Pietro Scalia</t>
  </si>
  <si>
    <t>John Mathieson</t>
  </si>
  <si>
    <t>Hans Zimmer,Lisa Gerrard</t>
  </si>
  <si>
    <t>Peter Russell,Keith Pain</t>
  </si>
  <si>
    <t>Arthur Max</t>
  </si>
  <si>
    <t>Janty Yates</t>
  </si>
  <si>
    <t>Paul Engelen,Trefor Proud,Ivana Primorac,Laura McIntosh,Melissa Lackersteen,Jo Allen</t>
  </si>
  <si>
    <t>/84HdTM39G2MzyTl8N9R0wVU9I5b.jpg</t>
  </si>
  <si>
    <t>Drama,History</t>
  </si>
  <si>
    <t>Michael Fassbender,Stuart Graham,Liam Cunningham,Helena Bereen,Laine Megaw</t>
  </si>
  <si>
    <t>Steve McQueen</t>
  </si>
  <si>
    <t>Robin Gutch,Laura Hastings-Smith</t>
  </si>
  <si>
    <t>Steve McQueen,Enda Walsh</t>
  </si>
  <si>
    <t>Paul Davies</t>
  </si>
  <si>
    <t>Joe Walker</t>
  </si>
  <si>
    <t>Sean Bobbitt</t>
  </si>
  <si>
    <t>David Holmes,Leo Abrahams</t>
  </si>
  <si>
    <t>Brendan Rankin</t>
  </si>
  <si>
    <t>Tom McCullagh</t>
  </si>
  <si>
    <t>Anushia Nieradzik</t>
  </si>
  <si>
    <t>Alison Rainey,Sian Wilson,Cheryl Hill,Judith Laverty,Maria Moore,Robyn Wheeler</t>
  </si>
  <si>
    <t>/2LqaLgk4Z226KkgPJuiOQ58wvrm.jpg</t>
  </si>
  <si>
    <t>Action,Adventure,Animation,Family</t>
  </si>
  <si>
    <t>Craig T. Nelson,Holly Hunter,Samuel L. Jackson,Sarah Vowell,Spencer Fox</t>
  </si>
  <si>
    <t>John Walker</t>
  </si>
  <si>
    <t>Patrick Lin,Janet Lucroy,Andrew Jimenez</t>
  </si>
  <si>
    <t>Ralph Eggleston,Bryn Imagire</t>
  </si>
  <si>
    <t>Lou Romano</t>
  </si>
  <si>
    <t>/6Ay8EadnuizFlRYRt5pBDjfbobb.jpg</t>
  </si>
  <si>
    <t>Shin Ha-kyun,Moon Jeong-hee,Kim Hye-na,Jung Yu-mi,Lee Sung-min</t>
  </si>
  <si>
    <t>Jung Sung-il</t>
  </si>
  <si>
    <t>/gGzovvmOEyNVUu4WEHtw9wfDsqI.jpg</t>
  </si>
  <si>
    <t>Drama,Comedy,Romance</t>
  </si>
  <si>
    <t>Jung Jae-young,Jung Ryeo-won,Yang Mi-kyung,Lee Sang-hun,Jang So-yeon</t>
  </si>
  <si>
    <t>Lee Hae-jun</t>
  </si>
  <si>
    <t>Kim Moo-ryoung,Kang Woo-suk</t>
  </si>
  <si>
    <t>Nam Na-young</t>
  </si>
  <si>
    <t>Kim Byung-seo</t>
  </si>
  <si>
    <t>Lee Si-hoon</t>
  </si>
  <si>
    <t>Choi Eui-young</t>
  </si>
  <si>
    <t>/flHYQswYEIvBL2QsQLEJJzTJDyS.jpg</t>
  </si>
  <si>
    <t>Animation,Drama,Comedy</t>
  </si>
  <si>
    <t>Suzy Falk,Lina Boudreau,Betty Bonifassi,Michèle Caucheteux,Jean-Claude Donda</t>
  </si>
  <si>
    <t>Sylvain Chomet</t>
  </si>
  <si>
    <t>Didier Brunner,Viviane Vanfleteren</t>
  </si>
  <si>
    <t>Dominique Brune,Chantal Colibert Brunner,Dominique Lefever</t>
  </si>
  <si>
    <t>Benoît Charest</t>
  </si>
  <si>
    <t>Evgeni Tomov</t>
  </si>
  <si>
    <t>/yapwfNElQYFY9TaVS03jv6Gk2Rs.jpg</t>
  </si>
  <si>
    <t>Maya Banno,Takahiro Sato,Tadanobu Asano,Satomi Tezuka,Tatsuya Gashūin</t>
  </si>
  <si>
    <t>Katsuhito Ishii</t>
  </si>
  <si>
    <t>Kazuto Takida,Kazutoshi Wadakura</t>
  </si>
  <si>
    <t>Kosuke Matsushima</t>
  </si>
  <si>
    <t>Tempo Little</t>
  </si>
  <si>
    <t>Yuji Tsuzuki</t>
  </si>
  <si>
    <t>Ikuko Utsunomiya</t>
  </si>
  <si>
    <t>/skwYEUcxhUub9QCSwPDMvBySphS.jpg</t>
  </si>
  <si>
    <t>Joaquin Phoenix,Gwyneth Paltrow,Vinessa Shaw,Isabella Rossellini,Moni Moshonov</t>
  </si>
  <si>
    <t>James Gray</t>
  </si>
  <si>
    <t>Donna Gigliotti,James Gray,Anthony Katagas</t>
  </si>
  <si>
    <t>Ric Menello</t>
  </si>
  <si>
    <t>Douglas Murray</t>
  </si>
  <si>
    <t>John Axelrad</t>
  </si>
  <si>
    <t>Joaquín Baca-Asay</t>
  </si>
  <si>
    <t>Pete Zumba,Marc Benacerraf</t>
  </si>
  <si>
    <t>Happy Massee</t>
  </si>
  <si>
    <t>Michael Clancy</t>
  </si>
  <si>
    <t>/g9nZi8u5LqSrVKEpSm199EM4hk5.jpg</t>
  </si>
  <si>
    <t>Candace Evanofski,Donald Holden,Damian Jewan Lee,Curtis Cotton III,Rachael Handy</t>
  </si>
  <si>
    <t>David Gordon Green</t>
  </si>
  <si>
    <t>Lisa Muskat,David Gordon Green,Craig Zobel,Erin Aldridge Orr,Sacha W. Mueller</t>
  </si>
  <si>
    <t>Steven Gonzales,Zene Baker</t>
  </si>
  <si>
    <t>Tim Orr</t>
  </si>
  <si>
    <t>David Wingo,Michael Linnen</t>
  </si>
  <si>
    <t>Richard A. Wright</t>
  </si>
  <si>
    <t>Michael Tully</t>
  </si>
  <si>
    <t>/tSPzf17T5BsPXsUHcNKHNNGOQO.jpg</t>
  </si>
  <si>
    <t>Oksana Akinshina,Artyom Bogucharsky,Lyubov Agapova,Liliya Shinkaryova,Elina Benenson</t>
  </si>
  <si>
    <t>Lukas Moodysson</t>
  </si>
  <si>
    <t>Lars Jönsson</t>
  </si>
  <si>
    <t>Michał Leszczyłowski,Bernhard Winkler,Oleg Morgunov</t>
  </si>
  <si>
    <t>Ulf Brantås</t>
  </si>
  <si>
    <t>Nathan Larson</t>
  </si>
  <si>
    <t>Josefin Åsberg</t>
  </si>
  <si>
    <t>Denise Östholm</t>
  </si>
  <si>
    <t>Jessica Simonsson</t>
  </si>
  <si>
    <t>/pxgjBSwsa2IBSJoVrsLT6qxOO6N.jpg</t>
  </si>
  <si>
    <t>Lee Young-ae,Choi Min-sik,Kwon Yea-young,Kim Shi-hoo,Nam Il-woo</t>
  </si>
  <si>
    <t>Cho Young-wook,Chun-yeong Lee,Lee Tae-hun,J.J. Harris,Beth Kono,June Lee</t>
  </si>
  <si>
    <t>Chung Seo-kyung</t>
  </si>
  <si>
    <t>Choi Seung-hyun,Lee Ji-soo</t>
  </si>
  <si>
    <t>Choi Hyeon-seok</t>
  </si>
  <si>
    <t>Jo Hwa-seong</t>
  </si>
  <si>
    <t>Cho Sang-kyung,Kwak Jung-ae</t>
  </si>
  <si>
    <t>/56mOJth6DJ6JhgoE2jtpilVqJO.jpg</t>
  </si>
  <si>
    <t>Crime,Comedy</t>
  </si>
  <si>
    <t>Benicio del Toro,Dennis Farina,Vinnie Jones,Brad Pitt,Rade Šerbedžija</t>
  </si>
  <si>
    <t>Guy Ritchie</t>
  </si>
  <si>
    <t>Matthew Vaughn</t>
  </si>
  <si>
    <t>Matthew Collinge</t>
  </si>
  <si>
    <t>Jon Harris</t>
  </si>
  <si>
    <t>Tim Maurice-Jones</t>
  </si>
  <si>
    <t>Julie Philpott</t>
  </si>
  <si>
    <t>Hugo Luczyc-Wyhowski</t>
  </si>
  <si>
    <t>Verity Hawkes</t>
  </si>
  <si>
    <t>Jean Ann Black</t>
  </si>
  <si>
    <t>/xHxUv7LjuUNWH2elax4wAMSAYUn.jpg</t>
  </si>
  <si>
    <t>tl</t>
  </si>
  <si>
    <t>Pen Medina,Ronnie Lazaro,Angel Aquino,Joel Torre,Gino Dormiendo</t>
  </si>
  <si>
    <t>Lav Diaz</t>
  </si>
  <si>
    <t>Lav Diaz,Eric Tanedo</t>
  </si>
  <si>
    <t>Paul Tañedo,Richard C. De Guzman</t>
  </si>
  <si>
    <t>Patty Eustaquio</t>
  </si>
  <si>
    <t>/3AUpoPT3y4SjzAJRTdXEwDbS0FA.jpg</t>
  </si>
  <si>
    <t>Ioan Fiscuteanu,Luminița Gheorghiu,Doru Ana,Monica Bârlădeanu,Alina Berzunțeanu</t>
  </si>
  <si>
    <t>Cristi Puiu</t>
  </si>
  <si>
    <t>Bobby Păunescu,Anca Puiu</t>
  </si>
  <si>
    <t>Cristi Puiu,Răzvan Rădulescu</t>
  </si>
  <si>
    <t>Cristina Barbu</t>
  </si>
  <si>
    <t>Silvana Bratu,Maria Săvulescu</t>
  </si>
  <si>
    <t>/1zD0N8c0IphlXTZpc2YP1jZZkB8.jpg</t>
  </si>
  <si>
    <t>Julianne Moore,Dennis Quaid,Dennis Haysbert,Patricia Clarkson,Viola Davis</t>
  </si>
  <si>
    <t>Todd Haynes</t>
  </si>
  <si>
    <t>Christine Vachon,Jody Patton</t>
  </si>
  <si>
    <t>James Lyons</t>
  </si>
  <si>
    <t>Edward Lachman</t>
  </si>
  <si>
    <t>Elmer Bernstein</t>
  </si>
  <si>
    <t>Peter Rogness</t>
  </si>
  <si>
    <t>Hildie Ginsberg</t>
  </si>
  <si>
    <t>/wmzGSQktsLf2JvfkhBaLSdG4G3Z.jpg</t>
  </si>
  <si>
    <t>Encke King</t>
  </si>
  <si>
    <t>Thom Andersen</t>
  </si>
  <si>
    <t>Peter Bo Rappmund</t>
  </si>
  <si>
    <t>Deborah Stratman</t>
  </si>
  <si>
    <t>Lincoln Hurst,Rudy Behlmer,Bob Thomas,Nanette Fabray</t>
  </si>
  <si>
    <t>/wP8KVIxShOxDTVRfpgHRLv5kmjQ.jpg</t>
  </si>
  <si>
    <t>Drama,Horror</t>
  </si>
  <si>
    <t>Kazue Fukiishi,Tsugumi,Yuriko Yoshitaka,Ken Mitsuishi,Shirô Namiki</t>
  </si>
  <si>
    <t>Takeshi Suzuki</t>
  </si>
  <si>
    <t>/6Y0ZRyh5eH7WLY4fcF92swhtgUz.jpg</t>
  </si>
  <si>
    <t>Teruyuki Kagawa,Kyoko Koizumi,Kai Inowaki,Yū Koyanagi,Haruka Igawa</t>
  </si>
  <si>
    <t>Yukie Kito,Yasushi Kotani,Wouter Barendrecht,Michael J. Werner,Raymond Phathanavirangoon</t>
  </si>
  <si>
    <t>Kiyoshi Kurosawa,Max Mannix,Sachiko Tanaka</t>
  </si>
  <si>
    <t>Kôichi Takahashi</t>
  </si>
  <si>
    <t>Akiko Ashizawa</t>
  </si>
  <si>
    <t>Kazumasa Hashimoto</t>
  </si>
  <si>
    <t>Tomoyuki Maruo,Tomoe Matsumoto</t>
  </si>
  <si>
    <t>Rena Grady</t>
  </si>
  <si>
    <t>/fXm3YKXAEjx7d2tIWDg9TfRZtsU.jpg</t>
  </si>
  <si>
    <t>Lindsay Lohan,Rachel McAdams,Lacey Chabert,Amanda Seyfried,Lizzy Caplan</t>
  </si>
  <si>
    <t>Mark Waters</t>
  </si>
  <si>
    <t>Lorne Michaels</t>
  </si>
  <si>
    <t>Wendy Greene Bricmont</t>
  </si>
  <si>
    <t>Daryn Okada</t>
  </si>
  <si>
    <t>Rolfe Kent</t>
  </si>
  <si>
    <t>Brandt Gordon</t>
  </si>
  <si>
    <t>Cary White</t>
  </si>
  <si>
    <t>Mary Jane Fort</t>
  </si>
  <si>
    <t>Jo-Ann MacNeil,Mario Cacioppo,Patricia Keighran</t>
  </si>
  <si>
    <t>/zOsaxYLgvZVU7cJBpPn8CuE0MrP.jpg</t>
  </si>
  <si>
    <t>Paul Giamatti,Thomas Haden Church,Virginia Madsen,Sandra Oh,Marylouise Burke</t>
  </si>
  <si>
    <t>Alexander Payne</t>
  </si>
  <si>
    <t>Michael London,George Parra</t>
  </si>
  <si>
    <t>Kevin Tent</t>
  </si>
  <si>
    <t>Phedon Papamichael</t>
  </si>
  <si>
    <t>Jane Ann Stewart</t>
  </si>
  <si>
    <t>Wendy Chuck</t>
  </si>
  <si>
    <t>/v7UvYtKfIVaHLaHwVgfalyrK7Ho.jpg</t>
  </si>
  <si>
    <t>Bryce Dallas Howard,Joaquin Phoenix,Adrien Brody,William Hurt,Sigourney Weaver</t>
  </si>
  <si>
    <t>Sam Mercer,Scott Rudin,M. Night Shyamalan</t>
  </si>
  <si>
    <t>Steve Boeddeker,Frank E. Eulner</t>
  </si>
  <si>
    <t>Christopher Tellefsen</t>
  </si>
  <si>
    <t>Chris Shriver,Tim Beach</t>
  </si>
  <si>
    <t>Tom Foden</t>
  </si>
  <si>
    <t>Ann Roth</t>
  </si>
  <si>
    <t>Lindsay Irish-Desarno</t>
  </si>
  <si>
    <t>/4wfEuYOBhgBjsng7kGTDvoJbWRF.jpg</t>
  </si>
  <si>
    <t>/wZ0l6or5juuVWqDkLEgaghs4f9l.jpg</t>
  </si>
  <si>
    <t>Sean Penn,Naomi Watts,Benicio del Toro,Danny Huston,Carly Nahon</t>
  </si>
  <si>
    <t>Alejandro González Iñárritu,Guillermo Arriaga,Robert Salerno</t>
  </si>
  <si>
    <t>Stephen Mirrione</t>
  </si>
  <si>
    <t>Deborah Riley</t>
  </si>
  <si>
    <t>Marlene Stewart</t>
  </si>
  <si>
    <t>/w8KNXRQF9UzplokFlDrNMt0FkW7.jpg</t>
  </si>
  <si>
    <t>Animation,Horror,Science Fiction,Thriller</t>
  </si>
  <si>
    <t>Bruce Boxleitner,Kelly Hu,Jeff Bennett,Jim Cummings,Grey DeLisle</t>
  </si>
  <si>
    <t>Chuck Patton</t>
  </si>
  <si>
    <t>Doug Andham,John Cevetello,Eric Freeman,Felix Sanchez</t>
  </si>
  <si>
    <t>John Hoyos</t>
  </si>
  <si>
    <t>Seth Podowitz</t>
  </si>
  <si>
    <t>Ian Milham</t>
  </si>
  <si>
    <t>Ben Wanat</t>
  </si>
  <si>
    <t>/k8j4YLZlda98dqp9ErymKzjYowG.jpg</t>
  </si>
  <si>
    <t>Action,Crime,Horror</t>
  </si>
  <si>
    <t>Tadanobu Asano,Nao Omori,Shinya Tsukamoto,SABU,Paulyn Sun</t>
  </si>
  <si>
    <t>Takashi Miike</t>
  </si>
  <si>
    <t>Dai Miyazaki,Akiko Funatsu</t>
  </si>
  <si>
    <t>Yasushi Shimamura</t>
  </si>
  <si>
    <t>Hideo Yamamoto</t>
  </si>
  <si>
    <t>Seiichi Yamamoto,Karera Musication</t>
  </si>
  <si>
    <t>Takashi Sasaki</t>
  </si>
  <si>
    <t xml:space="preserve">Michiko Kitamura	</t>
  </si>
  <si>
    <t>/iy6016EG1Zt44tFyxc0rATKL2hr.jpg</t>
  </si>
  <si>
    <t>Action,Thriller</t>
  </si>
  <si>
    <t>Kurt Russell,Zoë Bell,Rosario Dawson,Vanessa Ferlito,Sydney Tamiia Poitier</t>
  </si>
  <si>
    <t>Robert Rodriguez,Quentin Tarantino,Elizabeth Avellan,Erica Steinberg</t>
  </si>
  <si>
    <t>Caylah Eddleblute</t>
  </si>
  <si>
    <t>Steve Joyner</t>
  </si>
  <si>
    <t>Nina Proctor</t>
  </si>
  <si>
    <t>Dennis Liddiard</t>
  </si>
  <si>
    <t>Ken Jacobs</t>
  </si>
  <si>
    <t>/xEoq2WmDzpzxhkHEsmOYOg6BPg6.jpg</t>
  </si>
  <si>
    <t>Science Fiction,Drama,Thriller</t>
  </si>
  <si>
    <t>Shane Carruth,David Sullivan,Casey Gooden,Anand Upadhyaya,Carrie Crawford</t>
  </si>
  <si>
    <t>Shane Carruth</t>
  </si>
  <si>
    <t>Troy Dick</t>
  </si>
  <si>
    <t>/zt2qV8rCE7onoGaksYSzrgm5jrF.jpg</t>
  </si>
  <si>
    <t>James Fotopoulos</t>
  </si>
  <si>
    <t>/hyZkNEbNgnciUVTyu4NZTjlCh4L.jpg</t>
  </si>
  <si>
    <t>Drama,Thriller,Science Fiction,Mystery</t>
  </si>
  <si>
    <t>Mel Gibson,Joaquin Phoenix,Rory Culkin,Abigail Breslin,Cherry Jones</t>
  </si>
  <si>
    <t>Sam Mercer,Frank Marshall,M. Night Shyamalan</t>
  </si>
  <si>
    <t>Barbara Tulliver</t>
  </si>
  <si>
    <t>Tak Fujimoto</t>
  </si>
  <si>
    <t>/bXWanEwjfEyaSvippUeQoHszjpA.jpg</t>
  </si>
  <si>
    <t>Natacha Régnier,Adrien Michaux,Alexis Loret,Denis Podalydès,Olivier Gourmet</t>
  </si>
  <si>
    <t>Eugène Green</t>
  </si>
  <si>
    <t>Martine De Clermont-Tonnerre</t>
  </si>
  <si>
    <t>Jean-François Elie</t>
  </si>
  <si>
    <t>Raphaël O'Byrne</t>
  </si>
  <si>
    <t>Pierre Bouillon</t>
  </si>
  <si>
    <t>Agnès Noden</t>
  </si>
  <si>
    <t>/eAdO0qa9m0NFSVLZ26PvCwmPlsr.jpg</t>
  </si>
  <si>
    <t>Animation,Comedy,Family,Adventure</t>
  </si>
  <si>
    <t>Ed Asner,Christopher Plummer,Jordan Nagai,Bob Peterson,Delroy Lindo</t>
  </si>
  <si>
    <t>Pete Docter</t>
  </si>
  <si>
    <t>Jonas Rivera</t>
  </si>
  <si>
    <t>Tom Myers</t>
  </si>
  <si>
    <t>Katherine Ringgold,Kevin Nolting</t>
  </si>
  <si>
    <t>Jean-Claude Kalache,Patrick Lin</t>
  </si>
  <si>
    <t>Daniel Lopez Muñoz</t>
  </si>
  <si>
    <t>Ricky Nierva</t>
  </si>
  <si>
    <t>/oOC4TgSXXxSqp1NLOLdR4C5q805.jpg</t>
  </si>
  <si>
    <t>Drama,Romance,History</t>
  </si>
  <si>
    <t>Hiroyuki Sanada,Rie Miyazawa,Nenji Kobayashi,Mitsuru Fukikoshi,Kanako Fukaura</t>
  </si>
  <si>
    <t>Yoji Yamada</t>
  </si>
  <si>
    <t>Hiroshi Fukazawa,Shigehiro Nakagawa,Ichirô Yamamoto</t>
  </si>
  <si>
    <t>Iwao Ishii</t>
  </si>
  <si>
    <t>Mutsuo Naganuma</t>
  </si>
  <si>
    <t>Isao Tomita</t>
  </si>
  <si>
    <t>/p8g1vlTvpM6nr2hMMiZ1fUlKF0D.jpg</t>
  </si>
  <si>
    <t>Horror,Drama,Mystery,Thriller</t>
  </si>
  <si>
    <t>Nicole Kidman,Fionnula Flanagan,Christopher Eccleston,Alakina Mann,James Bentley</t>
  </si>
  <si>
    <t>Alejandro Amenábar</t>
  </si>
  <si>
    <t>Fernando Bovaira,José Luis Cuerda,Sunmin Park</t>
  </si>
  <si>
    <t>Maite Rivera Carbonell,Isabel Díaz Cassou</t>
  </si>
  <si>
    <t>Nacho Ruiz Capillas</t>
  </si>
  <si>
    <t>Benjamín Fernández</t>
  </si>
  <si>
    <t>Ana López-Puigcerver</t>
  </si>
  <si>
    <t>/i1sVi36JkITsLiXh9itwZqEOi9N.jpg</t>
  </si>
  <si>
    <t>Maria Gonçalves,Bruno Terra,Sophie Balabanian,Manuela de Freitas</t>
  </si>
  <si>
    <t>Rita Azevedo Gomes</t>
  </si>
  <si>
    <t>Paulo Branco</t>
  </si>
  <si>
    <t>Antoine Bonfanti,Joaquim Pinto,Philippe Morel,Pedro Melo,Ricardo Leal</t>
  </si>
  <si>
    <t>Patrícia Saramago</t>
  </si>
  <si>
    <t>Acácio de Almeida</t>
  </si>
  <si>
    <t>/o66uU86h28Up1H0iV31m0e3JW4k.jpg</t>
  </si>
  <si>
    <t>Adventure,Drama,TV Movie</t>
  </si>
  <si>
    <t>Ioan Gruffudd,David Warner,Robert Lindsay,Nicholas Jones,Paul McGann</t>
  </si>
  <si>
    <t>Andrew Grieve</t>
  </si>
  <si>
    <t>/ywBeNqMJKBowfwrv274blsVXCB5.jpg</t>
  </si>
  <si>
    <t>Horror,Drama,Thriller</t>
  </si>
  <si>
    <t>Sarah Michelle Gellar,Peter O'Brien,Adam Scott,Kate Beahan,Sam Shepard</t>
  </si>
  <si>
    <t>Asif Kapadia</t>
  </si>
  <si>
    <t>Aaron Ryder,Jeffrey Silver,Steve Gaub,Ron Schmidt</t>
  </si>
  <si>
    <t>Claire Simpson</t>
  </si>
  <si>
    <t>Roman Osin</t>
  </si>
  <si>
    <t>Dario Marianelli</t>
  </si>
  <si>
    <t>Steve Joyner,Jeff Knipp</t>
  </si>
  <si>
    <t>Thérèse DePrez</t>
  </si>
  <si>
    <t>John Dunn</t>
  </si>
  <si>
    <t>/do92C3aiADF8SHC7gkRI65z6o9S.jpg</t>
  </si>
  <si>
    <t>Mylène Jampanoï,Morjana Alaoui,Patricia Tulasne,Robert Toupin,Xavier Dolan</t>
  </si>
  <si>
    <t>Pascal Laugier</t>
  </si>
  <si>
    <t>Richard Grandpierre</t>
  </si>
  <si>
    <t>Sébastien Prangère</t>
  </si>
  <si>
    <t>Bruno Philip,Stéphane Martin,Nathalie Moliavko-Visotzky</t>
  </si>
  <si>
    <t>Alex Cortés,Willie Cortés</t>
  </si>
  <si>
    <t>Jean-Andre Carriere</t>
  </si>
  <si>
    <t>Claire Nadon</t>
  </si>
  <si>
    <t>/jafIFAW8sHQkzWPGoMDR4892dFI.jpg</t>
  </si>
  <si>
    <t>Comedy,Music,Drama</t>
  </si>
  <si>
    <t>John Cameron Mitchell</t>
  </si>
  <si>
    <t>Christine Vachon,Pamela Koffler,Katie Roumel</t>
  </si>
  <si>
    <t>Frank G. DeMarco</t>
  </si>
  <si>
    <t>Stephen Trask</t>
  </si>
  <si>
    <t>Nancey Pankiw</t>
  </si>
  <si>
    <t>Arianne Phillips</t>
  </si>
  <si>
    <t>/iB9Ky0Vr4edWA9eXdqGxfdGt2l1.jpg</t>
  </si>
  <si>
    <t>fa</t>
  </si>
  <si>
    <t>Fatemeh Cherag Akhar,Hassan Nebhan,Shahr Banou Sisizadeh,Ameneh Passand</t>
  </si>
  <si>
    <t>Marziyeh Meshkiny</t>
  </si>
  <si>
    <t>Mohsen Makhmalbaf</t>
  </si>
  <si>
    <t>Maysam Makhmalbaf,Shahrzad Pouya</t>
  </si>
  <si>
    <t>Ebrahim Ghafori,Mohamad Ahmadi</t>
  </si>
  <si>
    <t>Akbar Meshkini</t>
  </si>
  <si>
    <t>/yC2Lg39V3xFGJyJYSnjUsnwjxmC.jpg</t>
  </si>
  <si>
    <t>/3pCiAcx5IbROWr3aCHGfFwHw7NB.jpg</t>
  </si>
  <si>
    <t>Yuka Itaya,Haruka Igawa,Ayano Nakamura,Ikuno Takagi,Flora Sun</t>
  </si>
  <si>
    <t>Hiroshi Ishikawa</t>
  </si>
  <si>
    <t>Shôichi Atô</t>
  </si>
  <si>
    <t>/ek8e8txUyUwd2BNqj6lFEerJfbq.jpg</t>
  </si>
  <si>
    <t>Jonah Hill,Michael Cera,Christopher Mintz-Plasse,Bill Hader,Seth Rogen</t>
  </si>
  <si>
    <t>Greg Mottola</t>
  </si>
  <si>
    <t>Judd Apatow,Shauna Robertson</t>
  </si>
  <si>
    <t>Seth Rogen,Evan Goldberg</t>
  </si>
  <si>
    <t>William Kerr</t>
  </si>
  <si>
    <t>Russ T. Alsobrook</t>
  </si>
  <si>
    <t>Lyle Workman</t>
  </si>
  <si>
    <t>Gerald Sullivan</t>
  </si>
  <si>
    <t>Chris L. Spellman</t>
  </si>
  <si>
    <t>Debra McGuire</t>
  </si>
  <si>
    <t>Maggie Fung</t>
  </si>
  <si>
    <t>/8tWog3LRg0ClbvEAvRLSqAdtfTO.jpg</t>
  </si>
  <si>
    <t>Damian Lewis,Abigail Breslin,Amy Ryan,Tina Holmes,Liza Colón-Zayas</t>
  </si>
  <si>
    <t>Lodge Kerrigan</t>
  </si>
  <si>
    <t>Andrew Fierberg</t>
  </si>
  <si>
    <t>Andrew Hafitz</t>
  </si>
  <si>
    <t>John Foster</t>
  </si>
  <si>
    <t>Petra Barchi</t>
  </si>
  <si>
    <t>Catherine George</t>
  </si>
  <si>
    <t>/lvKcrdH7HheaZo1SBOs3YxMItyu.jpg</t>
  </si>
  <si>
    <t>War,Drama,History</t>
  </si>
  <si>
    <t>Eliane Annie Adalto,Pierre Barbieux,Bernard Bombeau,Maylis Bouffartigue</t>
  </si>
  <si>
    <t>Peter Watkins</t>
  </si>
  <si>
    <t>Peter Watkins,Agathe Bluysen</t>
  </si>
  <si>
    <t>Peter Watkins,Agathe Bluysen,Patrick Watkins,Olivier Ferrari</t>
  </si>
  <si>
    <t>Odd-Geir Sæther</t>
  </si>
  <si>
    <t>Patrice Le Turcq</t>
  </si>
  <si>
    <t>/jdwSkQu3XirmX18MNj8CqFWsCk.jpg</t>
  </si>
  <si>
    <t>George Clooney,Frances McDormand,Brad Pitt,John Malkovich,Tilda Swinton</t>
  </si>
  <si>
    <t>David Swayze</t>
  </si>
  <si>
    <t>/vHjEVTD8ucuwKSFOZJeyAnTZYli.jpg</t>
  </si>
  <si>
    <t>Drama,Thriller,Crime,Romance</t>
  </si>
  <si>
    <t>Jonathan Rhys Meyers,Scarlett Johansson,Emily Mortimer,Brian Cox,Penelope Wilton</t>
  </si>
  <si>
    <t>Woody Allen</t>
  </si>
  <si>
    <t>Letty Aronson,Nicky Kentish Barnes,Stephen Tenenbaum,Gareth Wiley</t>
  </si>
  <si>
    <t>Alisa Lepselter</t>
  </si>
  <si>
    <t>Remi Adefarasin</t>
  </si>
  <si>
    <t>Diane Dancklefsen,Jan Spoczynski</t>
  </si>
  <si>
    <t>Jim Clay</t>
  </si>
  <si>
    <t>Jill Taylor</t>
  </si>
  <si>
    <t>Carmel Jackson,Sharon Martin</t>
  </si>
  <si>
    <t>/1UKNef590A0ZaMnxsscIcWuK1Em.jpg</t>
  </si>
  <si>
    <t>Horror,Action,Science Fiction</t>
  </si>
  <si>
    <t>Milla Jovovich,Michelle Rodriguez,Eric Mabius,James Purefoy,Martin Crewes</t>
  </si>
  <si>
    <t>Paul W. S. Anderson</t>
  </si>
  <si>
    <t>Paul W. S. Anderson,Jeremy Bolt,Bernd Eichinger,Samuel Hadida</t>
  </si>
  <si>
    <t>Marco Raab</t>
  </si>
  <si>
    <t>Alexander Berner</t>
  </si>
  <si>
    <t>David Johnson</t>
  </si>
  <si>
    <t>Marco Beltrami,Marilyn Manson</t>
  </si>
  <si>
    <t>Jörg Baumgarten</t>
  </si>
  <si>
    <t>Richard Bridgland</t>
  </si>
  <si>
    <t>Christina Smith</t>
  </si>
  <si>
    <t>/pc86fETcZ07S3SnKOX5NjHEStdc.jpg</t>
  </si>
  <si>
    <t>Animation,Drama</t>
  </si>
  <si>
    <t>Chiara Mastroianni,Danielle Darrieux,Catherine Deneuve,Simon Abkarian,Gabrielle Lopes Benites</t>
  </si>
  <si>
    <t>Vincent Paronnaud,Marjane Satrapi</t>
  </si>
  <si>
    <t>Xavier Rigault,Marc-Antoine Robert</t>
  </si>
  <si>
    <t>Vincent Paronnaud</t>
  </si>
  <si>
    <t>Stéphane Roche</t>
  </si>
  <si>
    <t>Olivier Bernet</t>
  </si>
  <si>
    <t>Marc Jousset,Hicham Kadiri,Thierry Million</t>
  </si>
  <si>
    <t>Zaza</t>
  </si>
  <si>
    <t>/w4SL5hv0qOanrN7GjwNgtjF1RtD.jpg</t>
  </si>
  <si>
    <t>Horror,Thriller,Science Fiction</t>
  </si>
  <si>
    <t>Cillian Murphy,Naomie Harris,Brendan Gleeson,Megan Burns,Christopher Eccleston</t>
  </si>
  <si>
    <t>Danny Boyle</t>
  </si>
  <si>
    <t>Andrew Macdonald</t>
  </si>
  <si>
    <t>Glenn Freemantle</t>
  </si>
  <si>
    <t>Chris Gill</t>
  </si>
  <si>
    <t>Denis Schnegg,Rod Gorwood,Patrick Rolfe</t>
  </si>
  <si>
    <t>Rachael Fleming</t>
  </si>
  <si>
    <t>Sian Grigg</t>
  </si>
  <si>
    <t>/7mGFmij1FZD5eUnNwvUjmpqrDl6.jpg</t>
  </si>
  <si>
    <t>Laura Linney,Mark Ruffalo,Matthew Broderick,Jon Tenney,Rory Culkin</t>
  </si>
  <si>
    <t>Kenneth Lonergan</t>
  </si>
  <si>
    <t>John Hart,Jeffrey Sharp,Barbara De Fina,Larry Meistrich</t>
  </si>
  <si>
    <t>Anne McCabe</t>
  </si>
  <si>
    <t>Stephen Kazmierski</t>
  </si>
  <si>
    <t>Lesley Barber</t>
  </si>
  <si>
    <t>Shawn Carroll</t>
  </si>
  <si>
    <t>Michael Shaw</t>
  </si>
  <si>
    <t>Chris Bingham</t>
  </si>
  <si>
    <t>/vee1jyUrqUEmi5ZStWI1JJzLQJH.jpg</t>
  </si>
  <si>
    <t>Jeon Do-yeon,Song Kang-ho,Jo Young-jin,Seon Jeong-yeop,Kim Young-jae</t>
  </si>
  <si>
    <t>Lee Chang-dong</t>
  </si>
  <si>
    <t>Lee Han-na</t>
  </si>
  <si>
    <t>Kim Hyun</t>
  </si>
  <si>
    <t>Cho Yong-kyu</t>
  </si>
  <si>
    <t>Christian Basso</t>
  </si>
  <si>
    <t>Shin Jeom-hee</t>
  </si>
  <si>
    <t>Cha Sun-young</t>
  </si>
  <si>
    <t>/5p22t7SNRdHqiw0G0FCR997r7GQ.jpg</t>
  </si>
  <si>
    <t>Exequiel Ezcurra,Mercedes Guererro,Iliana Ortega,Enriquetta Velarde,Jose Francisco 'Pachico' Mayoral</t>
  </si>
  <si>
    <t>Soames Summerhays</t>
  </si>
  <si>
    <t>Michael Parfit</t>
  </si>
  <si>
    <t>Mark Fletcher</t>
  </si>
  <si>
    <t>James Neihouse</t>
  </si>
  <si>
    <t>Alan Reeves</t>
  </si>
  <si>
    <t>/2MSGZEE6XZd2r4ODNziwAw7Hpw0.jpg</t>
  </si>
  <si>
    <t>Adventure,Drama</t>
  </si>
  <si>
    <t>Emile Hirsch,Marcia Gay Harden,William Hurt,Jena Malone,Brian H. Dierker</t>
  </si>
  <si>
    <t>Sean Penn</t>
  </si>
  <si>
    <t>Art Linson,Sean Penn,Bill Pohlad</t>
  </si>
  <si>
    <t>Jay Cassidy</t>
  </si>
  <si>
    <t>Eric Gautier</t>
  </si>
  <si>
    <t>Michael Brook</t>
  </si>
  <si>
    <t>Domenic Silvestri,John Richardson</t>
  </si>
  <si>
    <t>Derek R. Hill</t>
  </si>
  <si>
    <t>Mary Claire Hannan</t>
  </si>
  <si>
    <t>Mike Smithson</t>
  </si>
  <si>
    <t>/we7AQcKunV1OvrOhkVQoumJ8XMN.jpg</t>
  </si>
  <si>
    <t>Rachel Korine,Brian Kotzur,Travis Nicholson,Harmony Korine</t>
  </si>
  <si>
    <t>Harmony Korine</t>
  </si>
  <si>
    <t>Charles-Marie Anthonioz,Amina Dasmal,Robin C. Fox</t>
  </si>
  <si>
    <t>Leo Scott</t>
  </si>
  <si>
    <t>Ryan Lawless</t>
  </si>
  <si>
    <t>/ukhvxpVcBsb1MpRRwiqEIwyKdUX.jpg</t>
  </si>
  <si>
    <t>Aya Okamoto,Yoshiaki Umegaki,Toru Emori,Satomi Korogi,Mamiko Noto</t>
  </si>
  <si>
    <t>Masao Takiyama,Shinichi Kobayashi,Tarō Maki</t>
  </si>
  <si>
    <t>Takeshi Seyama,Kashiko Kimura</t>
  </si>
  <si>
    <t>Katsutoshi Sugai</t>
  </si>
  <si>
    <t>Keiichi Suzuki</t>
  </si>
  <si>
    <t>/sr9d1gPHIrCs6MMdKUkZNgqghMO.jpg</t>
  </si>
  <si>
    <t>Pilar López de Ayala,Xavier Lafitte,Michaël Balerdi,Laurence Cordier,Tanja Czichy</t>
  </si>
  <si>
    <t>José Luis Guerín</t>
  </si>
  <si>
    <t>Luis Miñarro,Gaëlle Jones</t>
  </si>
  <si>
    <t>Núria Esquerra</t>
  </si>
  <si>
    <t>Natasha Braier</t>
  </si>
  <si>
    <t>/nXxEcDxMSC0x2LtGfZs701FYHyN.jpg</t>
  </si>
  <si>
    <t>Action,Drama,Crime</t>
  </si>
  <si>
    <t>Lee Byung-hun,Shin Min-a,Kim Yeong-cheol,Hwang Jung-min,Kim Roi-ha</t>
  </si>
  <si>
    <t>Kim Jee-woon</t>
  </si>
  <si>
    <t>Lee Yu-jin,Oh Jung-wan</t>
  </si>
  <si>
    <t>Choi Jae-geun</t>
  </si>
  <si>
    <t>Kim Ji-yong</t>
  </si>
  <si>
    <t>Dalpalan,Jang Yeong-Gyu</t>
  </si>
  <si>
    <t>Kwak Jung-ae</t>
  </si>
  <si>
    <t>/epizm54ChIajXYHz5RBQYzdtjoR.jpg</t>
  </si>
  <si>
    <t>Comedy,Drama,Music</t>
  </si>
  <si>
    <t>Miki Nakatani,Eita Nagayama,Yusuke Iseya,Teruyuki Kagawa,Mikako Ichikawa</t>
  </si>
  <si>
    <t>Tetsuya Nakashima</t>
  </si>
  <si>
    <t>Yuji Ishida,Hidemi Satani</t>
  </si>
  <si>
    <t>Yoshiyuki Koike</t>
  </si>
  <si>
    <t>Towako Kuwashima</t>
  </si>
  <si>
    <t>/uGj7NH3rFsUOmSBiPxsv4EBqHk5.jpg</t>
  </si>
  <si>
    <t>Brad Pitt,Cate Blanchett,Gael García Bernal,Adriana Barraza,Rinko Kikuchi</t>
  </si>
  <si>
    <t>Steve Golin,Alejandro González Iñárritu,Jon Kilik,Ann Ruark,Corinne Golden Weber</t>
  </si>
  <si>
    <t>Roland N. Thai,Martín Hernández</t>
  </si>
  <si>
    <t>Stephen Mirrione,Douglas Crise</t>
  </si>
  <si>
    <t>Michael Wilkinson,Gabriela Diaque,Miwako Kobayashi</t>
  </si>
  <si>
    <t>Mariko Tanaka</t>
  </si>
  <si>
    <t>/exbyTbrvRUDKN2mcNEuVor4VFQW.jpg</t>
  </si>
  <si>
    <t>Action,Comedy,Crime,Fantasy</t>
  </si>
  <si>
    <t>Stephen Chow,Yuen Wah,Yuen Qiu,Lam Tze-chung,Bruce Leung Siu-Lung</t>
  </si>
  <si>
    <t>Stephen Chow</t>
  </si>
  <si>
    <t>Stephen Chow,Po Chu Chui,Jeffrey Lau</t>
  </si>
  <si>
    <t>Angie Lam</t>
  </si>
  <si>
    <t>Poon Hang-Sang</t>
  </si>
  <si>
    <t>/cTvFKVYXhj6cKaAr9Uo31WaEEM.jpg</t>
  </si>
  <si>
    <t>Zorana Musikic</t>
  </si>
  <si>
    <t>/MUdExh7gv55tx7YonJMS2t7kL3.jpg</t>
  </si>
  <si>
    <t>tr</t>
  </si>
  <si>
    <t>Muzaffer Özdemir,Mehmet Emin Toprak,Nazan Kesal,Zuhal Gencer,Feridun Koç</t>
  </si>
  <si>
    <t>Nuri Bilge Ceylan</t>
  </si>
  <si>
    <t>Nuri Bilge Ceylan,Feridun Koç</t>
  </si>
  <si>
    <t>Nuri Bilge Ceylan,Cemil Kavukçu</t>
  </si>
  <si>
    <t>Nuri Bilge Ceylan,Ayhan Ergürsel</t>
  </si>
  <si>
    <t>/e2LZGB62GMhv3Fo8tDZjY87I81a.jpg</t>
  </si>
  <si>
    <t>Comedy,Drama,Romance,Music</t>
  </si>
  <si>
    <t>John Cusack,Iben Hjejle,Todd Louiso,Jack Black,Lisa Bonet</t>
  </si>
  <si>
    <t>Stephen Frears</t>
  </si>
  <si>
    <t>Tim Bevan,Rudd Simmons</t>
  </si>
  <si>
    <t>Mick Audsley</t>
  </si>
  <si>
    <t>Seamus McGarvey</t>
  </si>
  <si>
    <t>Nicholas Lundy</t>
  </si>
  <si>
    <t>David Chapman,Thérèse DePrez</t>
  </si>
  <si>
    <t>Laura Bauer</t>
  </si>
  <si>
    <t>/fLOV35EhKh996Mjhy9YeACMRQ4a.jpg</t>
  </si>
  <si>
    <t>Romance,Comedy,Drama</t>
  </si>
  <si>
    <t>Shane West,Leelee Sobieski,Eric Balfour,Rade Šerbedžija,Reiley McClendon</t>
  </si>
  <si>
    <t>Marius Weisberg</t>
  </si>
  <si>
    <t>/dEDLY3KeghKFzks5nTDWdigVikr.jpg</t>
  </si>
  <si>
    <t>Horror,Drama,Science Fiction</t>
  </si>
  <si>
    <t>Song Kang-ho,Byun Hee-bong,Park Hae-il,Bae Doo-na,Go Ah-sung</t>
  </si>
  <si>
    <t>Choi Yong-bae,Cho Neung-yeon</t>
  </si>
  <si>
    <t>Coll Anderson,Sean Garnhart</t>
  </si>
  <si>
    <t>/iOXRLSbzB2FBQLWsbZSG3SNNFzi.jpg</t>
  </si>
  <si>
    <t>Comedy,Action</t>
  </si>
  <si>
    <t>Johnny Knoxville,Bam Margera,Steve-O,Chris Pontius,Ryan Dunn</t>
  </si>
  <si>
    <t>Jeff Tremaine</t>
  </si>
  <si>
    <t>Spike Jonze,Johnny Knoxville,Jeff Tremaine</t>
  </si>
  <si>
    <t>Spike Jonze,Johnny Knoxville,Jeff Tremaine,Dimitry Elyashkevich,Bam Margera,Steve-O,Chris Pontius,Preston Lacy,Ryan Dunn,Dave England,Brandon DiCamillo,Vernon Chatman,Ehren McGhehey,Loomis Fall,Sean Cliver,Anne Zogby,Whitey McConnaughy,Tim Payne,Phil Clapp</t>
  </si>
  <si>
    <t>Liz Ewart,Mark Hansen,Kristine Young Gaffney</t>
  </si>
  <si>
    <t>Dimitry Elyashkevich</t>
  </si>
  <si>
    <t>/1LPY4kvYkBWJcTLkkYWMWpbXpHW.jpg</t>
  </si>
  <si>
    <t>Drama,Fantasy</t>
  </si>
  <si>
    <t>Melvil Poupaud,Elsa Zylberstein,Lambert Wilson,Christian Vadim,Diogo Dória</t>
  </si>
  <si>
    <t>Raúl Ruiz</t>
  </si>
  <si>
    <t>Valeria Sarmiento</t>
  </si>
  <si>
    <t>Jorge Arriagada</t>
  </si>
  <si>
    <t>Isabel Branco</t>
  </si>
  <si>
    <t>Emmanuelle Fèvre,Catarina Salles</t>
  </si>
  <si>
    <t>/uXRnGE9cJt6sIy5yGvOxI0mtLj8.jpg</t>
  </si>
  <si>
    <t>Connie Nielsen,Charles Berling,Chloë Sevigny,Dominique Reymond,Gina Gershon</t>
  </si>
  <si>
    <t>Olivier Assayas</t>
  </si>
  <si>
    <t>Xavier Giannoli</t>
  </si>
  <si>
    <t>Luc Barnier</t>
  </si>
  <si>
    <t>Denis Lenoir</t>
  </si>
  <si>
    <t>Kim Gordon,Jim O'Rourke</t>
  </si>
  <si>
    <t>François-Renaud Labarthe</t>
  </si>
  <si>
    <t>Anaïs Romand</t>
  </si>
  <si>
    <t>Myriam Kimas,Marie-Claire Schori</t>
  </si>
  <si>
    <t>/qcX86XKhPH4Q02OcKv4cnbrmFOn.jpg</t>
  </si>
  <si>
    <t>Samantha Morton,Kathleen McDermott,James Wilson,Dolly Wells,Paul Popplewell</t>
  </si>
  <si>
    <t>Lynne Ramsay</t>
  </si>
  <si>
    <t>Robyn Slovo,George Faber,Charles Pattinson</t>
  </si>
  <si>
    <t>Lucia Zucchetti</t>
  </si>
  <si>
    <t>Alwin H. Kuchler</t>
  </si>
  <si>
    <t>James David Goldmark,Philip Barber</t>
  </si>
  <si>
    <t>Jane Morton</t>
  </si>
  <si>
    <t>Sarah Blenkinsop</t>
  </si>
  <si>
    <t>Trefor Proud,Tania Wanstall</t>
  </si>
  <si>
    <t>/cybXGmv8Rjd5Os8Xml6YxMBQ0Zt.jpg</t>
  </si>
  <si>
    <t>Kirsten Dunst,Jason Schwartzman,Judy Davis,Steve Coogan,Rip Torn</t>
  </si>
  <si>
    <t>Sofia Coppola,Ross Katz,Callum Greene</t>
  </si>
  <si>
    <t>Dustin O'Halloran</t>
  </si>
  <si>
    <t>Anne Seibel,Pierre Duboisberranger</t>
  </si>
  <si>
    <t>/Yms9N8J6BV5CXpQW2Y7LLJ0YRX.jpg</t>
  </si>
  <si>
    <t>it</t>
  </si>
  <si>
    <t>Primo Gaburri,Mariella Fabbris,Ida Carnevali,Alessandra Agosti,Bianca Galeazzi</t>
  </si>
  <si>
    <t>Franco Piavoli</t>
  </si>
  <si>
    <t>Laura Cafiero,Franco Piavoli</t>
  </si>
  <si>
    <t>Mario Piavoli</t>
  </si>
  <si>
    <t>Neria Poli</t>
  </si>
  <si>
    <t>/2Sc2nIR1aFFA3x4tj1lXXdx6pkh.jpg</t>
  </si>
  <si>
    <t>Action</t>
  </si>
  <si>
    <t>Wong Yik,Ho Yun Tung,Yau Shun Chi</t>
  </si>
  <si>
    <t>/j5jM5pq78ObAXX1WhTsb115EkLl.jpg</t>
  </si>
  <si>
    <t>Adventure,Fantasy,Drama,Romance</t>
  </si>
  <si>
    <t>Kristen Stewart,Robert Pattinson,Taylor Lautner,Billy Burke,Peter Facinelli</t>
  </si>
  <si>
    <t>Chris Weitz</t>
  </si>
  <si>
    <t>Karen Rosenfelt,Wyck Godfrey,Kerry Kohansky-Roberts</t>
  </si>
  <si>
    <t>Peter Lambert</t>
  </si>
  <si>
    <t>Catherine Ircha</t>
  </si>
  <si>
    <t>David Brisbin</t>
  </si>
  <si>
    <t>Tish Monaghan</t>
  </si>
  <si>
    <t>Tanya Hudson</t>
  </si>
  <si>
    <t>/cIcpxWfq8toIQZUjagiyvruQrb6.jpg</t>
  </si>
  <si>
    <t>Cornelio Wall,Miriam Toews,Maria Pankratz,Peter Wall,Jacobo Klassen</t>
  </si>
  <si>
    <t>Carlos Reygadas</t>
  </si>
  <si>
    <t>Carlos Reygadas,Jaime Romandia</t>
  </si>
  <si>
    <t>Raúl Locatelli</t>
  </si>
  <si>
    <t>Natalia López</t>
  </si>
  <si>
    <t>Alexis Zabe</t>
  </si>
  <si>
    <t>Nohemi Gonzalez</t>
  </si>
  <si>
    <t>/hcC31uGdUWVAuR8a20f85DeY2kF.jpg</t>
  </si>
  <si>
    <t>Christelle Prot,Alexis Loret,Adrien Michaux,Laurène Cheilan</t>
  </si>
  <si>
    <t>Xiaoxing Cheng,Benoît De Clerck</t>
  </si>
  <si>
    <t>Pierre Bouillon,Jérôme Perrier</t>
  </si>
  <si>
    <t>/sgheSKxZkttIe8ONsf2sWXPgip3.jpg</t>
  </si>
  <si>
    <t>Animation,Comedy,Family</t>
  </si>
  <si>
    <t>John Goodman,Billy Crystal,Mary Gibbs,Steve Buscemi,James Coburn</t>
  </si>
  <si>
    <t>Darla K. Anderson</t>
  </si>
  <si>
    <t>Jim Stewart,Robert Grahamjones</t>
  </si>
  <si>
    <t>Randy Newman</t>
  </si>
  <si>
    <t>Tia W. Kratter,Dominique Louis</t>
  </si>
  <si>
    <t>Harley Jessup,Bob Pauley</t>
  </si>
  <si>
    <t>/bOHdUyb0YkQAtzd67dWeEoiTgO4.jpg</t>
  </si>
  <si>
    <t>Horror,Thriller</t>
  </si>
  <si>
    <t>Kate Mara,Robert Vito,Tina Lifford,Rooney Mara,Nancy Everhard</t>
  </si>
  <si>
    <t>Mary Lambert</t>
  </si>
  <si>
    <t>Matt Bierman,Louis Phillips,Aaron Merrell,Scott Messer</t>
  </si>
  <si>
    <t>Michelle Harrison</t>
  </si>
  <si>
    <t>Ian Fox</t>
  </si>
  <si>
    <t>Jeff Rona,Scooter Pietsch</t>
  </si>
  <si>
    <t>Christopher R. DeMuri</t>
  </si>
  <si>
    <t>Amy Jean Roberts</t>
  </si>
  <si>
    <t>Bern Kubiack</t>
  </si>
  <si>
    <t>/8HIqpOgqShRc3TAleabnYispDl1.jpg</t>
  </si>
  <si>
    <t>Billy Bob Thornton,Lucas Black,Garrett Hedlund,Derek Luke</t>
  </si>
  <si>
    <t>Peter Berg</t>
  </si>
  <si>
    <t>Brian Grazer</t>
  </si>
  <si>
    <t>David Rosenbloom,Colby Parker Jr.,Susan Rash,Gabrielle Fasulo</t>
  </si>
  <si>
    <t>Tobias A. Schliessler</t>
  </si>
  <si>
    <t>Peter Borck</t>
  </si>
  <si>
    <t>Sharon Seymour</t>
  </si>
  <si>
    <t>Susan Matheson</t>
  </si>
  <si>
    <t>/6NY23F5HKQ6PrnBJmSgAK6e4et7.jpg</t>
  </si>
  <si>
    <t>Mystery,Drama,Romance</t>
  </si>
  <si>
    <t>Nicole Kidman,Cameron Bright,Danny Huston,Lauren Bacall,Alison Elliott</t>
  </si>
  <si>
    <t>Jonathan Glazer</t>
  </si>
  <si>
    <t>Jean-Louis Piel,Lizie Gower,Nick Morris</t>
  </si>
  <si>
    <t>Claus Wehlisch,Sam Sneade</t>
  </si>
  <si>
    <t>Jonathan Arkin</t>
  </si>
  <si>
    <t>Kevin Thompson</t>
  </si>
  <si>
    <t>Robert McCann,Chris Bingham,Lynn Campbell</t>
  </si>
  <si>
    <t>/9Q1jtFU1zutKsAR9lwAl6YMkgZM.jpg</t>
  </si>
  <si>
    <t>Adventure,Animation,Comedy,Family,Fantasy</t>
  </si>
  <si>
    <t>Stéphane Aubier,Bruce Ellison,Vincent Patar,Jeanne Balibar,Bouli Lanners</t>
  </si>
  <si>
    <t>Stéphane Aubier,Vincent Patar</t>
  </si>
  <si>
    <t>Vincent Tavier,Philippe Kauffmann,Stéphan Roelants</t>
  </si>
  <si>
    <t>Guillaume Malandrin,Vincent Tavier,Stéphane Aubier,Vincent Patar</t>
  </si>
  <si>
    <t>Peter Bernaers</t>
  </si>
  <si>
    <t>/8f50NQ1wz6hdxfCISCPV8XQ6DII.jpg</t>
  </si>
  <si>
    <t>Steve Coogan,Paddy Considine,Sean Harris,Lennie James,Shirley Henderson</t>
  </si>
  <si>
    <t>Michael Winterbottom</t>
  </si>
  <si>
    <t>Andrew Eaton</t>
  </si>
  <si>
    <t>Trevor Waite</t>
  </si>
  <si>
    <t>Natalie Ward,Stephen Noble</t>
  </si>
  <si>
    <t>/ltmcFRvTeAgBgMLUGa15KzDSQqs.jpg</t>
  </si>
  <si>
    <t>Luigi Lo Cascio,Alessio Boni,Adriana Asti,Sonia Bergamasco,Fabrizio Gifuni</t>
  </si>
  <si>
    <t>Marco Tullio Giordana</t>
  </si>
  <si>
    <t>Donatella Botti,Angelo Barbagallo</t>
  </si>
  <si>
    <t>Fulgenzio Ceccon</t>
  </si>
  <si>
    <t>Roberto Missiroli</t>
  </si>
  <si>
    <t>Roberto Forza</t>
  </si>
  <si>
    <t>Franco Ceraolo</t>
  </si>
  <si>
    <t>Elisabetta Montaldo</t>
  </si>
  <si>
    <t>/8EM2OolKRmJG4EI3jM7679s7gy2.jpg</t>
  </si>
  <si>
    <t>Horror,Mystery,Thriller</t>
  </si>
  <si>
    <t>Jin Muraki,Marika Matsumoto,Rio Kanno,Mitsuo Hori,Maria Takagi</t>
  </si>
  <si>
    <t>Kôji Shiraishi</t>
  </si>
  <si>
    <t>Takashige Ichise</t>
  </si>
  <si>
    <t>Nobuyuki Takahashi</t>
  </si>
  <si>
    <t>/ctLrMQrg3kss2JO7OIr7RVdN5an.jpg</t>
  </si>
  <si>
    <t>Golshifteh Farahani,Tarane Alidousti,Shahab Hosseini,Merila Zarei,Mani Haghighi</t>
  </si>
  <si>
    <t>Asghar Farhadi</t>
  </si>
  <si>
    <t>Asghar Farhadi,Azad Jafarian</t>
  </si>
  <si>
    <t>Hayedeh Safiyari</t>
  </si>
  <si>
    <t>Mehrdad Mirkiani</t>
  </si>
  <si>
    <t>/aJ81fiN3Eix6sZABc72QVdfr4h7.jpg</t>
  </si>
  <si>
    <t>Drama,Documentary</t>
  </si>
  <si>
    <t>Joan Chen,Lü Liping,Zhao Tao,Chen Jianbin</t>
  </si>
  <si>
    <t>Jia Zhangke,Shozo Ichiyama</t>
  </si>
  <si>
    <t>Jia Zhangke,Yongming Zhai</t>
  </si>
  <si>
    <t>Zhang Yang</t>
  </si>
  <si>
    <t>Kong Jinglei,Lin Xudong</t>
  </si>
  <si>
    <t>Nelson Yu Lik-wai,Wang Yu</t>
  </si>
  <si>
    <t>Liu Qiang</t>
  </si>
  <si>
    <t>/9XquDdOGrlC0EAbPoOXALqS2dDh.jpg</t>
  </si>
  <si>
    <t>Cillian Murphy,Padraic Delaney,Liam Cunningham,Orla Fitzgerald,Gerard Kearney</t>
  </si>
  <si>
    <t>Ken Loach</t>
  </si>
  <si>
    <t>Rebecca O'Brien</t>
  </si>
  <si>
    <t>Jonathan Morris</t>
  </si>
  <si>
    <t>Barry Ackroyd</t>
  </si>
  <si>
    <t>George Fenton</t>
  </si>
  <si>
    <t>Michael Higgins</t>
  </si>
  <si>
    <t>Fergus Clegg</t>
  </si>
  <si>
    <t>/AdFKZOf0LtPpGq8be9T8qsNHTbs.jpg</t>
  </si>
  <si>
    <t>Daniel London,Will Oldham,Tanya Smith,Robin Rosenberg,Keri Moran</t>
  </si>
  <si>
    <t>Neil Kopp,Anish Savjani,Lars Knudsen,Jay Van Hoy</t>
  </si>
  <si>
    <t>Daniel Perlin</t>
  </si>
  <si>
    <t>Peter Sillen</t>
  </si>
  <si>
    <t>/fS41b13LZEtL9VYUlMobXZqvk41.jpg</t>
  </si>
  <si>
    <t>Fantasy,Animation,Drama,Science Fiction</t>
  </si>
  <si>
    <t>Riisa Naka,Takuya Ishida,Mitsutaka Itakura,Ayami Kakiuchi,Mitsuki Tanimura</t>
  </si>
  <si>
    <t>Mamoru Hosoda</t>
  </si>
  <si>
    <t>Jungo Maruta,Yuichiro Saito,Takafumi Watanabe</t>
  </si>
  <si>
    <t>Shigeru Nishiyama</t>
  </si>
  <si>
    <t>Kiyoshi Yoshida</t>
  </si>
  <si>
    <t>Nizou Yamamoto</t>
  </si>
  <si>
    <t>/abdsharkteGNBA1BchSZ1DCoMtZ.jpg</t>
  </si>
  <si>
    <t>Michael Pitt,Eva Green,Louis Garrel,Anna Chancellor,Robin Renucci</t>
  </si>
  <si>
    <t>Bernardo Bertolucci</t>
  </si>
  <si>
    <t>Jeremy Thomas</t>
  </si>
  <si>
    <t>Gilbert Adair</t>
  </si>
  <si>
    <t>Jacopo Quadri</t>
  </si>
  <si>
    <t>Fabio Cianchetti</t>
  </si>
  <si>
    <t>Pierre Duboisberranger</t>
  </si>
  <si>
    <t>Jean Rabasse</t>
  </si>
  <si>
    <t>Louise Stjernsward</t>
  </si>
  <si>
    <t>Christophe Giraud</t>
  </si>
  <si>
    <t>/7zeQapdvD8poOizcaHwzmPxN9Km.jpg</t>
  </si>
  <si>
    <t>Documentary,Drama</t>
  </si>
  <si>
    <t>Renee Leblanc,Adolph Davis,Jonathan Caouette,Rosemary Davis,David Sanin Paz</t>
  </si>
  <si>
    <t>Jonathan Caouette</t>
  </si>
  <si>
    <t>Jonathan Caouette,Stephen Winter</t>
  </si>
  <si>
    <t>/lJg4alrYfp7CDNVID4iGefT9CIn.jpg</t>
  </si>
  <si>
    <t>Animation,Comedy,Music,Family,Fantasy</t>
  </si>
  <si>
    <t>Mike Myers,Eddie Murphy,Christopher Knights,Guillaume Aretos</t>
  </si>
  <si>
    <t>Andrew Adamson,Vicky Jenson</t>
  </si>
  <si>
    <t>/jbccmnqE4oAPI67bApgt2JiRPz8.jpg</t>
  </si>
  <si>
    <t>Thriller,Drama,Crime</t>
  </si>
  <si>
    <t>Michael Douglas,Benicio del Toro,Catherine Zeta-Jones,Don Cheadle,Erika Christensen</t>
  </si>
  <si>
    <t>Steven Soderbergh</t>
  </si>
  <si>
    <t>Edward Zwick,Marshall Herskovitz,Laura Bickford</t>
  </si>
  <si>
    <t>Cliff Martinez</t>
  </si>
  <si>
    <t>Philip Messina</t>
  </si>
  <si>
    <t>Louise Frogley</t>
  </si>
  <si>
    <t>Loretta James-Demasi</t>
  </si>
  <si>
    <t>/qTV4vSLQgH3GwPyAgK0WUhikKkT.jpg</t>
  </si>
  <si>
    <t>Drama,Romance,War</t>
  </si>
  <si>
    <t>Juliette Binoche,Thierry Neuvic,Josef Bierbichler,Alexandre Hamidi,Maimouna Hélène Diarra</t>
  </si>
  <si>
    <t>Marin Karmitz,Alain Sarde</t>
  </si>
  <si>
    <t>Nadine Muse,Andreas Prochaska,Karin Hartusch</t>
  </si>
  <si>
    <t>Jürgen Jürges</t>
  </si>
  <si>
    <t>Giba Gonçalves</t>
  </si>
  <si>
    <t>Emmanuel de Chauvigny</t>
  </si>
  <si>
    <t>Françoise Clavel,Gloria Papura</t>
  </si>
  <si>
    <t>/tuGlQkqLxnodDSk6mp5c2wvxUEd.jpg</t>
  </si>
  <si>
    <t>Science Fiction</t>
  </si>
  <si>
    <t>Sharlto Copley,Jason Cope,Nathalie Boltt,Sylvaine Strike,Elizabeth Mkandawie</t>
  </si>
  <si>
    <t>Neill Blomkamp</t>
  </si>
  <si>
    <t>Peter Jackson,Carolynne Cunningham</t>
  </si>
  <si>
    <t>Neill Blomkamp,Terri Tatchell</t>
  </si>
  <si>
    <t>Dave Whitehead</t>
  </si>
  <si>
    <t>Julian Clarke</t>
  </si>
  <si>
    <t>Trent Opaloch</t>
  </si>
  <si>
    <t>Clinton Shorter</t>
  </si>
  <si>
    <t>Emilia Roux,Michael Berg</t>
  </si>
  <si>
    <t>Philip Ivey</t>
  </si>
  <si>
    <t>Diana Cilliers</t>
  </si>
  <si>
    <t>/rI3MKBDsWzQHi9PWDAMKkgmYcff.jpg</t>
  </si>
  <si>
    <t>Katie Jarvis,Michael Fassbender,Kierston Wareing,Rebecca Griffiths,Harry Treadaway</t>
  </si>
  <si>
    <t>Andrea Arnold</t>
  </si>
  <si>
    <t>Kees Kasander,Nick Laws</t>
  </si>
  <si>
    <t>Nicolas Chaudeurge</t>
  </si>
  <si>
    <t>Robbie Ryan</t>
  </si>
  <si>
    <t>Phonso Martin</t>
  </si>
  <si>
    <t>Christopher Wyatt</t>
  </si>
  <si>
    <t>Helen Scott</t>
  </si>
  <si>
    <t>Jane Petrie</t>
  </si>
  <si>
    <t>Alex King</t>
  </si>
  <si>
    <t>/c7VYN9UVzf18GuDw3UVjEq5yzLS.jpg</t>
  </si>
  <si>
    <t>Chris Billing</t>
  </si>
  <si>
    <t>/oZNPzxqM2s5DyVWab09NTQScDQt.jpg</t>
  </si>
  <si>
    <t>Adventure,Action,Science Fiction</t>
  </si>
  <si>
    <t>Hayden Christensen,Ewan McGregor,Natalie Portman,Christopher Lee,Samuel L. Jackson</t>
  </si>
  <si>
    <t>George Lucas,Rick McCallum,Lorne Orleans</t>
  </si>
  <si>
    <t>Michelle McGahey,Fred Hole,Jonathan Lee,Phil Harvey,Ian Gracie</t>
  </si>
  <si>
    <t>Wizzy Molineaux,Lynn Wheeler</t>
  </si>
  <si>
    <t>/hOEFwN2z9Lze822ulDiAOVAAD3M.jpg</t>
  </si>
  <si>
    <t>Stanislas Merhar,Raphaële Godin,Emile Abossolo M'bo,Coralie Revel,Paulette Dubost</t>
  </si>
  <si>
    <t>Jean-Claude Brisseau</t>
  </si>
  <si>
    <t>Nicole Cavillon,Corinne Bertelot</t>
  </si>
  <si>
    <t>Brigitte Taillandier,Georges Prat</t>
  </si>
  <si>
    <t>María Luisa García</t>
  </si>
  <si>
    <t>Romain Winding,Laurent Fleutot</t>
  </si>
  <si>
    <t>Jean Musy</t>
  </si>
  <si>
    <t>/kqplCmk46RUt7YkIqugI05jC2V8.jpg</t>
  </si>
  <si>
    <t>Rosie Traynor,David Pledger,Martin Sharpe</t>
  </si>
  <si>
    <t>Joel Anderson</t>
  </si>
  <si>
    <t>David Rapsey,Georgie Nevile</t>
  </si>
  <si>
    <t>Craig Carter</t>
  </si>
  <si>
    <t>John Brawley</t>
  </si>
  <si>
    <t>David Paterson</t>
  </si>
  <si>
    <t>Penny Southgate</t>
  </si>
  <si>
    <t>Jo Fletcher</t>
  </si>
  <si>
    <t>/1FhBKs0aOXkbAB8veAyqVZqbNe1.jpg</t>
  </si>
  <si>
    <t>Animation,Drama,Family</t>
  </si>
  <si>
    <t>Masami Nagasawa</t>
  </si>
  <si>
    <t>Kunio Katou</t>
  </si>
  <si>
    <t>Kenya Hirata</t>
  </si>
  <si>
    <t>Kenji Kondou</t>
  </si>
  <si>
    <t>/q1JlVNnzKOKMTfZVsu1pMpduJNP.jpg</t>
  </si>
  <si>
    <t>Ashley Judd,Michael Shannon,Harry Connick Jr.,Lynn Collins,Brían F. O'Byrne</t>
  </si>
  <si>
    <t>William Friedkin</t>
  </si>
  <si>
    <t>Holly Wiersma,Malcolm Petal,Kimberly C. Anderson,Michael Burns,Gary Huckabay,Andreas Schardt</t>
  </si>
  <si>
    <t>Steve Boeddeker</t>
  </si>
  <si>
    <t>Darrin Navarro</t>
  </si>
  <si>
    <t>Michael Grady</t>
  </si>
  <si>
    <t>Brian Tyler</t>
  </si>
  <si>
    <t>Franco-Giacomo Carbone</t>
  </si>
  <si>
    <t>Brad Wilder</t>
  </si>
  <si>
    <t>/4glu0UPswq8tHPvR3yp7xh0XFDL.jpg</t>
  </si>
  <si>
    <t>Crime</t>
  </si>
  <si>
    <t>Tyler Lee Davis,Wendy Fajardo,Julio C. Garcia Jr.,Al Valentine</t>
  </si>
  <si>
    <t>Cyrus Beyzavi</t>
  </si>
  <si>
    <t>/3AGFRKdzgfkBseQWZgLaZIa1K38.jpg</t>
  </si>
  <si>
    <t>Isabella Rossellini,Erik Steffen Maahs,Sullivan Brown,Gretchen Krich,Maya Lawson</t>
  </si>
  <si>
    <t>Gregg Lachow,Amy E. Jacobso</t>
  </si>
  <si>
    <t>Guy Maddin,George Toles,Louis Negin</t>
  </si>
  <si>
    <t>Benjamin Kasulke</t>
  </si>
  <si>
    <t>Tania Kupczak</t>
  </si>
  <si>
    <t>Nina Moser,Laura Catigniani,K.D. Schill</t>
  </si>
  <si>
    <t>Daniel Wolcott</t>
  </si>
  <si>
    <t>/gzqYtQCTTFKyBpMH4cQKuVKPJah.jpg</t>
  </si>
  <si>
    <t>Bae Doo-na,Arata Iura,Itsuji Itao,Joe Odagiri,Sumiko Fuji</t>
  </si>
  <si>
    <t xml:space="preserve">Katsuhiko Maeda	</t>
  </si>
  <si>
    <t>Hiroki Kaneko</t>
  </si>
  <si>
    <t>/AdHSTkL9fe5J6Exc8RB9vX1YmmH.jpg</t>
  </si>
  <si>
    <t>Family,Action,Adventure,Comedy</t>
  </si>
  <si>
    <t>Emile Hirsch,Christina Ricci,John Goodman,Susan Sarandon,Matthew Fox</t>
  </si>
  <si>
    <t>Lilly Wachowski,Lana Wachowski</t>
  </si>
  <si>
    <t>Joel Silver,Grant Hill,Lilly Wachowski,Lana Wachowski</t>
  </si>
  <si>
    <t>Dane A. Davis</t>
  </si>
  <si>
    <t>Zach Staenberg,Roger Barton</t>
  </si>
  <si>
    <t>Owen Paterson</t>
  </si>
  <si>
    <t>Kym Barrett</t>
  </si>
  <si>
    <t>/9NbXn1NMdfGM491V3EFjZADR9SX.jpg</t>
  </si>
  <si>
    <t>Jeff Daniels,Laura Linney,Jesse Eisenberg,Owen Kline,William Baldwin</t>
  </si>
  <si>
    <t>Noah Baumbach</t>
  </si>
  <si>
    <t>Wes Anderson,Peter Newman,Charles Corwin,Clara Markowicz</t>
  </si>
  <si>
    <t>Tim Streeto</t>
  </si>
  <si>
    <t>Britta Phillips,Dean Wareham</t>
  </si>
  <si>
    <t>Jennifer Dehghan</t>
  </si>
  <si>
    <t>Anne Ross</t>
  </si>
  <si>
    <t>Maya Hardinge</t>
  </si>
  <si>
    <t>/u3oWQDz0JggzzsVlsuHY7XVxp5Y.jpg</t>
  </si>
  <si>
    <t>Michael Jai White,Arsenio Hall,Tommy Davidson,Kevin Chapman,Richard Edson</t>
  </si>
  <si>
    <t>Scott Sanders</t>
  </si>
  <si>
    <t>Jenny Wiener Steingart,Jon Steingart</t>
  </si>
  <si>
    <t>Adrian Younge</t>
  </si>
  <si>
    <t>Shawn Maurer</t>
  </si>
  <si>
    <t>Denise Pizzini</t>
  </si>
  <si>
    <t>Ruth E. Carter</t>
  </si>
  <si>
    <t>/9ouSGv2iTDrdK9vPFLUEmvLsgO5.jpg</t>
  </si>
  <si>
    <t>Andrew Jacobs</t>
  </si>
  <si>
    <t>Matthew Lavine</t>
  </si>
  <si>
    <t>Andrew Jacobs,Kim Connell</t>
  </si>
  <si>
    <t>Kim Connell</t>
  </si>
  <si>
    <t>Albert Maysles,Justin Schein,Andrew Federman,Avi Kastoriano</t>
  </si>
  <si>
    <t>/h9W29rvQNpXw21wmTmfUAapRRNG.jpg</t>
  </si>
  <si>
    <t>Dore Mann,Paul Grimstad,David Sandholm,Carmine Marino,Mary Bronstein</t>
  </si>
  <si>
    <t>Ronald Bronstein</t>
  </si>
  <si>
    <t>Sean Price Williams</t>
  </si>
  <si>
    <t>/8AYVa7X4kMlQkn1sC6nVyKnzikV.jpg</t>
  </si>
  <si>
    <t>Edward Norton,Philip Seymour Hoffman,Barry Pepper,Rosario Dawson,Anna Paquin</t>
  </si>
  <si>
    <t>Spike Lee</t>
  </si>
  <si>
    <t>Tobey Maguire,Jon Kilik,Spike Lee,Julia Chasman</t>
  </si>
  <si>
    <t>Barry Alexander Brown</t>
  </si>
  <si>
    <t>Terence Blanchard</t>
  </si>
  <si>
    <t>Sandra Hernandez</t>
  </si>
  <si>
    <t>Julie L. Pearce</t>
  </si>
  <si>
    <t>Thriller,Horror</t>
  </si>
  <si>
    <t>Lachy Hulme,Paul Moder</t>
  </si>
  <si>
    <t>Richard Wolstencroft</t>
  </si>
  <si>
    <t>Frank Howson</t>
  </si>
  <si>
    <t>/ezFQaPf4cOEfsl39Me0gSV29d7V.jpg</t>
  </si>
  <si>
    <t>Crime,History</t>
  </si>
  <si>
    <t>Johnny Depp,Christian Bale,Marion Cotillard,Stephen Graham,Stephen Dorff</t>
  </si>
  <si>
    <t>Michael Mann,Kevin Misher</t>
  </si>
  <si>
    <t>Paul Rubell,Jeffrey Ford</t>
  </si>
  <si>
    <t>Dante Spinotti</t>
  </si>
  <si>
    <t>Elliot Goldenthal</t>
  </si>
  <si>
    <t>William Ladd Skinner</t>
  </si>
  <si>
    <t>Colleen Atwood</t>
  </si>
  <si>
    <t>Patty York,Karen McDonald,Vicki L. Fischer</t>
  </si>
  <si>
    <t>/zRULXsd0rb1lVfnSyQkYPi2nLcB.jpg</t>
  </si>
  <si>
    <t>Nicolas Cage,Eva Mendes,Val Kilmer,Fairuza Balk,Shawn Hatosy</t>
  </si>
  <si>
    <t>Nicolas Cage,Edward R. Pressman,Randall Emmett,John Thompson,Mel B,Alan Polsky,Gabe Polsky,Stephen Belafonte</t>
  </si>
  <si>
    <t>William M. Finkelstein</t>
  </si>
  <si>
    <t>Michael Baird</t>
  </si>
  <si>
    <t>Mark Isham</t>
  </si>
  <si>
    <t>Toby Corbett</t>
  </si>
  <si>
    <t>Jill Newell</t>
  </si>
  <si>
    <t>Margot Boccia</t>
  </si>
  <si>
    <t>Liu Hua,Baoqiang Wang,Alex Fong,Cheung Tat-Ming</t>
  </si>
  <si>
    <t>Deng Zhi-Yuan</t>
  </si>
  <si>
    <t>Cai Gui-Wen</t>
  </si>
  <si>
    <t>Deng Zhi-Yuan,Du Jia-Yi,Su Jing-Yuan,Zhang Shan-Shan</t>
  </si>
  <si>
    <t>/tfsdobIiofqZVHNbDyLDs5d0pzR.jpg</t>
  </si>
  <si>
    <t>Kohei Fukungaga,Yuka Hyyoudo,Naomi Kawase,Katsuhisa Namase,Kanako Higuchi</t>
  </si>
  <si>
    <t>Naomi Kawase</t>
  </si>
  <si>
    <t>Yoshiya Nagasawa</t>
  </si>
  <si>
    <t>Shotaru Anraku</t>
  </si>
  <si>
    <t>UA</t>
  </si>
  <si>
    <t>/du716YH0PKiL2kZgIPLkEblgHLX.jpg</t>
  </si>
  <si>
    <t>Crime,Drama,Romance,Thriller,Mystery</t>
  </si>
  <si>
    <t>Gael García Bernal,Fele Martínez,Daniel Giménez Cacho,Lluís Homar,Francisco Maestre</t>
  </si>
  <si>
    <t>Agustín Almodóvar,Pedro Almodóvar</t>
  </si>
  <si>
    <t>Miguel Rejas</t>
  </si>
  <si>
    <t>José Luis Alcaine</t>
  </si>
  <si>
    <t>Alberto Iglesias</t>
  </si>
  <si>
    <t>Jean Paul Gaultier,Paco Delgado</t>
  </si>
  <si>
    <t>Ana Lozano</t>
  </si>
  <si>
    <t>/uzmqruEqR3Q1cwLF6AhaocoC5jt.jpg</t>
  </si>
  <si>
    <t>Imelda Staunton,Phil Davis,Sally Hawkins,Daniel Mays,Eddie Marsan</t>
  </si>
  <si>
    <t>Alain Sarde,Simon Channing Williams</t>
  </si>
  <si>
    <t>Andrew Dickson</t>
  </si>
  <si>
    <t>Andrew Grant,Ed Walsh</t>
  </si>
  <si>
    <t>Eve Stewart</t>
  </si>
  <si>
    <t>Lesa Warrener</t>
  </si>
  <si>
    <t>/wmRTS3WrXRi8GJdpDae1NifYNwx.jpg</t>
  </si>
  <si>
    <t>Adventure,Action,Thriller</t>
  </si>
  <si>
    <t>Daniel Craig,Eva Green,Mads Mikkelsen,Judi Dench,Jeffrey Wright</t>
  </si>
  <si>
    <t>Martin Campbell</t>
  </si>
  <si>
    <t>Barbara Broccoli,Michael G. Wilson</t>
  </si>
  <si>
    <t>Martin Cantwell</t>
  </si>
  <si>
    <t>Stuart Baird</t>
  </si>
  <si>
    <t>Phil Meheux</t>
  </si>
  <si>
    <t>Michael Lamont,Peter Francis,Steven Lawrence,James Hambidge,Dominic Masters</t>
  </si>
  <si>
    <t>Peter Lamont</t>
  </si>
  <si>
    <t>Laura McIntosh,Hana Chylova</t>
  </si>
  <si>
    <t>/hV0kpO5WZGtBR9jmGd33IfY0P8a.jpg</t>
  </si>
  <si>
    <t>Romance,Drama</t>
  </si>
  <si>
    <t>Lee Eun-ju,Moon Sung-keun,Jeong Bo-seok,Lee Hwang-eui,Kim Young-dae</t>
  </si>
  <si>
    <t>Ahn Byoung-ju,Choi In-gi</t>
  </si>
  <si>
    <t>Choi Yeong-taek</t>
  </si>
  <si>
    <t>Ok Kil-sung</t>
  </si>
  <si>
    <t>Choi Seok-jae</t>
  </si>
  <si>
    <t>/tFnTds88mCuLcLPBseK1kF2E3qv.jpg</t>
  </si>
  <si>
    <t>Greg Kinnear,Toni Collette,Steve Carell,Paul Dano,Abigail Breslin</t>
  </si>
  <si>
    <t>Jonathan Dayton,Valerie Faris</t>
  </si>
  <si>
    <t>Peter Saraf,Marc Turtletaub,Albert Berger,David T. Friendly,Ron Yerxa</t>
  </si>
  <si>
    <t>Michael Arndt</t>
  </si>
  <si>
    <t>Pamela Martin</t>
  </si>
  <si>
    <t>Tim Suhrstedt</t>
  </si>
  <si>
    <t>Mychael Danna</t>
  </si>
  <si>
    <t>Kalina Ivanov</t>
  </si>
  <si>
    <t>Angel Radefeld,Amy Lederman</t>
  </si>
  <si>
    <t>/5XsVGgo8I12v3KlPcD0r1CNHMC6.jpg</t>
  </si>
  <si>
    <t>Horror,Mystery</t>
  </si>
  <si>
    <t>Manuela Velasco,Ferran Terraza,Martha Carbonell,David Vert,Carlos Lasarte</t>
  </si>
  <si>
    <t>Jaume Balagueró,Paco Plaza</t>
  </si>
  <si>
    <t>Julio Fernández</t>
  </si>
  <si>
    <t>Oriol Tarragó</t>
  </si>
  <si>
    <t>David Gallart,Martí Roca</t>
  </si>
  <si>
    <t>Pablo Rosso</t>
  </si>
  <si>
    <t>Gemma Fauría</t>
  </si>
  <si>
    <t>Glòria Viguer</t>
  </si>
  <si>
    <t>Lucía Salanueva</t>
  </si>
  <si>
    <t>/rW2L97Dn5XLCY3hraTVlFYAF1HD.jpg</t>
  </si>
  <si>
    <t>Thriller,Crime,Romance</t>
  </si>
  <si>
    <t>Rebecca Romijn,Antonio Banderas,Peter Coyote,Ériq Ebouaney,Edouard Montoute</t>
  </si>
  <si>
    <t>Brian De Palma</t>
  </si>
  <si>
    <t>Marina Gefter,Tarak Ben Ammar</t>
  </si>
  <si>
    <t>Bill Pankow</t>
  </si>
  <si>
    <t>Thierry Arbogast</t>
  </si>
  <si>
    <t>Ryuichi Sakamoto</t>
  </si>
  <si>
    <t>Denis Renault</t>
  </si>
  <si>
    <t>Anne Pritchard</t>
  </si>
  <si>
    <t>Nena Smarz,Patricia Planche</t>
  </si>
  <si>
    <t>/e4j7s9SzaJTfjkorMX1iY38IzZi.jpg</t>
  </si>
  <si>
    <t>Action,Adventure,Crime,Drama,Thriller,Western</t>
  </si>
  <si>
    <t>Guy Pearce,Ray Winstone,Emily Watson,Danny Huston,David Wenham</t>
  </si>
  <si>
    <t>John Hillcoat</t>
  </si>
  <si>
    <t>Pam Collis,Chiara Menage,Jackie O'Sullivan,Christopher Simon,Cat Villiers,Chris Brown</t>
  </si>
  <si>
    <t>Nick Cave,Warren Ellis</t>
  </si>
  <si>
    <t>Bill Booth,Marita Mussett</t>
  </si>
  <si>
    <t>Chris Kennedy</t>
  </si>
  <si>
    <t>Margot Wilson</t>
  </si>
  <si>
    <t>/cKnaRpgZhbwX97QIHJrpBslWeW2.jpg</t>
  </si>
  <si>
    <t>/4hxV9O86MOBA8JgBWVnmuri3WtZ.jpg</t>
  </si>
  <si>
    <t>/shrlbNjWJ5WYSICJEbs2YIw1gaV.jpg</t>
  </si>
  <si>
    <t>Lee Kang-sheng,Norman Atun,Chen Shiang-Chyi,Pearlly Chua,Lee-Lin Liew</t>
  </si>
  <si>
    <t>Bruno Pésery,Vincent Wang Tsung</t>
  </si>
  <si>
    <t>Tsai Ming-liang,Liao Pen-Jung</t>
  </si>
  <si>
    <t>/7c5FUlodgZl52tMlpw2G64kqttt.jpg</t>
  </si>
  <si>
    <t>Documentary,Music</t>
  </si>
  <si>
    <t>Daniel Johnston,Matt Groening,Louis Black,Gibby Haynes,Thurston Moore</t>
  </si>
  <si>
    <t>Jeff Feuerzeig</t>
  </si>
  <si>
    <t>Henry S. Rosenthal</t>
  </si>
  <si>
    <t>James Lebrecht</t>
  </si>
  <si>
    <t>Tyler Hubby</t>
  </si>
  <si>
    <t>Fortunato Procopio</t>
  </si>
  <si>
    <t>Gregg Gibbs,Jill McGraw</t>
  </si>
  <si>
    <t>/3wAdrv8Yp6vsmGi0EPwqYjIbLU1.jpg</t>
  </si>
  <si>
    <t>Romance,Comedy,Action,Western</t>
  </si>
  <si>
    <t>Chartchai Ngamsan,Suwinit Panjamawat,Stella Malucchi,Supakorn Kitsuwon,Arawat Ruangvuth</t>
  </si>
  <si>
    <t>Wisit Sasanatieng</t>
  </si>
  <si>
    <t>Dusanee Puinongpho,Folmer Wiesinger</t>
  </si>
  <si>
    <t>Nattawut Kittikhun</t>
  </si>
  <si>
    <t>Rach-chanon Khayannagan,Arkadech Keawkotr</t>
  </si>
  <si>
    <t>Ek Iemchuen</t>
  </si>
  <si>
    <t>Chaiwichit Somoboon</t>
  </si>
  <si>
    <t>Benjawan Sroy-in</t>
  </si>
  <si>
    <t>/mVqE0CaURUkiIXzHPOLVbTjAXFy.jpg</t>
  </si>
  <si>
    <t>Hilary Swank,Clint Eastwood,Morgan Freeman,Jay Baruchel,Mike Colter</t>
  </si>
  <si>
    <t>Clint Eastwood</t>
  </si>
  <si>
    <t>Clint Eastwood,Paul Haggis,Tom Rosenberg,Albert S. Ruddy</t>
  </si>
  <si>
    <t>Joel Cox</t>
  </si>
  <si>
    <t>Tom Stern</t>
  </si>
  <si>
    <t>Jack G. Taylor Jr.</t>
  </si>
  <si>
    <t>Henry Bumstead</t>
  </si>
  <si>
    <t>Deborah Hopper</t>
  </si>
  <si>
    <t>Nancy Hancock</t>
  </si>
  <si>
    <t>/r3FctmAMk2tbrwxuWdpeLrZLwIz.jpg</t>
  </si>
  <si>
    <t>Crime,Drama,Mystery</t>
  </si>
  <si>
    <t>Ricardo Darín,Soledad Villamil,Pablo Rago,Javier Godino,Guillermo Francella</t>
  </si>
  <si>
    <t>Juan José Campanella</t>
  </si>
  <si>
    <t>Mariela Besuievsky,Juan José Campanella,Carolina Urbieta</t>
  </si>
  <si>
    <t>Juan José Campanella,Eduardo Sacheri</t>
  </si>
  <si>
    <t>Félix Monti</t>
  </si>
  <si>
    <t>Federico Jusid,Emilio Kauderer</t>
  </si>
  <si>
    <t>Marcelo Pont Vergés</t>
  </si>
  <si>
    <t>Cecilia Monti</t>
  </si>
  <si>
    <t>Lucila Robirosa</t>
  </si>
  <si>
    <t>/tHcqKQBO9XzBRlpcGcdSLjeOxeW.jpg</t>
  </si>
  <si>
    <t>Damon Wayans,Savion Glover,Jada Pinkett Smith,Tommy Davidson,Michael Rapaport</t>
  </si>
  <si>
    <t>Jon Kilik,Spike Lee</t>
  </si>
  <si>
    <t>Sam Pollard</t>
  </si>
  <si>
    <t>Harry Darrow</t>
  </si>
  <si>
    <t>/vbci2t9eg4l7fmPzyBaa0OFiyYP.jpg</t>
  </si>
  <si>
    <t>Animation,Comedy</t>
  </si>
  <si>
    <t>Robert May,Don Hertzfeldt,Jennifer Nyholm</t>
  </si>
  <si>
    <t>Don Hertzfeldt</t>
  </si>
  <si>
    <t>Tim Kehl</t>
  </si>
  <si>
    <t>Rebecca Moline</t>
  </si>
  <si>
    <t>/v1Cw6WaCjNqInpAzUwbXB4LGgoX.jpg</t>
  </si>
  <si>
    <t>Thriller,Science Fiction</t>
  </si>
  <si>
    <t>Mark Wahlberg,Zooey Deschanel,John Leguizamo,Ashlyn Sanchez,Betty Buckley</t>
  </si>
  <si>
    <t>Sam Mercer,Barry Mendel,M. Night Shyamalan,John Rusk,Deven Khote,Jose L. Rodriguez</t>
  </si>
  <si>
    <t>Conrad Buff IV</t>
  </si>
  <si>
    <t>Jeannine Oppewall</t>
  </si>
  <si>
    <t>Donald Mowat</t>
  </si>
  <si>
    <t>/4Xy9EbYc2XuZRnj7t0vYz3gwaKJ.jpg</t>
  </si>
  <si>
    <t>Marc Singer</t>
  </si>
  <si>
    <t>Melissa Neidich</t>
  </si>
  <si>
    <t>DJ Shadow</t>
  </si>
  <si>
    <t>/qIegUGJqyMMCRjkKV1s7A9MqdJ8.jpg</t>
  </si>
  <si>
    <t>Action,Thriller,Science Fiction</t>
  </si>
  <si>
    <t>Matt Reeves,Michael Stahl-David,T. J. Miller,Lizzy Caplan,Jessica Lucas</t>
  </si>
  <si>
    <t>Matt Reeves</t>
  </si>
  <si>
    <t>J.J. Abrams,Bryan Burk,David Baronoff</t>
  </si>
  <si>
    <t>Will Files,Douglas Murray</t>
  </si>
  <si>
    <t>Kevin Stitt</t>
  </si>
  <si>
    <t>Michael Bonvillain</t>
  </si>
  <si>
    <t>Doug J. Meerdink</t>
  </si>
  <si>
    <t>Martin Whist</t>
  </si>
  <si>
    <t>Ellen Mirojnick</t>
  </si>
  <si>
    <t>Veronica Lorenz,Garrett Immel</t>
  </si>
  <si>
    <t>/oSW5OVXTulaIXcoNwJAp5YEKpbP.jpg</t>
  </si>
  <si>
    <t>Adventure,Drama,Comedy</t>
  </si>
  <si>
    <t>Owen Wilson,Adrien Brody,Jason Schwartzman,Amara Karan,Wallace Wolodarsky</t>
  </si>
  <si>
    <t>Scott Rudin,Wes Anderson,Roman Coppola,Lydia Dean Pilcher</t>
  </si>
  <si>
    <t>Jacob Ribicoff</t>
  </si>
  <si>
    <t>Aradhana Seth</t>
  </si>
  <si>
    <t>/cL0GuOU6SILvXyAuyB671e2r1E8.jpg</t>
  </si>
  <si>
    <t>Drama,Thriller,War</t>
  </si>
  <si>
    <t>Jeremy Renner,Anthony Mackie,Brian Geraghty,David Morse,Guy Pearce</t>
  </si>
  <si>
    <t>Kathryn Bigelow</t>
  </si>
  <si>
    <t>Kathryn Bigelow,Greg Shapiro,Mark Boal,Nicolas Chartier,Jenn Lee</t>
  </si>
  <si>
    <t>Bob Murawski,Chris Innis</t>
  </si>
  <si>
    <t>Newton Thomas Sigel,Barry Ackroyd</t>
  </si>
  <si>
    <t>Marco Beltrami,Buck Sanders</t>
  </si>
  <si>
    <t>Karl Júlíusson,Paul Joyal</t>
  </si>
  <si>
    <t>George L. Little,Vicky Mulholland</t>
  </si>
  <si>
    <t>/eTX6hklzFOiEVqVukNCEedZKhix.jpg</t>
  </si>
  <si>
    <t>Denzel Washington,Paula Patton,Val Kilmer,Jim Caviezel,Adam Goldberg</t>
  </si>
  <si>
    <t>Tony Scott</t>
  </si>
  <si>
    <t>Jerry Bruckheimer</t>
  </si>
  <si>
    <t>Chris Lebenzon,Jason Hellmann</t>
  </si>
  <si>
    <t>Paul Cameron</t>
  </si>
  <si>
    <t>Harry Gregson-Williams</t>
  </si>
  <si>
    <t>Chris Seagers</t>
  </si>
  <si>
    <t>Greg Funk,Carl Fullerton</t>
  </si>
  <si>
    <t>/aWxwnYoe8p2d2fcxOqtvAtJ72Rw.jpg</t>
  </si>
  <si>
    <t>Adventure,Fantasy</t>
  </si>
  <si>
    <t>Daniel Radcliffe,Rupert Grint,Emma Watson,Julie Christie,Robbie Coltrane</t>
  </si>
  <si>
    <t>Lorne Orleans,Chris Columbus,David Heyman,Mark Radcliffe</t>
  </si>
  <si>
    <t>Steven Weisberg</t>
  </si>
  <si>
    <t>Michael Seresin</t>
  </si>
  <si>
    <t>Andrew Ackland-Snow,Alan Gilmore,Steven Lawrence,Gary Tomkins,Alexandra Walker</t>
  </si>
  <si>
    <t>Stuart Craig</t>
  </si>
  <si>
    <t>Clare Le Vesconte,Elizabeth Lewis,Jane Royle,Sharon Nicholas,Julia Wilson,Faye Aydin</t>
  </si>
  <si>
    <t>/tzTC4EEvF0OPL63frEiogxL2T8M.jpg</t>
  </si>
  <si>
    <t>Action,Thriller,Crime</t>
  </si>
  <si>
    <t>Jason Statham,Amy Smart,David Carradine,Dwight Yoakam,Bai Ling</t>
  </si>
  <si>
    <t>Brian Taylor,Mark Neveldine</t>
  </si>
  <si>
    <t>Tom Rosenberg,Gary Lucchesi,Richard S. Wright,Skip Williamson</t>
  </si>
  <si>
    <t>Scott Martin Gershin,Stuart Provine,Tim Walston,Ann Scibelli,Stephen P. Robinson,Scott Wolf</t>
  </si>
  <si>
    <t>Fernando Villena,Marc Jakubowicz</t>
  </si>
  <si>
    <t>Mike Patton</t>
  </si>
  <si>
    <t>Sebastian Schroder</t>
  </si>
  <si>
    <t>Jerry Fleming</t>
  </si>
  <si>
    <t>Dayna Pink</t>
  </si>
  <si>
    <t>Myke Michaels,Bill Myer,Elizabeth Villamarin</t>
  </si>
  <si>
    <t>/eHuGQ10FUzK1mdOY69wF5pGgEf5.jpg</t>
  </si>
  <si>
    <t>Animation,Family</t>
  </si>
  <si>
    <t>Albert Brooks,Ellen DeGeneres,Alexander Gould,Willem Dafoe,Brad Garrett</t>
  </si>
  <si>
    <t>Graham Walters</t>
  </si>
  <si>
    <t>David Ian Salter</t>
  </si>
  <si>
    <t>Jeremy Lasky,Sharon Calahan</t>
  </si>
  <si>
    <t>Ricky Nierva,Robin Cooper,Randy Berrett,Anthony Christov</t>
  </si>
  <si>
    <t>/xLmuJJYAgcS0NoY5ITNfvFy8CJk.jpg</t>
  </si>
  <si>
    <t>Mystery,Drama,Adventure</t>
  </si>
  <si>
    <t>Casey Affleck,Matt Damon</t>
  </si>
  <si>
    <t>Matt Damon,Casey Affleck,Gus Van Sant</t>
  </si>
  <si>
    <t>Arvo Pärt</t>
  </si>
  <si>
    <t>/iB64vpL3dIObOtMZgX3RqdVdQDc.jpg</t>
  </si>
  <si>
    <t>Animation,Comedy,Fantasy,Adventure,Family</t>
  </si>
  <si>
    <t>Mike Myers,Eddie Murphy,Cameron Diaz,John Lithgow,Vincent Cassel</t>
  </si>
  <si>
    <t>Jeffrey Katzenberg,Aron Warner,John H. Williams</t>
  </si>
  <si>
    <t>Ted Elliott,Terry Rossio,Roger S.H. Schulman,Joe Stillman</t>
  </si>
  <si>
    <t>Sim Evan-Jones</t>
  </si>
  <si>
    <t>Harry Gregson-Williams,John Powell</t>
  </si>
  <si>
    <t>Guillaume Aretos,Douglas Rogers</t>
  </si>
  <si>
    <t>James Hegedus</t>
  </si>
  <si>
    <t>/yjB0njL8aBTPeVeoGlnNataDxiJ.jpg</t>
  </si>
  <si>
    <t>Joe Odagiri,Tomokazu Miura,Kyoko Koizumi,Yuriko Yoshitaka,Kumiko Aso</t>
  </si>
  <si>
    <t>Satoshi Miki</t>
  </si>
  <si>
    <t>Tetsuji Hayashi,Akihiko Yose,Masaki Kai,Shoichiro Ohmura,Nobuaki Shimohashi</t>
  </si>
  <si>
    <t>Osamu Sakaguchi</t>
  </si>
  <si>
    <t>/gjdUhi3Q8BHFFmFLvVtjInUYdBM.jpg</t>
  </si>
  <si>
    <t>Scarlett Johansson,Rebecca Hall,Javier Bardem,Penélope Cruz,Christopher Evan Welch</t>
  </si>
  <si>
    <t>Letty Aronson,Stephen Tenenbaum,Gareth Wiley</t>
  </si>
  <si>
    <t>Santo Loquasto,Iñigo Navarro</t>
  </si>
  <si>
    <t>Alain Bainée</t>
  </si>
  <si>
    <t>Lori Hicks,Eva Quilez</t>
  </si>
  <si>
    <t>Drama,Thriller,Mystery</t>
  </si>
  <si>
    <t>Angela Bettis,Scott Cohen,Henry Czerny,David Proval,Jill Jacobson</t>
  </si>
  <si>
    <t>Yuri Zeltser</t>
  </si>
  <si>
    <t>Ram Bergman,Dana Lustig</t>
  </si>
  <si>
    <t>/6sgo6TCakeL4KFwwcJyvkZ7zhMX.jpg</t>
  </si>
  <si>
    <t>Family,Animation,Comedy,Fantasy</t>
  </si>
  <si>
    <t>Tom Kenny,Bill Fagerbakke,Mr. Lawrence,Clancy Brown,Jeffrey Tambor</t>
  </si>
  <si>
    <t>Stephen Hillenburg</t>
  </si>
  <si>
    <t>Julia Pistor,Albie Hecht,Stephen Hillenburg,Derek Drymon,Gina Shay</t>
  </si>
  <si>
    <t>Jeff Hutchins</t>
  </si>
  <si>
    <t>Lynn Hobson</t>
  </si>
  <si>
    <t>Jerzy Zielinski</t>
  </si>
  <si>
    <t>Gregor Narholz</t>
  </si>
  <si>
    <t>Tristan Paris Bourne</t>
  </si>
  <si>
    <t>Chris L. Spellman,Nick Jennings</t>
  </si>
  <si>
    <t>Terri Valazza</t>
  </si>
  <si>
    <t>/9S7lWdLExHw6LP3Vq7smiyGY5MR.jpg</t>
  </si>
  <si>
    <t>bm</t>
  </si>
  <si>
    <t>Fatoumata Coulibaly,Maimouna Hélène Diarra,Salimata Traoré,Dominique Zeïda,Rasmané Ouédraogo</t>
  </si>
  <si>
    <t>Ousmane Sembène</t>
  </si>
  <si>
    <t>Abdellatif Raïss</t>
  </si>
  <si>
    <t>Dominique Gentil</t>
  </si>
  <si>
    <t>Joseph Kpobly</t>
  </si>
  <si>
    <t>/49dCtaDNZTku1D2QaNOoYVSJ1HL.jpg</t>
  </si>
  <si>
    <t>Peter Tscherkassky</t>
  </si>
  <si>
    <t>Kiswasch Saheb Nassagh</t>
  </si>
  <si>
    <t>/7hS1Q06GRHTPyHIIWgeT8VF1xF0.jpg</t>
  </si>
  <si>
    <t>Lau Ching-wan,Andy On,Gordon Lam,Kelly Lin,Lee Kwok-Lun</t>
  </si>
  <si>
    <t>Johnnie To,Wai Ka-fai</t>
  </si>
  <si>
    <t>Tina Baz</t>
  </si>
  <si>
    <t>Cheng Siu-keung</t>
  </si>
  <si>
    <t>Xavier Jamaux</t>
  </si>
  <si>
    <t>Raymond Chan</t>
  </si>
  <si>
    <t>Stanley Cheung</t>
  </si>
  <si>
    <t>Midco Chu Wai-Fong</t>
  </si>
  <si>
    <t>/2ubdrvMHcRTFzkUdmSIuvupLqRS.jpg</t>
  </si>
  <si>
    <t>Toni Servillo,Olivia Magnani,Adriano Giannini,Antonio Ballerio,Gianna Paola Scaffidi</t>
  </si>
  <si>
    <t>Paolo Sorrentino</t>
  </si>
  <si>
    <t>Domenico Procacci,Francesca Cima,Nicola Giuliano,Angelo Curti</t>
  </si>
  <si>
    <t>Giogiò Franchini</t>
  </si>
  <si>
    <t>Luca Bigazzi</t>
  </si>
  <si>
    <t>Pasquale Catalano</t>
  </si>
  <si>
    <t>Lino Fiorito</t>
  </si>
  <si>
    <t>Fernanda Lucía Pérez</t>
  </si>
  <si>
    <t>/bdlbt1974FM1hfnDoVZBH3faUdv.jpg</t>
  </si>
  <si>
    <t>Anne-Marie Miéville</t>
  </si>
  <si>
    <t>François Musy</t>
  </si>
  <si>
    <t>Julien Hirsch</t>
  </si>
  <si>
    <t>/gPMh5rsVrDDAYMDbTcz6Up1DQ4z.jpg</t>
  </si>
  <si>
    <t>Dakota Fanning,Teri Hatcher,Keith David,Jennifer Saunders,Ian McShane</t>
  </si>
  <si>
    <t>Henry Selick</t>
  </si>
  <si>
    <t>Harry Linden,Henry Selick,Bill Mechanic,Claire Jennings,Mary Sandell</t>
  </si>
  <si>
    <t>Neil Gaiman</t>
  </si>
  <si>
    <t>Ronald Sanders,Christopher Murrie</t>
  </si>
  <si>
    <t>Pete Kozachik</t>
  </si>
  <si>
    <t>Dawn Swiderski,Phil Brotherton,Lee Bo Henry,Tom Proost</t>
  </si>
  <si>
    <t>Margaret Meyer</t>
  </si>
  <si>
    <t>/ctjEj2xM32OvBXCq8zAdK3ZrsAj.jpg</t>
  </si>
  <si>
    <t>Leonardo DiCaprio,Tom Hanks,Christopher Walken,Martin Sheen,Nathalie Baye</t>
  </si>
  <si>
    <t>Steven Spielberg,Walter F. Parkes</t>
  </si>
  <si>
    <t>Sarah Knowles</t>
  </si>
  <si>
    <t>Daniel C. Striepeke,Deborah La Mia Denaver,Luisa Abel,Sian Grigg,Maggie E. Elliot</t>
  </si>
  <si>
    <t>/pWKZlOCJzYUH6fLzbCgtuIA5Gcn.jpg</t>
  </si>
  <si>
    <t>Comedy,Science Fiction</t>
  </si>
  <si>
    <t>Kyoko Fukada,Anna Tsuchiya,Hiroyuki Miyasako,Ryoko Shinohara,Sadao Abe</t>
  </si>
  <si>
    <t>Satoru Ogura,Takashi Hirano,Yuji Ishida</t>
  </si>
  <si>
    <t>Yoshiyuki Koike,Chiaki Toyama</t>
  </si>
  <si>
    <t>Yoko Kanno</t>
  </si>
  <si>
    <t>Chizuru Tôyama</t>
  </si>
  <si>
    <t>/aFpBa04u2zVOxh3kfUipKbgLzC9.jpg</t>
  </si>
  <si>
    <t>Crime,Thriller,Horror,Comedy</t>
  </si>
  <si>
    <t>Yûta Sone,Show Aikawa,Kimika Yoshino,Shôhei Hino,Keiko Tomita</t>
  </si>
  <si>
    <t>Harumi Sone,Kanako Koido</t>
  </si>
  <si>
    <t>Kazunari Tanaka</t>
  </si>
  <si>
    <t>Koji Endo</t>
  </si>
  <si>
    <t>Akira Ishige</t>
  </si>
  <si>
    <t>/kc1Eoi9cwTbcdbyLVWEsZJjvk5k.jpg</t>
  </si>
  <si>
    <t>Michael Shannon,Willem Dafoe,Chloë Sevigny,Brad Dourif,Michael Peña</t>
  </si>
  <si>
    <t>Eric Bassett</t>
  </si>
  <si>
    <t>Joe Bini,Omar Daher</t>
  </si>
  <si>
    <t>Danny Caldwell</t>
  </si>
  <si>
    <t>Mikel Padilla</t>
  </si>
  <si>
    <t>/6E50WjeOYjDZg9HXgPjYdGtY2jG.jpg</t>
  </si>
  <si>
    <t>Action,Comedy,Crime</t>
  </si>
  <si>
    <t>Seth Rogen,James Franco,Gary Cole,Danny McBride,Rosie Perez</t>
  </si>
  <si>
    <t>Craig Alpert</t>
  </si>
  <si>
    <t>Graeme Revell</t>
  </si>
  <si>
    <t>Marc Dabe</t>
  </si>
  <si>
    <t>/7PHP13zg4Ym5kzTwts6WM2xovxn.jpg</t>
  </si>
  <si>
    <t>Hamid Farrokhnejad,Hedie Tehrani,Tarane Alidousti,Pantea Bahram</t>
  </si>
  <si>
    <t>Jamal Sadatian</t>
  </si>
  <si>
    <t>Asghar Farhadi,Mani Haghighi</t>
  </si>
  <si>
    <t>Hossein Jafarian</t>
  </si>
  <si>
    <t>Peyman Yazdanian</t>
  </si>
  <si>
    <t>Hossein Majd</t>
  </si>
  <si>
    <t>/ddfiAicb5zs4D2qCtpuJdsalePs.jpg</t>
  </si>
  <si>
    <t>Abbie Cornish,Ben Whishaw,Paul Schneider,Kerry Fox,Edie Martin</t>
  </si>
  <si>
    <t>Jane Campion</t>
  </si>
  <si>
    <t>Jan Chapman,Caroline Hewitt</t>
  </si>
  <si>
    <t>Alexandre de Franceschi</t>
  </si>
  <si>
    <t>Greig Fraser</t>
  </si>
  <si>
    <t>Christian Huband</t>
  </si>
  <si>
    <t>Janet Patterson</t>
  </si>
  <si>
    <t>/9TGHDvWrqKBzwDxDodHYXEmOE6J.jpg</t>
  </si>
  <si>
    <t>Adventure,Action,Thriller,Science Fiction</t>
  </si>
  <si>
    <t>Keanu Reeves,Laurence Fishburne,Carrie-Anne Moss,Hugo Weaving,Jada Pinkett Smith</t>
  </si>
  <si>
    <t>Joel Silver</t>
  </si>
  <si>
    <t>Dane A. Davis,Richard Adrian</t>
  </si>
  <si>
    <t>Zach Staenberg</t>
  </si>
  <si>
    <t>Don Davis</t>
  </si>
  <si>
    <t>Hugh Bateup,Jules Cook,Catherine Mansill,Charlie Revai,Mark W. Mansbridge</t>
  </si>
  <si>
    <t>Barney Burman,Karen Bradley,Margaret Aston,Steven E. Anderson,Jenny-King Turko,Tina Gordon</t>
  </si>
  <si>
    <t>/q2ybn1rcoI0wnu0UhgWmFKDsq6S.jpg</t>
  </si>
  <si>
    <t>Romance</t>
  </si>
  <si>
    <t>Anthony Chen</t>
  </si>
  <si>
    <t>/tRaTxXUkHRqo4HOmzaCuvxXnH3E.jpg</t>
  </si>
  <si>
    <t>Somsri Pinyopol,Duangjai Hiransri,To Hanudomlapr,Kannikar Narong</t>
  </si>
  <si>
    <t>Mingmongkol Sonakul,Gridthiya Gaweewong</t>
  </si>
  <si>
    <t>Apichatpong Weerasethakul,Mingmongkol Sonakul</t>
  </si>
  <si>
    <t>Sayombhu Mukdeeprom,Prasong Klimborron</t>
  </si>
  <si>
    <t>/8FdvOWCG7NnyBOC7fkhSNBlInTN.jpg</t>
  </si>
  <si>
    <t>Fantasy,Documentary,Drama</t>
  </si>
  <si>
    <t>Aleksandr Sokurov,Alexandra Tuchinskaya</t>
  </si>
  <si>
    <t>/9YYT1S3bSgI3tC6S3Ln4wLRnsh5.jpg</t>
  </si>
  <si>
    <t>Yo Hitoto,Tadanobu Asano,Masato Hagiwara,Kimiko Yo</t>
  </si>
  <si>
    <t>Liao Ching-Song,Hideji Miyajima,Ichirô Yamamoto,Fumiko Osaka</t>
  </si>
  <si>
    <t>Hou Hsiao-hsien,Chu Tien-wen</t>
  </si>
  <si>
    <t>Toshiharu Aida</t>
  </si>
  <si>
    <t>Kazumi Hoshino,Yôji Yamada</t>
  </si>
  <si>
    <t>Kikuko Muramoto,Yuko Takamori</t>
  </si>
  <si>
    <t>/szdW79wZtHoWGZmxZFMaKjNzb1v.jpg</t>
  </si>
  <si>
    <t>Steve Carell,Catherine Keener,Paul Rudd,Romany Malco,Seth Rogen</t>
  </si>
  <si>
    <t>Judd Apatow</t>
  </si>
  <si>
    <t>Clayton Townsend,Judd Apatow,Shauna Robertson</t>
  </si>
  <si>
    <t>Brent White</t>
  </si>
  <si>
    <t>Jack Green</t>
  </si>
  <si>
    <t>Tom Reta</t>
  </si>
  <si>
    <t>Jackson De Govia</t>
  </si>
  <si>
    <t>/9GsaksfRsAzPpgdBmSZi5ZsNCYu.jpg</t>
  </si>
  <si>
    <t>Phyllis Bobbitt,Joyce Bone</t>
  </si>
  <si>
    <t>Allan King</t>
  </si>
  <si>
    <t>/oZmJ6hD2dc6zLCIPgw8onPMo0QC.jpg</t>
  </si>
  <si>
    <t>Adventure,Thriller,Science Fiction</t>
  </si>
  <si>
    <t>Tom Cruise,Dakota Fanning,Miranda Otto,Justin Chatwin,Tim Robbins</t>
  </si>
  <si>
    <t>Kathleen Kennedy,Colin Wilson</t>
  </si>
  <si>
    <t>Randy Thom,Richard King,Michael W. Mitchell,Aaron Glascock,Michael Babcock</t>
  </si>
  <si>
    <t>Doug J. Meerdink,Andrew Menzies,Norman Newberry</t>
  </si>
  <si>
    <t>Kenny Myers,Linda Grimes</t>
  </si>
  <si>
    <t>Anna Massey,Siân Phillips</t>
  </si>
  <si>
    <t>John Crowley</t>
  </si>
  <si>
    <t>/gghD2ZIPjMzLnnBuT3AZQGYnIW9.jpg</t>
  </si>
  <si>
    <t>Naomi Watts,Martin Henderson,David Dorfman,Brian Cox,Jane Alexander</t>
  </si>
  <si>
    <t>Gore Verbinski</t>
  </si>
  <si>
    <t>Walter F. Parkes,Laurie MacDonald</t>
  </si>
  <si>
    <t>Peter Miller</t>
  </si>
  <si>
    <t>Craig Wood</t>
  </si>
  <si>
    <t>Bojan Bazelli</t>
  </si>
  <si>
    <t>Hans Zimmer</t>
  </si>
  <si>
    <t>Patrick M. Sullivan</t>
  </si>
  <si>
    <t>Tom Duffield</t>
  </si>
  <si>
    <t>Julie Weiss</t>
  </si>
  <si>
    <t>Rick Baker,Amy Schmiederer</t>
  </si>
  <si>
    <t>/wg9z5IriWt6lUeF8KoRu39rvm89.jpg</t>
  </si>
  <si>
    <t>Science Fiction,Drama,Music</t>
  </si>
  <si>
    <t>Tadanobu Asano,Aoi Miyazaki,Masaya Nakahara,Masahiro Toda,Yasutaka Tsutsui</t>
  </si>
  <si>
    <t>/zAurB9mNxfYRoVrVjAJJwGV3sPg.jpg</t>
  </si>
  <si>
    <t>Action,Comedy,Adventure,War</t>
  </si>
  <si>
    <t>Ben Stiller,Jack Black,Robert Downey Jr.,Tom Cruise,Nick Nolte</t>
  </si>
  <si>
    <t>Ben Stiller</t>
  </si>
  <si>
    <t>Eric McLeod,Ben Stiller,Stuart Cornfeld,Brian Taylor</t>
  </si>
  <si>
    <t>Greg Hayden</t>
  </si>
  <si>
    <t>Theodore Shapiro</t>
  </si>
  <si>
    <t>Richard L. Johnson,Dan Webster</t>
  </si>
  <si>
    <t>Jeff Mann</t>
  </si>
  <si>
    <t>Heather Plott,Leslie Devlin</t>
  </si>
  <si>
    <t>/s1RGEF8xIA6ecF8W4do8CaWI0yE.jpg</t>
  </si>
  <si>
    <t>Drama,Horror,Thriller,Crime</t>
  </si>
  <si>
    <t>Kim Basinger,Angela Bettis,Holliston Coleman,Rufus Sewell,Christina Ricci</t>
  </si>
  <si>
    <t>Chuck Russell</t>
  </si>
  <si>
    <t>Mace Neufeld</t>
  </si>
  <si>
    <t>Alan Heim</t>
  </si>
  <si>
    <t>Peter Menzies Jr.</t>
  </si>
  <si>
    <t>Christopher Young</t>
  </si>
  <si>
    <t>Elinor Rose Galbraith,Miles Teves</t>
  </si>
  <si>
    <t>Carol Spier</t>
  </si>
  <si>
    <t>Denise Cronenberg</t>
  </si>
  <si>
    <t>Valli O'Reilly,Ronnie Specter,Sid Armour</t>
  </si>
  <si>
    <t>/9v3PhQYMq1nAfxN4TfZ4cWFUk67.jpg</t>
  </si>
  <si>
    <t>Thriller</t>
  </si>
  <si>
    <t>Ray Liotta,Willem Dafoe,Michelle Rodriguez,Stephen Rea,Polly Walker</t>
  </si>
  <si>
    <t>Tim Hunter</t>
  </si>
  <si>
    <t>Andreas Grosch,Avi Lerner,George Furla,Randall Emmett,David Varod</t>
  </si>
  <si>
    <t>Sunny Hodge</t>
  </si>
  <si>
    <t>Louis Febre</t>
  </si>
  <si>
    <t>Don Halton</t>
  </si>
  <si>
    <t>Katterina Keith</t>
  </si>
  <si>
    <t>Stacy Horn,Lyubomir Doichinov</t>
  </si>
  <si>
    <t>Judy Lovell,Sofi Hvarleva,Ivon Ivanova</t>
  </si>
  <si>
    <t>/tLqMTpxtDEOXIHR4pY8fvvQg6dW.jpg</t>
  </si>
  <si>
    <t>Larry David,Evan Rachel Wood,Michael McKean,Conleth Hill,Patricia Clarkson</t>
  </si>
  <si>
    <t>Letty Aronson,Stephen Tenenbaum</t>
  </si>
  <si>
    <t>Tom Warren</t>
  </si>
  <si>
    <t>Santo Loquasto</t>
  </si>
  <si>
    <t>Suzy Benzinger</t>
  </si>
  <si>
    <t>Linda Melo-Danzo</t>
  </si>
  <si>
    <t>/eGCvmv0Dmaqo9O8qckMDSIHSSZ7.jpg</t>
  </si>
  <si>
    <t>Horror,Mystery,Science Fiction</t>
  </si>
  <si>
    <t>Stephen McHattie,Lisa Houle,Georgina Reilly,Hrant Alianak,Rick Roberts</t>
  </si>
  <si>
    <t>Bruce McDonald</t>
  </si>
  <si>
    <t>Jeffrey Coghlan,Ambrose Roche</t>
  </si>
  <si>
    <t>Tony Burgess</t>
  </si>
  <si>
    <t>Steve Munro</t>
  </si>
  <si>
    <t>Jeremiah Munce</t>
  </si>
  <si>
    <t>Mirosław Baszak</t>
  </si>
  <si>
    <t>Claude Foisy</t>
  </si>
  <si>
    <t>Andrew Berry</t>
  </si>
  <si>
    <t>Lea Carlson</t>
  </si>
  <si>
    <t>Sarah Armstrong</t>
  </si>
  <si>
    <t>/7TiUqKphdMNji4SePin2zkQnSJm.jpg</t>
  </si>
  <si>
    <t>Frederick Wiseman</t>
  </si>
  <si>
    <t>/p3pHw85UMZPegfMZBA6dZ06yarm.jpg</t>
  </si>
  <si>
    <t>Drama,History,War</t>
  </si>
  <si>
    <t>Don Cheadle,Sophie Okonedo,Nick Nolte,Fana Mokoena,Joaquin Phoenix</t>
  </si>
  <si>
    <t>Terry George</t>
  </si>
  <si>
    <t>Terry George,A. Kitman Ho</t>
  </si>
  <si>
    <t>Naomi Geraghty</t>
  </si>
  <si>
    <t>Robert Fraisse</t>
  </si>
  <si>
    <t>Rupert Gregson-Williams,Martin Russell,Andrea Guerra</t>
  </si>
  <si>
    <t>Emma MacDevitt</t>
  </si>
  <si>
    <t>Johnny Breedt,Tony Burrough</t>
  </si>
  <si>
    <t>Ruy Filipe</t>
  </si>
  <si>
    <t>Tania Brooke</t>
  </si>
  <si>
    <t>/aahr1uIPrEej8q4baE1RYXOXwFB.jpg</t>
  </si>
  <si>
    <t>Drama,History,Crime,Thriller,Action</t>
  </si>
  <si>
    <t>Trieste Kelly Dunn,Starla Benford,Kate Jennings Grant,J.J. Johnson,Polly Adams</t>
  </si>
  <si>
    <t>Paul Greengrass</t>
  </si>
  <si>
    <t>Lloyd Levin,Tim Bevan,Eric Fellner,Paul Greengrass</t>
  </si>
  <si>
    <t>Richard Pearson,Christopher Rouse,Clare Douglas</t>
  </si>
  <si>
    <t>John Powell</t>
  </si>
  <si>
    <t>Joanna Foley,Romek Delmata</t>
  </si>
  <si>
    <t>Dominic Watkins</t>
  </si>
  <si>
    <t>Dinah Collin</t>
  </si>
  <si>
    <t>Peta Dunstall,Renata Gilbert,Eva Polywka</t>
  </si>
  <si>
    <t>/6Iv6Uwa2SBLN0dSGM00rdrwN4MJ.jpg</t>
  </si>
  <si>
    <t>Jon Heder,Haylie Duff,Aaron Ruell,Jon Gries,Tina Majorino</t>
  </si>
  <si>
    <t>Jared Hess</t>
  </si>
  <si>
    <t>Sean Covel,Jeremy Coon,Chris Wyatt</t>
  </si>
  <si>
    <t>Jeremy Coon</t>
  </si>
  <si>
    <t>Munn Powell</t>
  </si>
  <si>
    <t>Cory Lorenzen</t>
  </si>
  <si>
    <t>/dlq9QuyIu3qXEeMmYVAt3JobySi.jpg</t>
  </si>
  <si>
    <t>Kim Sang-kyung,Chu Sang-mi,Ye Ji-won,Kim Hak-sun,Ahn Kil-kang</t>
  </si>
  <si>
    <t>Ahn Byoung-ju,Lee Han-na</t>
  </si>
  <si>
    <t>Won Il</t>
  </si>
  <si>
    <t>/s1cVTQEZYn4nSjZLnFbzLP0j8y2.jpg</t>
  </si>
  <si>
    <t>Adventure,Drama,War</t>
  </si>
  <si>
    <t>Russell Crowe,Paul Bettany,James D'Arcy,Edward Woodall,Chris Larkin</t>
  </si>
  <si>
    <t>Peter Weir</t>
  </si>
  <si>
    <t>Peter Weir,Duncan Henderson,Samuel Goldwyn Jr.</t>
  </si>
  <si>
    <t>Russell Boyd</t>
  </si>
  <si>
    <t>Iva Davies,Christopher Gordon,Richard Tognetti</t>
  </si>
  <si>
    <t>Marco Niro,Mark W. Mansbridge,Bruce Crone,Héctor Romero</t>
  </si>
  <si>
    <t>William Sandell</t>
  </si>
  <si>
    <t>Wendy Stites</t>
  </si>
  <si>
    <t>Robin Beauchesne,Erin Henriques</t>
  </si>
  <si>
    <t>/e2VNohx5jb7I6HUamCuGhKvzXDR.jpg</t>
  </si>
  <si>
    <t>Thriller,Crime,Drama,Mystery</t>
  </si>
  <si>
    <t>Sean Penn,Tim Robbins,Kevin Bacon,Laurence Fishburne,Marcia Gay Harden</t>
  </si>
  <si>
    <t>Clint Eastwood,Judie Hoyt,Robert Lorenz</t>
  </si>
  <si>
    <t>/3Gkb6jm6962ADUPaCBqzz9CTbn9.jpg</t>
  </si>
  <si>
    <t>Fantasy,Drama,Romance</t>
  </si>
  <si>
    <t>Kristen Stewart,Robert Pattinson,Billy Burke,Taylor Lautner,Ashley Greene</t>
  </si>
  <si>
    <t>Catherine Hardwicke</t>
  </si>
  <si>
    <t>Wyck Godfrey,Mark Morgan,Greg Mooradian</t>
  </si>
  <si>
    <t>Frank Gaeta</t>
  </si>
  <si>
    <t>Nancy Richardson</t>
  </si>
  <si>
    <t>Elliot Davis</t>
  </si>
  <si>
    <t>Ian Phillips,Christopher Brown</t>
  </si>
  <si>
    <t>Rolf John Keppler</t>
  </si>
  <si>
    <t>/xRcKcFX9KUkSWpIgmdCt4hcMTDD.jpg</t>
  </si>
  <si>
    <t>Benicio del Toro,Demián Bichir,Rodrigo Santoro,Santiago Cabrera,Julia Ormond</t>
  </si>
  <si>
    <t>Benicio del Toro,Laura Bickford,Pilar Benito,Silvana Paternostro</t>
  </si>
  <si>
    <t>Pablo Zumárraga</t>
  </si>
  <si>
    <t>Laia Colet</t>
  </si>
  <si>
    <t>Bina Daigeler</t>
  </si>
  <si>
    <t>Stephan Dupuis,Raúl Esquivel,Antonio Garfias,Isaac Lanado Chavira,Marielena Ramirez,Lucy Ortiz Melendez,Angel A. Rivera,Luis David Esquivel,Ofelia Gutiérrez,Geraldine Lee,Rochelle Uribe</t>
  </si>
  <si>
    <t>/5pbfq5zb6FXDE9GxVjfUpooWLIz.jpg</t>
  </si>
  <si>
    <t>Science Fiction,Drama</t>
  </si>
  <si>
    <t>xx</t>
  </si>
  <si>
    <t>Leslie Bais,Caelum Vatnsdal,Shaun Balbar,Greg Klymkiw,Tammy Gillis</t>
  </si>
  <si>
    <t>Guy Maddin,Deco Dawson</t>
  </si>
  <si>
    <t>Olaf Dux</t>
  </si>
  <si>
    <t>Meg McMillan</t>
  </si>
  <si>
    <t>/qnngKqAcqfH2pBxDoKu5lxzSbTo.jpg</t>
  </si>
  <si>
    <t>Action,Science Fiction</t>
  </si>
  <si>
    <t>Eric Bana,Jennifer Connelly,Sam Elliott,Josh Lucas,Nick Nolte</t>
  </si>
  <si>
    <t>Larry J. Franco,Gale Anne Hurd,James Schamus,Avi Arad</t>
  </si>
  <si>
    <t>Tim Squyres</t>
  </si>
  <si>
    <t>Danny Elfman</t>
  </si>
  <si>
    <t>John Dexter,Greg Papalia</t>
  </si>
  <si>
    <t>Rick Heinrichs</t>
  </si>
  <si>
    <t>Gretchen Davis</t>
  </si>
  <si>
    <t>/tnmkVAYrHITpdKgmZ7CzVBEI4ho.jpg</t>
  </si>
  <si>
    <t>Drama,Adventure,Science Fiction,Romance</t>
  </si>
  <si>
    <t>Hugh Jackman,Rachel Weisz,Ellen Burstyn,Mark Margolis,Stephen McHattie</t>
  </si>
  <si>
    <t>Iain Smith,Arnon Milchan</t>
  </si>
  <si>
    <t>Stephen Barden,Brian Emrich,Craig Henighan</t>
  </si>
  <si>
    <t>Nicolas Lepage,Jean-Pierre Paquet</t>
  </si>
  <si>
    <t>Renée April</t>
  </si>
  <si>
    <t>Jocelyne Bellemare,Julie Casault</t>
  </si>
  <si>
    <t>/afUTispBIA3HpOIrQ90eN2pXqEf.jpg</t>
  </si>
  <si>
    <t>Comedy,Drama,Fantasy</t>
  </si>
  <si>
    <t>Gael García Bernal,Charlotte Gainsbourg,Miou-Miou,Alain Chabat,Emma de Caunes</t>
  </si>
  <si>
    <t>Michel Gondry,Georges Bermann,Frédéric Junqua</t>
  </si>
  <si>
    <t>Jean-Louis Bompoint</t>
  </si>
  <si>
    <t>Jean-Michel Bernard</t>
  </si>
  <si>
    <t>Ann Chakraverty,Pierre Pell,Stéphane Rozenbaum</t>
  </si>
  <si>
    <t>Florence Fontaine</t>
  </si>
  <si>
    <t>/wTt2BoyAGhr0M00eR1ewVZyQoUq.jpg</t>
  </si>
  <si>
    <t>Bradley Cooper,Ed Helms,Zach Galifianakis,Justin Bartha,Heather Graham</t>
  </si>
  <si>
    <t>Todd Phillips</t>
  </si>
  <si>
    <t>David Siegel,Todd Phillips,Daniel Goldberg,Jeffrey Wetzel</t>
  </si>
  <si>
    <t>Debra Neil-Fisher</t>
  </si>
  <si>
    <t>Lawrence Sher</t>
  </si>
  <si>
    <t>Christophe Beck</t>
  </si>
  <si>
    <t>Bill Brzeski</t>
  </si>
  <si>
    <t>/jh7DntVbhrNS4JkeEQW6QxcPWim.jpg</t>
  </si>
  <si>
    <t>Drama,Horror,Crime</t>
  </si>
  <si>
    <t>Sid Haig,Bill Moseley,Sheri Moon Zombie,William Forsythe,Ken Foree</t>
  </si>
  <si>
    <t>Michael Ohoven,Rob Zombie,Mike Elliott,Andy Gould,Marco Mehlitz</t>
  </si>
  <si>
    <t>Glenn Garland</t>
  </si>
  <si>
    <t>Phil Parmet</t>
  </si>
  <si>
    <t>Anthony Tremblay</t>
  </si>
  <si>
    <t>Yasmine Abraham</t>
  </si>
  <si>
    <t>Douglas Noe</t>
  </si>
  <si>
    <t>/41fWlWuhBU9KzVwF90GPxjPFZBg.jpg</t>
  </si>
  <si>
    <t>Crime,Thriller</t>
  </si>
  <si>
    <t>Simon Yam,Lam Suet,Ruby Wong,Raymond Wong Ho-yin,Maggie Shiu</t>
  </si>
  <si>
    <t>Johnnie To</t>
  </si>
  <si>
    <t>Yau Nai-hoi,Au Kin-Yee</t>
  </si>
  <si>
    <t>Law Wing-Cheong</t>
  </si>
  <si>
    <t>Jerome Fung</t>
  </si>
  <si>
    <t>Jerome Fung,Ringo Cheung</t>
  </si>
  <si>
    <t>Sukie Yip</t>
  </si>
  <si>
    <t>/5RgDlL7kTo7UmgBcersBIrMkjkW.jpg</t>
  </si>
  <si>
    <t>Animation</t>
  </si>
  <si>
    <t>Paul Gladis,Craig Stevenson</t>
  </si>
  <si>
    <t>J. D. Pardo</t>
  </si>
  <si>
    <t>/mHfTiLlciE7ubNOncq8gyoOKcPU.jpg</t>
  </si>
  <si>
    <t>Trinh T. Minh-ha</t>
  </si>
  <si>
    <t>Trinh T. Minh-ha,Jean-Paul Bourdier</t>
  </si>
  <si>
    <t>/btbp47CHXgLhw30kyDoVfNFLB3g.jpg</t>
  </si>
  <si>
    <t>Michael Pitt,Lukas Haas,Asia Argento,Scott Patrick Green,Nicole Vicius</t>
  </si>
  <si>
    <t>Rodrigo Lopresti</t>
  </si>
  <si>
    <t>Michelle Matland</t>
  </si>
  <si>
    <t>/eNzV735LRd4CwTxtKQJUGyXHlKN.jpg</t>
  </si>
  <si>
    <t>Romy Schneider,Henri-Georges Clouzot,Serge Reggiani,Bérénice Bejo,Jacques Gamblin</t>
  </si>
  <si>
    <t>Serge Bromberg,Ruxandra Medrea</t>
  </si>
  <si>
    <t>Serge Bromberg</t>
  </si>
  <si>
    <t>Janice Jones</t>
  </si>
  <si>
    <t>Jérôme Krumenacker,Irina Lubtchansky</t>
  </si>
  <si>
    <t>Bruno Alexiu</t>
  </si>
  <si>
    <t>Nicolas Faure</t>
  </si>
  <si>
    <t>Nelly Robin</t>
  </si>
  <si>
    <t>/zpsfQoRlbDu2vCVTEicNp5rLy5l.jpg</t>
  </si>
  <si>
    <t>/90rfYovk0nBrRmIcG6lxffDhBld.jpg</t>
  </si>
  <si>
    <t>Comedy,Fantasy,Horror,Romance</t>
  </si>
  <si>
    <t>Sammi Cheng,Lau Ching-wan,Cherrie Ying,Lee San-San,Lam Suet</t>
  </si>
  <si>
    <t>Yau Nai-hoi,Wai Ka-fai,Au Kin-Yee</t>
  </si>
  <si>
    <t>Yau Chi-Wai,Law Wing-Cheong</t>
  </si>
  <si>
    <t>Steven Tsang Pak-Chuen</t>
  </si>
  <si>
    <t>Midco Chu Wai-Fong,Heidi Chun Sau-Ha</t>
  </si>
  <si>
    <t>/c8z3SNiTeOeJiYECD3lp1AopODQ.jpg</t>
  </si>
  <si>
    <t>Jen Casad</t>
  </si>
  <si>
    <t>Sharon Lockhart</t>
  </si>
  <si>
    <t>Clay Russell Lerner</t>
  </si>
  <si>
    <t>May Rigler</t>
  </si>
  <si>
    <t>Richard Rutkowski</t>
  </si>
  <si>
    <t>/auyIHqKhFgrHYExHKeKfQ2pv1XW.jpg</t>
  </si>
  <si>
    <t>Eric Pauwels</t>
  </si>
  <si>
    <t>Rudi Maerten</t>
  </si>
  <si>
    <t>Eric Pauwels,Rémon Fromont</t>
  </si>
  <si>
    <t>/wACtXGiO08EBbJhqsD2nUzPsrKe.jpg</t>
  </si>
  <si>
    <t>Steve Wiebe,Billy Mitchell,Walter Day,Mark Alpiger,Greg Bond</t>
  </si>
  <si>
    <t>Seth Gordon</t>
  </si>
  <si>
    <t>/gzb6P78zeFTnv9eoFYnaJ2YrZ5q.jpg</t>
  </si>
  <si>
    <t>Dan Castellaneta,Julie Kavner,Nancy Cartwright,Yeardley Smith,Hank Azaria</t>
  </si>
  <si>
    <t>David Silverman</t>
  </si>
  <si>
    <t>Matt Groening,James L. Brooks,Richard Sakai,Al Jean,Mike Scully,Jay Kleckner,Peter Gave,Amanda Moshay,Felicia Nalivansky,Matt Orefice,Claudia Katz</t>
  </si>
  <si>
    <t>John Carnochan</t>
  </si>
  <si>
    <t>Dima Malanitchev</t>
  </si>
  <si>
    <t>/6F41WcwurHRjgIGyegeaaw2niW.jpg</t>
  </si>
  <si>
    <t>Zhang Yimou</t>
  </si>
  <si>
    <t>/wX3xwuJ9uhCamndfGUePDkpAggZ.jpg</t>
  </si>
  <si>
    <t>Comedy,Music</t>
  </si>
  <si>
    <t>Bae Doo-na,Aki Maeda,Yuu Kashii,Shiori Sekine,Takayo Mimura</t>
  </si>
  <si>
    <t>Nobuhiro Yamashita</t>
  </si>
  <si>
    <t>Hiroyuki Negishi,Yûji Sadai</t>
  </si>
  <si>
    <t>Nobuhiro Yamashita,Kôsuke Mukai,Wakako Miyashita</t>
  </si>
  <si>
    <t>Ryuji Miyajima</t>
  </si>
  <si>
    <t>Yoshihiro Ikeuchi</t>
  </si>
  <si>
    <t>James Iha</t>
  </si>
  <si>
    <t>Ayako Matsuo</t>
  </si>
  <si>
    <t>/bTTNvaTqkJNq7WTNjwRc5060U5y.jpg</t>
  </si>
  <si>
    <t>Comedy,TV Movie</t>
  </si>
  <si>
    <t>John Stamos,Joshua Malina,Shemar Moore,Dorie Barton</t>
  </si>
  <si>
    <t>Rod Daniel</t>
  </si>
  <si>
    <t>Steven Peterman,Gary Dontzig</t>
  </si>
  <si>
    <t>/rJyD80MIMfx5uwD5bSMFWFj8Vfq.jpg</t>
  </si>
  <si>
    <t>Arkaney Cherkham,Paramej Noiam,Anchana Ponpitakthepkij,Phakpoom Surapongsanuruk</t>
  </si>
  <si>
    <t>Anocha Suwichakornpong</t>
  </si>
  <si>
    <t>Soros Sukhum,Anocha Suwichakornpong</t>
  </si>
  <si>
    <t>Akritchalerm Kalayanamitr</t>
  </si>
  <si>
    <t>Ming Kai Leung</t>
  </si>
  <si>
    <t>/kVEWev0owMP6IYV1Y1wjyv0CkZH.jpg</t>
  </si>
  <si>
    <t>Leonor Silveira,Filipa de Almeida,John Malkovich,Catherine Deneuve</t>
  </si>
  <si>
    <t>Manoel de Oliveira</t>
  </si>
  <si>
    <t>Philippe Morel</t>
  </si>
  <si>
    <t>Valérie Loiseleux</t>
  </si>
  <si>
    <t>Emmanuel Machuel</t>
  </si>
  <si>
    <t>Zé Branco</t>
  </si>
  <si>
    <t>/tSaZOdHDBx4wxMa3E5ztkhPVYyO.jpg</t>
  </si>
  <si>
    <t>hi</t>
  </si>
  <si>
    <t>Shah Rukh Khan,Deepika Padukone,Arjun Rampal,Shreyas Talpade,Kirron Kher</t>
  </si>
  <si>
    <t>Farah Khan</t>
  </si>
  <si>
    <t>Shah Rukh Khan,Gauri Khan</t>
  </si>
  <si>
    <t>Nakul Kamte</t>
  </si>
  <si>
    <t>Shirish Kunder</t>
  </si>
  <si>
    <t>V. Manikandan</t>
  </si>
  <si>
    <t>Vishal Dadlani,Shekhar Ravjiani</t>
  </si>
  <si>
    <t>Sabu Cyril,Santosh Kotkar,Suresh Selvarajan,Shazia Zahid Iqbal,Twisha Pal</t>
  </si>
  <si>
    <t>Karan Johar,Manish Malhotra,Sanjeev Mulchandani</t>
  </si>
  <si>
    <t>Namrata Soni</t>
  </si>
  <si>
    <t>/lI7dsNWL8Ue5n5dB5dAdQhTktPe.jpg</t>
  </si>
  <si>
    <t>Paddy Considine,Gary Stretch,Toby Kebbell,Jo Hartley,Seamus O'Neill</t>
  </si>
  <si>
    <t>Paddy Considine,Shane Meadows</t>
  </si>
  <si>
    <t>Chris Wyatt,Celia Haining,Lucas Roche</t>
  </si>
  <si>
    <t>Aphex Twin</t>
  </si>
  <si>
    <t>Adam Tomlinson</t>
  </si>
  <si>
    <t>/uHkmbxb70IQhV4q94MiBe9dqVqv.jpg</t>
  </si>
  <si>
    <t>Family,Animation,Adventure,Comedy</t>
  </si>
  <si>
    <t>Ben Stiller,Chris Rock,David Schwimmer,Jada Pinkett Smith,Sacha Baron Cohen</t>
  </si>
  <si>
    <t>Eric Darnell,Tom McGrath</t>
  </si>
  <si>
    <t>Mireille Soria</t>
  </si>
  <si>
    <t>Mark Burton,Eric Darnell,Tom McGrath,Billy Frolick</t>
  </si>
  <si>
    <t>Mark A. Hester,H. Lee Peterson,Clare Knight</t>
  </si>
  <si>
    <t>Shannon Jeffries</t>
  </si>
  <si>
    <t>Kendal Cronkhite</t>
  </si>
  <si>
    <t>/aJCQ253SNXXaPyAL7ehyGNUdxBZ.jpg</t>
  </si>
  <si>
    <t>fi</t>
  </si>
  <si>
    <t>Markku Peltola,Kati Outinen,Juhani Niemelä,Kaija Pakarinen,Sakari Kuosmanen</t>
  </si>
  <si>
    <t>Aki Kaurismäki</t>
  </si>
  <si>
    <t>Timo Linnasalo</t>
  </si>
  <si>
    <t>Timo Salminen</t>
  </si>
  <si>
    <t>Markku Pätilä</t>
  </si>
  <si>
    <t>Nadja Delcos</t>
  </si>
  <si>
    <t>/iCIycswWbX1EDS6PYYBcR9ohrC.jpg</t>
  </si>
  <si>
    <t>Adventure,Drama,Action</t>
  </si>
  <si>
    <t>Takeshi Kitano,Tadanobu Asano,Michiyo Ookusu,Yûko Daike,Yui Natsukawa</t>
  </si>
  <si>
    <t>Takeshi Kitano</t>
  </si>
  <si>
    <t>Tsunehisa Saitô,Takio Yoshida,Masayuki Mori</t>
  </si>
  <si>
    <t>Takeshi Kitano,Yoshinori Ota</t>
  </si>
  <si>
    <t>Katsumi Yanagijima</t>
  </si>
  <si>
    <t>Norihiro Isoda</t>
  </si>
  <si>
    <t>Yohji Yamamoto</t>
  </si>
  <si>
    <t>James Baker III,George W. Bush,Jeb Bush,Antonin Scalia</t>
  </si>
  <si>
    <t>Richard Ray Perez,Joan Sekler</t>
  </si>
  <si>
    <t>/6yiHe552i31RJ2RF0SQwnPC1gma.jpg</t>
  </si>
  <si>
    <t>ca</t>
  </si>
  <si>
    <t>Lluís Carbó,Lluís Serrat,Albert Pla,Glynn Bruce</t>
  </si>
  <si>
    <t>Albert Serra</t>
  </si>
  <si>
    <t>Albert Serra,Montse Triola</t>
  </si>
  <si>
    <t>Joana Pontes</t>
  </si>
  <si>
    <t>David Gallart</t>
  </si>
  <si>
    <t>Christophe Farnarier</t>
  </si>
  <si>
    <t>/5IYvqrrDRtEUiGS8M6w1GxGDdrM.jpg</t>
  </si>
  <si>
    <t>Stephanie Black</t>
  </si>
  <si>
    <t>Jamaica Kincaid</t>
  </si>
  <si>
    <t>/oNG2gAM1xqZnV8iTXn5qXF8IMyv.jpg</t>
  </si>
  <si>
    <t>Romance,Drama,Comedy</t>
  </si>
  <si>
    <t>Emmanuelle Devos,Mathieu Amalric,Catherine Deneuve,Maurice Garrel,Nathalie Boutefeu</t>
  </si>
  <si>
    <t>Arnaud Desplechin</t>
  </si>
  <si>
    <t>Pascal Caucheteux</t>
  </si>
  <si>
    <t>Roger Bohbot,Arnaud Desplechin</t>
  </si>
  <si>
    <t>Christian Monheim</t>
  </si>
  <si>
    <t>Laurence Briaud</t>
  </si>
  <si>
    <t>Daniel Bevan</t>
  </si>
  <si>
    <t>Nathalie Raoul</t>
  </si>
  <si>
    <t>/oqdQMDJucR7R0ol0LFvzmqcDyEb.jpg</t>
  </si>
  <si>
    <t>Action,Adventure,Drama,History</t>
  </si>
  <si>
    <t>James Nesbitt,Allan Gildea,Gerard Crossan,Mary Moulds,Carmel McCallion</t>
  </si>
  <si>
    <t>Mark Redhead</t>
  </si>
  <si>
    <t>Clare Douglas</t>
  </si>
  <si>
    <t>Ivan Strasburg</t>
  </si>
  <si>
    <t>Padraig O'Neill</t>
  </si>
  <si>
    <t>John Paul Kelly</t>
  </si>
  <si>
    <t>/drdrB1hEZmzFlK1xtW5HMxK3LUJ.jpg</t>
  </si>
  <si>
    <t>Drama,Science Fiction,Mystery,Romance</t>
  </si>
  <si>
    <t>George Clooney,Natascha McElhone,Viola Davis,Jeremy Davies,Ulrich Tukur</t>
  </si>
  <si>
    <t>James Cameron,Jon Landau,Rae Sanchini</t>
  </si>
  <si>
    <t>Steve Arnold,Keith P. Cunningham</t>
  </si>
  <si>
    <t>Christien Tinsley</t>
  </si>
  <si>
    <t>/lx4kWcZc3o9PaNxlQpEJZM17XUI.jpg</t>
  </si>
  <si>
    <t>Leonardo DiCaprio,Cate Blanchett,Kate Beckinsale,John C. Reilly,Alec Baldwin</t>
  </si>
  <si>
    <t>Michael Mann,Graham King,Sandy Climan,Charles Evans Jr.,Matthias Deyle</t>
  </si>
  <si>
    <t>Luca Tranchino</t>
  </si>
  <si>
    <t>Dante Ferretti</t>
  </si>
  <si>
    <t>Michelle Vittone,Sian Grigg,Erin Wooldridge,Vasilios Tanis,Ric Sagliani,Greg Nelson</t>
  </si>
  <si>
    <t>/fG1IjCweJJPo0kvaf87PmKg60nU.jpg</t>
  </si>
  <si>
    <t>Soran Ebrahim,Avaz Latif,Saddam Hossein Feysal,Hiresh Feysal Rahman,Abdol Rahman Karim</t>
  </si>
  <si>
    <t>Bahman Ghobadi</t>
  </si>
  <si>
    <t>Bahman Ghobadi,Hamid Ghavami,Babak Amini,Hamid Karim Batin Ghobadi</t>
  </si>
  <si>
    <t>Hayedeh Safiyari,Mostafa Kherghehpoosh</t>
  </si>
  <si>
    <t>Shahriar Assadi</t>
  </si>
  <si>
    <t>Hossein Alizadeh</t>
  </si>
  <si>
    <t>/tstvsrJHY57hc951lb190alXRQm.jpg</t>
  </si>
  <si>
    <t>Jack Nicholson,Kathy Bates,Hope Davis,Dermot Mulroney,June Squibb</t>
  </si>
  <si>
    <t>Michael Besman,Harry Gittes</t>
  </si>
  <si>
    <t>Jim Taylor</t>
  </si>
  <si>
    <t>James Glennon</t>
  </si>
  <si>
    <t>T.K. Kirkpatrick,Pat Tagliaferro</t>
  </si>
  <si>
    <t>Jeanne Van Phue,Carrie Angland</t>
  </si>
  <si>
    <t>/gd8JNjwgiM6ZgGm6NFAkovQWoYn.jpg</t>
  </si>
  <si>
    <t>Comedy,Drama,Mystery,Romance</t>
  </si>
  <si>
    <t>Bill Murray,Julie Delpy,Sharon Stone,Tilda Swinton,Jessica Lange</t>
  </si>
  <si>
    <t>Jim Jarmusch</t>
  </si>
  <si>
    <t>Jon Kilik,Ann Ruark,Stacey E. Smith,Karen L. Thorson</t>
  </si>
  <si>
    <t>Mulatu Astatke</t>
  </si>
  <si>
    <t>Sarah Frank</t>
  </si>
  <si>
    <t>/wwbgkXQBEKtnyIJapk6gUgWkVw8.jpg</t>
  </si>
  <si>
    <t>David Spade,John Goodman,Eartha Kitt,Patrick Warburton,Wendie Malick</t>
  </si>
  <si>
    <t>Mark Dindal</t>
  </si>
  <si>
    <t>Randy Fullmer</t>
  </si>
  <si>
    <t>Tim Chau</t>
  </si>
  <si>
    <t>Tom Finan,Pam Ziegenhagen</t>
  </si>
  <si>
    <t>Thomas Baker</t>
  </si>
  <si>
    <t>Colin Stimpson</t>
  </si>
  <si>
    <t>Paul A. Felix</t>
  </si>
  <si>
    <t>/mE6yB3bZcPpgC0E9pMJKWM9CevM.jpg</t>
  </si>
  <si>
    <t>Western</t>
  </si>
  <si>
    <t>/yJMBasKbFjzkIrTQOAPbRvFILpO.jpg</t>
  </si>
  <si>
    <t>Show Aikawa,Riki Takeuchi,Noriko Aota,Edison Chen,Kenichi Endo</t>
  </si>
  <si>
    <t>Masaru Nakamura</t>
  </si>
  <si>
    <t>/nNrI3fpgBmDuH6dcgScyfz2Fcfu.jpg</t>
  </si>
  <si>
    <t>Kate Dollenmayer,Mark Herlehy,Christian Rudder,Jennifer L. Schaper,Myles Paige</t>
  </si>
  <si>
    <t>Andrew Bujalski</t>
  </si>
  <si>
    <t>Ethan Vogt</t>
  </si>
  <si>
    <t>Matthias Grunsky</t>
  </si>
  <si>
    <t>/xJR1jv5CA5LhQr5IhjzHCJTq9hl.jpg</t>
  </si>
  <si>
    <t>Stig Ossian Ericson</t>
  </si>
  <si>
    <t>Emil Mkrttchian</t>
  </si>
  <si>
    <t>/9uDGx2lzjROf3335CGKdCYs6WD5.jpg</t>
  </si>
  <si>
    <t>Im Soo-jung,Rain,Choi Hee-jin,Lee Yong-nyeo</t>
  </si>
  <si>
    <t>Park Chan-wook,Chun-yeong Lee</t>
  </si>
  <si>
    <t>Kim Suk-won,Kim Chang-sub</t>
  </si>
  <si>
    <t>/es3NIsfzm3rlyjzqDV2fCoJRwTX.jpg</t>
  </si>
  <si>
    <t>Fantasy,Drama,Horror,Thriller</t>
  </si>
  <si>
    <t>Marisa Paredes,Eduardo Noriega,Federico Luppi,Fernando Tielve,Íñigo Garcés</t>
  </si>
  <si>
    <t>Agustín Almodóvar,Bertha Navarro</t>
  </si>
  <si>
    <t>Salvador Mayolas</t>
  </si>
  <si>
    <t>Luis de la Madrid</t>
  </si>
  <si>
    <t>César Macarrón</t>
  </si>
  <si>
    <t>/r0WURbmnhgKeBpHcpDULBgRedQM.jpg</t>
  </si>
  <si>
    <t>Kate Winslet,Ralph Fiennes,David Kross,Lena Olin,Bruno Ganz</t>
  </si>
  <si>
    <t>Stephen Daldry</t>
  </si>
  <si>
    <t>Sydney Pollack,Anthony Minghella,Redmond Morris,Donna Gigliotti</t>
  </si>
  <si>
    <t>Roger Deakins,Chris Menges</t>
  </si>
  <si>
    <t>Nico Muhly</t>
  </si>
  <si>
    <t>Yeşim Zolan,Erwin Prib,Anja Fromm,Stefan Hauck</t>
  </si>
  <si>
    <t>Ann Roth,Donna Maloney</t>
  </si>
  <si>
    <t>/qWdMQj0HN7QxKxEkm0tk04nuAQ2.jpg</t>
  </si>
  <si>
    <t>Arnold Friedman,Elaine Friedman,Jesse Friedman,David Friedman,Seth Friedman</t>
  </si>
  <si>
    <t>Andrew Jarecki</t>
  </si>
  <si>
    <t>Andrew Jarecki,Marc Smerling</t>
  </si>
  <si>
    <t>Richard Hankin</t>
  </si>
  <si>
    <t>Adolfo Doring</t>
  </si>
  <si>
    <t>/wWt4JYXTg5Wr3xBW2phBrMKgp3x.jpg</t>
  </si>
  <si>
    <t>Action,Adventure,Animation,Family,Comedy</t>
  </si>
  <si>
    <t>Jack Black,Dustin Hoffman,Angelina Jolie,Jackie Chan,Lucy Liu</t>
  </si>
  <si>
    <t>Mark Osborne,John Stevenson</t>
  </si>
  <si>
    <t>Erik Aadahl,Ethan van der Ryn</t>
  </si>
  <si>
    <t>C.K. Horness</t>
  </si>
  <si>
    <t>Yong Duk Jhun</t>
  </si>
  <si>
    <t>Hans Zimmer,John Powell</t>
  </si>
  <si>
    <t>Raymond Zibach</t>
  </si>
  <si>
    <t>/2K0TUPjiSZSy7tS9IlE7H06WyPM.jpg</t>
  </si>
  <si>
    <t>Adventure,Animation,Comedy,Fantasy,Mystery</t>
  </si>
  <si>
    <t>Zack Shada,John DiMaggio,Paige Moss,Dee Bradley Baker,John Kassir</t>
  </si>
  <si>
    <t>Larry Leichliter,Pendleton Ward,Hugo Morales</t>
  </si>
  <si>
    <t>Pendleton Ward</t>
  </si>
  <si>
    <t>/vaD2OuSqFD0XjXX8JDFJD8lxnV4.jpg</t>
  </si>
  <si>
    <t>Hossain Emadeddin,Kamyar Sheisi,Azita Rayeji,Shahram Vaziri,Ehsan Amani</t>
  </si>
  <si>
    <t>Jafar Panahi</t>
  </si>
  <si>
    <t>Abbas Kiarostami</t>
  </si>
  <si>
    <t>Iraj Raminfar</t>
  </si>
  <si>
    <t>/ifiqtvAtRN3Onuq0OACAQ4PwHEj.jpg</t>
  </si>
  <si>
    <t>Comedy,Science Fiction,Drama</t>
  </si>
  <si>
    <t>Michael Angarano,Sam Rockwell,Jemaine Clement,Jennifer Coolidge,Halley Feiffer</t>
  </si>
  <si>
    <t>Mike White,John J. Kelly</t>
  </si>
  <si>
    <t>Jared Hess,Jerusha Hess</t>
  </si>
  <si>
    <t>Yuka Ruell</t>
  </si>
  <si>
    <t>David Wingo</t>
  </si>
  <si>
    <t>April Napier</t>
  </si>
  <si>
    <t>Kevin Stea</t>
  </si>
  <si>
    <t>Vincent Paterson</t>
  </si>
  <si>
    <t>/hPgiMEuGmoFEUDGAvGecKEhVWOc.jpg</t>
  </si>
  <si>
    <t>Thriller,Action,Drama</t>
  </si>
  <si>
    <t>Andy Lau,Cecilia Cheung,Eddie Cheung,Karen Tong,Chun Wong</t>
  </si>
  <si>
    <t>Yau Nai-hoi,Wai Ka-fai,Yip Tin-Shing</t>
  </si>
  <si>
    <t>/7ATs79HpMv82hcPM3iv6kwugyDj.jpg</t>
  </si>
  <si>
    <t>Comedy,Drama,Fantasy,Music</t>
  </si>
  <si>
    <t>Isabella Rossellini,Mark McKinney,Maria de Medeiros,David Fox,Ross McMillan</t>
  </si>
  <si>
    <t>Niv Fichman,Daniel Iron,Jody Shapiro</t>
  </si>
  <si>
    <t>George Toles</t>
  </si>
  <si>
    <t>David Rose,Lou Solakofski,Russ Dyck</t>
  </si>
  <si>
    <t>David Wharnsby</t>
  </si>
  <si>
    <t>Luc Montpellier</t>
  </si>
  <si>
    <t>Matthew Davies</t>
  </si>
  <si>
    <t>Doug Morrow</t>
  </si>
  <si>
    <t>Family,Documentary</t>
  </si>
  <si>
    <t>Henry Cloud</t>
  </si>
  <si>
    <t>Jay Silverman</t>
  </si>
  <si>
    <t>/aZvOkdo203bm1kpcY0A0Tn074ER.jpg</t>
  </si>
  <si>
    <t>Action,Mystery,Science Fiction</t>
  </si>
  <si>
    <t>Malin Åkerman,Billy Crudup,Matthew Goode,Jackie Earle Haley,Jeffrey Dean Morgan</t>
  </si>
  <si>
    <t>Zack Snyder</t>
  </si>
  <si>
    <t>Lawrence Gordon,Lloyd Levin,Wesley Coller,Deborah Snyder</t>
  </si>
  <si>
    <t>Jeremy Peirson</t>
  </si>
  <si>
    <t>William Hoy</t>
  </si>
  <si>
    <t>Larry Fong</t>
  </si>
  <si>
    <t>Helen Jarvis,James Steuart</t>
  </si>
  <si>
    <t>Alex McDowell</t>
  </si>
  <si>
    <t>Michael Wilkinson</t>
  </si>
  <si>
    <t>Emanuela Daus,Zabrina Matiru</t>
  </si>
  <si>
    <t>/6HFZ5B5RBdhABpoKFGCz2LiBaqK.jpg</t>
  </si>
  <si>
    <t>Louis Koo,Simon Yam,Nick Cheung,Gordon Lam,Lam Suet</t>
  </si>
  <si>
    <t>Yau Nai-hoi,Yip Tin-Shing</t>
  </si>
  <si>
    <t>Law Wing-Cheong,Jeff Cheung</t>
  </si>
  <si>
    <t>Tony Yu</t>
  </si>
  <si>
    <t>/6bOaiFQZsBEjUZWGPUv3s9pdvhu.jpg</t>
  </si>
  <si>
    <t>Science Fiction,Thriller</t>
  </si>
  <si>
    <t>Gary Sinise,Tim Robbins,Don Cheadle,Connie Nielsen,Jerry O'Connell</t>
  </si>
  <si>
    <t>Tom Jacobson</t>
  </si>
  <si>
    <t>Paul Hirsch</t>
  </si>
  <si>
    <t>Stephen H. Burum</t>
  </si>
  <si>
    <t>Ennio Morricone</t>
  </si>
  <si>
    <t>Andrew Neskoromny,Thomas Valentine</t>
  </si>
  <si>
    <t>Ed Verreaux</t>
  </si>
  <si>
    <t>Sanja Milkovic Hays</t>
  </si>
  <si>
    <t>Charles Porlier,Jeanne Van Phue</t>
  </si>
  <si>
    <t>/lBUjA3p3S87TIt0rHvjtpdh3W4i.jpg</t>
  </si>
  <si>
    <t>Mai Kitajima,Toshiyuki Nagashima,Kanji Tsuda,Naoto Takenaka,Ito Yozaburo</t>
  </si>
  <si>
    <t>Takashi Ishii</t>
  </si>
  <si>
    <t>Yûji Murayama</t>
  </si>
  <si>
    <t>Yasushi Sasakibara,Rokurō Terada</t>
  </si>
  <si>
    <t>Gorô Yasukawa</t>
  </si>
  <si>
    <t>Teru Yamazaki</t>
  </si>
  <si>
    <t>/oPDcGmhuc44PnPdoJhXRssM10Kj.jpg</t>
  </si>
  <si>
    <t>Jennifer Connelly,Ben Kingsley,Ron Eldard,Frances Fisher,Kim Dickens</t>
  </si>
  <si>
    <t>Vadim Perelman</t>
  </si>
  <si>
    <t>Michael London,Vadim Perelman</t>
  </si>
  <si>
    <t>Lisa Zeno Churgin</t>
  </si>
  <si>
    <t>Drew Boughton</t>
  </si>
  <si>
    <t>Maia Javan</t>
  </si>
  <si>
    <t>Hala Bahmet</t>
  </si>
  <si>
    <t>/L2dOCvyvMnXGhgIt2kjnkKw6cU.jpg</t>
  </si>
  <si>
    <t>Rosanne Mulholland,Cauã Reymond,Djin Sganzerla,Maeve Jinkings,Maurício Mattar</t>
  </si>
  <si>
    <t>Carlos Reichenbach</t>
  </si>
  <si>
    <t>Sara Silveira</t>
  </si>
  <si>
    <t>Cristina Amaral</t>
  </si>
  <si>
    <t>Jacob Solitrenick</t>
  </si>
  <si>
    <t>Valdy Lopes</t>
  </si>
  <si>
    <t>Cássio Brasil</t>
  </si>
  <si>
    <t>/yyxwE1hEljiBlYyy3saMDoyG3Ve.jpg</t>
  </si>
  <si>
    <t>Romance,Drama,History</t>
  </si>
  <si>
    <t>Alexandra Aidini,Nikos Poursanidis,Giorgos Armenis,Vasilis Kolovos</t>
  </si>
  <si>
    <t>Theo Angelopoulos</t>
  </si>
  <si>
    <t>Theo Angelopoulos,Reinhold Elschot,Peter Nadermann,Meinolf Zurhorst</t>
  </si>
  <si>
    <t>Theo Angelopoulos,Tonino Guerra,Petros Markaris,Giorgio Silvagni</t>
  </si>
  <si>
    <t>Giorgos Triandafyllou</t>
  </si>
  <si>
    <t>Andreas Sinanos</t>
  </si>
  <si>
    <t>Eleni Karaindrou</t>
  </si>
  <si>
    <t>Kostas Lambropoulos</t>
  </si>
  <si>
    <t>Ioulia Stavridou</t>
  </si>
  <si>
    <t>Sybila Oxley,Paulina Chamorro,Julieta Figueroa,Diana Sanz</t>
  </si>
  <si>
    <t>José Luis Torres Leiva</t>
  </si>
  <si>
    <t>Macarena López</t>
  </si>
  <si>
    <t>Ernesto Trujillo</t>
  </si>
  <si>
    <t>Francisco Schultz</t>
  </si>
  <si>
    <t>Catalina Devia</t>
  </si>
  <si>
    <t>/pKyEbrvtFbhzzwbPSmYAYKmQZHA.jpg</t>
  </si>
  <si>
    <t>Action,Comedy,Documentary</t>
  </si>
  <si>
    <t>Spike Jonze,Johnny Knoxville,Jeff Tremaine,Dimitry Elyashkevich,Bam Margera,Steve-O,Chris Pontius,Lance Bangs,Preston Lacy,Jason Acuña,Ryan Dunn,Dave England,Brandon DiCamillo,Ehren McGhehey,Darrin Prescott,Scott Rogers,Loomis Fall,Greg Iguchi,Sean Cliver,Juicy J,David Weathers,Whitey McConnaughy,Gary Leffew,Thor Drake,Mark Lewman,Al Walker</t>
  </si>
  <si>
    <t>Seth Casriel,Matt Probst,Scott Simmons</t>
  </si>
  <si>
    <t>Dimitry Elyashkevich,Lance Bangs,Rick Kosick</t>
  </si>
  <si>
    <t>J.P. Blackmon</t>
  </si>
  <si>
    <t>Sarah de Sa Rego</t>
  </si>
  <si>
    <t>/pDHBtRHknscIfxBYDqT2w0SDDzA.jpg</t>
  </si>
  <si>
    <t>Jamie Bell,Gary Lewis,Julie Walters,Jean Heywood,Jamie Draven</t>
  </si>
  <si>
    <t>Greg Brenman,Jonathan Finn,Charles Brand,Tessa Ross,David M. Thompson,Natascha Wharton</t>
  </si>
  <si>
    <t>Mark Holding</t>
  </si>
  <si>
    <t>John Wilson</t>
  </si>
  <si>
    <t>Brian Tufano</t>
  </si>
  <si>
    <t>Stephen Warbeck</t>
  </si>
  <si>
    <t>Maria Djurkovic</t>
  </si>
  <si>
    <t>Jennifer Reeves</t>
  </si>
  <si>
    <t>/lE1XfidwJml7lNGi0D4KlB8uQFY.jpg</t>
  </si>
  <si>
    <t>Nathan Phillips,Nadia Bjorlin,Eddie Griffin,Tim Matheson,Jesse Johnson</t>
  </si>
  <si>
    <t>Andy Cheng</t>
  </si>
  <si>
    <t>/tVJhQOYlfptuxWQHThhSF9K4vFb.jpg</t>
  </si>
  <si>
    <t>Jon Thor Birgisson,Orri P. Dyrason,Georg Hólm,Kjartan Sveinsson,Hildur Ársælsdóttir</t>
  </si>
  <si>
    <t>Dean DeBlois</t>
  </si>
  <si>
    <t>John Best,Dean O'Connor</t>
  </si>
  <si>
    <t>Nick Fenton</t>
  </si>
  <si>
    <t>Alan Calzatti</t>
  </si>
  <si>
    <t>/dXyXFS4Lx0ioWeHfTd3FYFxtl9V.jpg</t>
  </si>
  <si>
    <t>Documentary,Mystery</t>
  </si>
  <si>
    <t>Peter Greenaway,Martin Freeman,Eva Birthistle,Jodhi May,Emily Holmes</t>
  </si>
  <si>
    <t>Peter Greenaway</t>
  </si>
  <si>
    <t>Bruno Felix,Femke Wolting,Kees Kasander</t>
  </si>
  <si>
    <t>Huibert Boon</t>
  </si>
  <si>
    <t>Elmer Leupen</t>
  </si>
  <si>
    <t>Reinier van Brummelen</t>
  </si>
  <si>
    <t>/cwKCbmyJGpvozQ0nhnR4ztNTzg8.jpg</t>
  </si>
  <si>
    <t>Jürgen Vogel,Sabine Timoteo,André Hennicke,Manfred Zapatka,Judith Engel</t>
  </si>
  <si>
    <t>Matthias Glasner</t>
  </si>
  <si>
    <t>Andreas Schreitmüller,Jürgen Vogel,Christian Granderath,Andrea Hanke,Matthias Glasner,Frank Döhmann</t>
  </si>
  <si>
    <t>Jürgen Vogel,Judith Angerbauer,Matthias Glasner</t>
  </si>
  <si>
    <t>Mona Bräuer,Matthias Glasner,Julia Wiedwald</t>
  </si>
  <si>
    <t>Matthias Glasner,Ingo Scheel</t>
  </si>
  <si>
    <t>Conny Kotte,Tom Hornig</t>
  </si>
  <si>
    <t>Sabine Keller</t>
  </si>
  <si>
    <t>/6ibu96QEb7ptKvgT3eNisKto2nC.jpg</t>
  </si>
  <si>
    <t>Western,Documentary</t>
  </si>
  <si>
    <t>Ilisa Barbash,Lucien Castaing-Taylor</t>
  </si>
  <si>
    <t>Ilisa Barbash</t>
  </si>
  <si>
    <t>/jL6txnziFSeEifQkqnPBtaPaiXU.jpg</t>
  </si>
  <si>
    <t>Peter Capaldi,Tom Hollander,Gina McKee,James Gandolfini,Chris Addison</t>
  </si>
  <si>
    <t>Armando Iannucci</t>
  </si>
  <si>
    <t>Kevin Loader,Adam Tandy</t>
  </si>
  <si>
    <t>Billy Sneddon,Anthony Boys</t>
  </si>
  <si>
    <t>Jamie Cairney</t>
  </si>
  <si>
    <t>Cristina Casali</t>
  </si>
  <si>
    <t>/2vLWryVXx95TRAzlqao25yK01El.jpg</t>
  </si>
  <si>
    <t>Asia Argento,Jimmy Bennett,Jeremy Renner,Winona Ryder,Ornella Muti</t>
  </si>
  <si>
    <t>Asia Argento</t>
  </si>
  <si>
    <t>Chris Hanley,David Hillary,Roberta Hanley,Alain de la Mata,Lawrence E. Davis</t>
  </si>
  <si>
    <t>Alessandro Magania</t>
  </si>
  <si>
    <t>Jim Mol</t>
  </si>
  <si>
    <t>Eric Alan Edwards</t>
  </si>
  <si>
    <t>Max Biscoe</t>
  </si>
  <si>
    <t>Mel Ottenberg</t>
  </si>
  <si>
    <t>Mike Potter</t>
  </si>
  <si>
    <t>/yCvB5fG5aEPqa1St7ihY6KEAsHD.jpg</t>
  </si>
  <si>
    <t>Adventure,Action,Comedy,Thriller,Crime</t>
  </si>
  <si>
    <t>Will Smith,Martin Lawrence,Gabrielle Union,Jordi Mollà,Peter Stormare</t>
  </si>
  <si>
    <t>Michael Bay</t>
  </si>
  <si>
    <t>Robert L. Sephton</t>
  </si>
  <si>
    <t>Mark Goldblatt,Roger Barton,Tom Muldoon</t>
  </si>
  <si>
    <t>Amir Mokri</t>
  </si>
  <si>
    <t>Trevor Rabin</t>
  </si>
  <si>
    <t>David Lazan,Brad Ricker,J. Mark Harrington</t>
  </si>
  <si>
    <t>Deborah Lynn Scott,Carol Ramsey</t>
  </si>
  <si>
    <t>Judy Murdock,Debra Denson,Roxanne Rizzo</t>
  </si>
  <si>
    <t>/lDHy71XScXkCKBsc5Rx2Taln30D.jpg</t>
  </si>
  <si>
    <t>Kim Yoon-seok,Ha Jung-woo,Seo Young-hee,Kim You-jung,Jung In-gi</t>
  </si>
  <si>
    <t>Na Hong-jin</t>
  </si>
  <si>
    <t>Yun In-beom,Kim Su-jin</t>
  </si>
  <si>
    <t>Na Hong-jin,Hong Won-chan,Lee Shin-Ho</t>
  </si>
  <si>
    <t>Lee Seong-Je</t>
  </si>
  <si>
    <t>Lee Min-bok</t>
  </si>
  <si>
    <t>Chae Kyung-hwa</t>
  </si>
  <si>
    <t>/axC6pBrFc7Y2I6pFzvvte9uRf9x.jpg</t>
  </si>
  <si>
    <t>Drama,Romance,Thriller</t>
  </si>
  <si>
    <t>Nina Hoss,Devid Striesow,Hinnerk Schönemann,Burghart Klaußner,Barbara Auer</t>
  </si>
  <si>
    <t>Christian Petzold</t>
  </si>
  <si>
    <t>Florian Koerner von Gustorf,Michael Weber,Andreas Schreitmüller,Caroline von Senden</t>
  </si>
  <si>
    <t>Dirk Jacob</t>
  </si>
  <si>
    <t>Bettina Böhler</t>
  </si>
  <si>
    <t>Hans Fromm</t>
  </si>
  <si>
    <t>Klaus-Dieter Gruber</t>
  </si>
  <si>
    <t>Anette Guther,Charlotte Sawatzki</t>
  </si>
  <si>
    <t>Monika Münnich</t>
  </si>
  <si>
    <t>/1mS4rhIgHZcHIvf1beP9Av0Ui33.jpg</t>
  </si>
  <si>
    <t>Philippe Petit,Jean François Heckel,Jean-Louis Blondeau,Annie Allix,David Forman</t>
  </si>
  <si>
    <t>James Marsh</t>
  </si>
  <si>
    <t>Simon Chinn</t>
  </si>
  <si>
    <t>Philippe Petit</t>
  </si>
  <si>
    <t>Jinx Godfrey</t>
  </si>
  <si>
    <t>Igor Martinović</t>
  </si>
  <si>
    <t>/u7lAziuBxlX4DQQzuPHDRoOwtDx.jpg</t>
  </si>
  <si>
    <t>Juri Ueno,Yuta Hiraoka,Shihori Kanjiya,Yuika Motokariya,Yukari Toyoshima</t>
  </si>
  <si>
    <t>Shinobu Yaguchi</t>
  </si>
  <si>
    <t>Daisuke Sekiguchi,Shintaro Horikawa</t>
  </si>
  <si>
    <t>Hiromichi Kori</t>
  </si>
  <si>
    <t>Takahide Shibanushi</t>
  </si>
  <si>
    <t>Hiroshi Kishimoto,Mickie Yoshino</t>
  </si>
  <si>
    <t>/dpiJWb4NrWgcOg2rusuLhDM0hTm.jpg</t>
  </si>
  <si>
    <t>Thriller,Crime,Mystery</t>
  </si>
  <si>
    <t>Naomi Watts,Viggo Mortensen,Vincent Cassel,Armin Mueller-Stahl,Sinéad Cusack</t>
  </si>
  <si>
    <t>David Cronenberg</t>
  </si>
  <si>
    <t>Robert Lantos,Paul Webster</t>
  </si>
  <si>
    <t>Ronald Sanders</t>
  </si>
  <si>
    <t>Peter Suschitzky</t>
  </si>
  <si>
    <t>Rebecca Holmes</t>
  </si>
  <si>
    <t>Christine Blundell,Charmaine Fuller</t>
  </si>
  <si>
    <t>/hMRIyBjPzxaSXWM06se3OcNjIQa.jpg</t>
  </si>
  <si>
    <t>Keira Knightley,James McAvoy,Romola Garai,Saoirse Ronan,Brenda Blethyn</t>
  </si>
  <si>
    <t>Joe Wright</t>
  </si>
  <si>
    <t>Tim Bevan,Eric Fellner,Paul Webster</t>
  </si>
  <si>
    <t>Paul Tothill</t>
  </si>
  <si>
    <t>Nick Gottschalk,Niall Moroney</t>
  </si>
  <si>
    <t>Sarah Greenwood</t>
  </si>
  <si>
    <t>Norma Webb</t>
  </si>
  <si>
    <t>/9VvLgj28J5m04y5gO0mt5np4yF8.jpg</t>
  </si>
  <si>
    <t>Adventure,Animation,Family</t>
  </si>
  <si>
    <t>Joaquin Phoenix,Jeremy Suarez,Jason Raize,Rick Moranis,Dave Thomas</t>
  </si>
  <si>
    <t>Aaron Blaise,Robert Walker</t>
  </si>
  <si>
    <t>Chuck Williams</t>
  </si>
  <si>
    <t>Tim Mertens</t>
  </si>
  <si>
    <t>Mark Mancina,Phil Collins</t>
  </si>
  <si>
    <t>Robh Ruppel</t>
  </si>
  <si>
    <t>/1CvJ6diBACKPVGOpcWuY4XPQdqX.jpg</t>
  </si>
  <si>
    <t>Horror,Science Fiction,Thriller</t>
  </si>
  <si>
    <t>Thomas Jane,Laurie Holden,Toby Jones,Marcia Gay Harden,Andre Braugher</t>
  </si>
  <si>
    <t>Frank Darabont</t>
  </si>
  <si>
    <t>Frank Darabont,Liz Glotzer</t>
  </si>
  <si>
    <t>George Simpson</t>
  </si>
  <si>
    <t>Hunter M. Via</t>
  </si>
  <si>
    <t>Rohn Schmidt</t>
  </si>
  <si>
    <t>Alex Hajdu</t>
  </si>
  <si>
    <t>Gregory Melton</t>
  </si>
  <si>
    <t>Giovanna Ottobre-Melton</t>
  </si>
  <si>
    <t>/e2x1YDuZPpQiaQS25Ego7xMZYOI.jpg</t>
  </si>
  <si>
    <t>Action,Adventure,Animation</t>
  </si>
  <si>
    <t>Kazunari Ninomiya,Yusuke Iseya,Yu Aoi,Kankuro Kudo,Min Tanaka</t>
  </si>
  <si>
    <t>Michael Arias</t>
  </si>
  <si>
    <t>Eiko Tanaka,Masao Teshima,Eiichi Kamagata,Ayao Ueda,Fumio Ueda</t>
  </si>
  <si>
    <t>Mitch Osias</t>
  </si>
  <si>
    <t>Mutsumi Takemiya</t>
  </si>
  <si>
    <t>Shinji Kimura</t>
  </si>
  <si>
    <t>/899mbVyNAEsCWQ9wHpafxi2DbWy.jpg</t>
  </si>
  <si>
    <t>Burt Reynolds,Marthe Keller,Jason Priestley,John Neville,Jamie Kerr</t>
  </si>
  <si>
    <t>Rod Pridy</t>
  </si>
  <si>
    <t>/xC1zIfZ7DsI4ainuqnOBy3WiE4y.jpg</t>
  </si>
  <si>
    <t>George Clooney,Tom Wilkinson,Tilda Swinton,Michael O'Keefe,Sydney Pollack</t>
  </si>
  <si>
    <t>Tony Gilroy</t>
  </si>
  <si>
    <t>Sydney Pollack,Jennifer Fox,Steve Samuels,Kerry Orent</t>
  </si>
  <si>
    <t>John Gilroy</t>
  </si>
  <si>
    <t>Sarah Edwards</t>
  </si>
  <si>
    <t>/dlZZLrQZrEiOvtJ5rqX9Lj9nww4.jpg</t>
  </si>
  <si>
    <t>Method Man,Redman,Obba Babatundé,Mike Epps,Anna Maria Horsford</t>
  </si>
  <si>
    <t>Jesse Dylan</t>
  </si>
  <si>
    <t>Danny DeVito,Michael Shamberg,Stacey Sher,James Ellis,Shauna Garr</t>
  </si>
  <si>
    <t>Kerry P. Brown</t>
  </si>
  <si>
    <t>Larry Bock</t>
  </si>
  <si>
    <t>Francis Kenny</t>
  </si>
  <si>
    <t>Clark Hunter</t>
  </si>
  <si>
    <t>Corinna Woodcock</t>
  </si>
  <si>
    <t>/yiimBQLll8l6SXyNjder7ToilDi.jpg</t>
  </si>
  <si>
    <t>Drama,Comedy,Crime</t>
  </si>
  <si>
    <t>Dragoș Bucur,Vlad Ivanov,Irina Săulescu,Ion Stoica,Cerasela Trandafir</t>
  </si>
  <si>
    <t>Corneliu Porumboiu</t>
  </si>
  <si>
    <t>Roxana Szel</t>
  </si>
  <si>
    <t>Marius Panduru</t>
  </si>
  <si>
    <t>Georgiana Bostan</t>
  </si>
  <si>
    <t>Cristina Ilie</t>
  </si>
  <si>
    <t>/8qzlAKhsqHKQHljFXkFXLGsMzlf.jpg</t>
  </si>
  <si>
    <t>Bae Doo-na,Lee Yo-won,Ok Ji-young,Lee Eun-sil,Lee Eun-ju</t>
  </si>
  <si>
    <t>Jeong Jae-eun</t>
  </si>
  <si>
    <t>Oh Ki-min</t>
  </si>
  <si>
    <t>Jeong Jae-eun,Lee Eon-hee,Kim Hyeon-jeong,Park Ji-sung</t>
  </si>
  <si>
    <t>Choi Young-hwan</t>
  </si>
  <si>
    <t>Cho Sung-woo,Park Ki-heon</t>
  </si>
  <si>
    <t>/lEegv0HXupcNADHpYAMeEQdttl8.jpg</t>
  </si>
  <si>
    <t>Jeon Do-yeon,Ha Jung-woo,Kim Hye-ok,Oh Ji-eun,Choi Il-hwa</t>
  </si>
  <si>
    <t>Lee Yoon-ki</t>
  </si>
  <si>
    <t>Oh Jung-wan</t>
  </si>
  <si>
    <t>Kim Hyung-ju</t>
  </si>
  <si>
    <t>Choi Sang-ho</t>
  </si>
  <si>
    <t>Choi Yeon-sik</t>
  </si>
  <si>
    <t>/cymEk5XYMSjTViuMvYM8g2Skiqx.jpg</t>
  </si>
  <si>
    <t>Leonor Baldaque,Ana Moreira,Adrien Michaux,Beatriz Batarda,Diogo Dória</t>
  </si>
  <si>
    <t>Sandro Aguilar,Luís Urbano</t>
  </si>
  <si>
    <t>Vasco Pimentel</t>
  </si>
  <si>
    <t>/ot4ImF4b7QbS6XsTdMH3pWxNmX2.jpg</t>
  </si>
  <si>
    <t>History,Drama</t>
  </si>
  <si>
    <t>Sean Penn,Emile Hirsch,Josh Brolin,Diego Luna,James Franco</t>
  </si>
  <si>
    <t>Bruce Cohen,Dan Jinks</t>
  </si>
  <si>
    <t>Dustin Lance Black</t>
  </si>
  <si>
    <t>Elliot Graham</t>
  </si>
  <si>
    <t>Charley Beal</t>
  </si>
  <si>
    <t>Bill Groom</t>
  </si>
  <si>
    <t>Danny Glicker</t>
  </si>
  <si>
    <t>Karen Bradley</t>
  </si>
  <si>
    <t>/ccqpHq5tk5W4ymbSbuoy4uYOxFI.jpg</t>
  </si>
  <si>
    <t>Action,Thriller,Science Fiction,Mystery</t>
  </si>
  <si>
    <t>Tom Cruise,Colin Farrell,Samantha Morton,Max von Sydow,Peter Stormare</t>
  </si>
  <si>
    <t>Jan de Bont,Bonnie Curtis,Gerald R. Molen,Walter F. Parkes</t>
  </si>
  <si>
    <t>Gary Rydstrom,Walter Werzowa</t>
  </si>
  <si>
    <t>John Williams,Paul Haslinger</t>
  </si>
  <si>
    <t>Leslie McDonald,Seth Reed,Ramsey Avery,Trae King,Alexander Laurant</t>
  </si>
  <si>
    <t>Deborah Lynn Scott</t>
  </si>
  <si>
    <t>Sandra Linn Koepper,Terri Trupp,Jennifer Mann,Debi Young,Joseph P. Hurt,Diane Hammond,Cheryl 'Pickles' Kinion,Barbara Lacy,Betty Beebe,Carol S. Federman,Mary Kay Morse,Tina Hoffman,Nancy Broadfoot,Kimberly Foley,Kathy Greene,Mitchell Kennedy,Leslie Storms,Barbara York,Lorraine DeArmott-Boushell</t>
  </si>
  <si>
    <t>Wouter Basson</t>
  </si>
  <si>
    <t>Liza Key</t>
  </si>
  <si>
    <t>Philip Key</t>
  </si>
  <si>
    <t>David Fox,Tonia Selley</t>
  </si>
  <si>
    <t>/rLOR7LHwXrbD65PeXUHhT42Vf3.jpg</t>
  </si>
  <si>
    <t>/7mU6bhGaDLtpO4Tuf7qii0HnQF6.jpg</t>
  </si>
  <si>
    <t>Action,Comedy,Drama,Romance,Science Fiction,Thriller</t>
  </si>
  <si>
    <t>Leonardo Sbaraglia,Eusebio Poncela,Mónica López,Antonio Dechent,Max von Sydow</t>
  </si>
  <si>
    <t>Juan Carlos Fresnadillo</t>
  </si>
  <si>
    <t>Xavi Giménez</t>
  </si>
  <si>
    <t>Lucio Godoy</t>
  </si>
  <si>
    <t>Tatiana Hernández</t>
  </si>
  <si>
    <t>Jorge Hernández Lobo</t>
  </si>
  <si>
    <t>/bqJwe4XpgmK2Wh84JQnvPXWQjHs.jpg</t>
  </si>
  <si>
    <t>Parviz Parastouei,Roya Taymourian,Afarin Obeisi,Reza Naji,Melika Eslafi</t>
  </si>
  <si>
    <t>Majid Majidi</t>
  </si>
  <si>
    <t>Fouad Nahas,Nasser Hashemzadeh</t>
  </si>
  <si>
    <t>/2xhCzPQCUSQuWanL64mqwJdOM8b.jpg</t>
  </si>
  <si>
    <t>Fantasy,Comedy,Drama</t>
  </si>
  <si>
    <t>Misako Renbutsu,Naoyuki Morita,Misa Shimizu,Takuro Atsuki,Saki Terashima</t>
  </si>
  <si>
    <t>Nobuhiko Obayashi</t>
  </si>
  <si>
    <t>Hisao Nabeshima,Kyôko Ôbayashi</t>
  </si>
  <si>
    <t>Kōsuke Yamashita</t>
  </si>
  <si>
    <t>/k0xmtct9cSseksuFKMSXxM8hfni.jpg</t>
  </si>
  <si>
    <t>Crime,Drama,History</t>
  </si>
  <si>
    <t>Maxim Gaudette,Sébastien Huberdeau,Karine Vanasse,Evelyne Brochu,Martin Watier</t>
  </si>
  <si>
    <t>Denis Villeneuve</t>
  </si>
  <si>
    <t>Don Carmody,Maxime Rémillard,André Rouleau,Karine Vanasse</t>
  </si>
  <si>
    <t>Denis Villeneuve,Jacques Davidts,Eric Leca</t>
  </si>
  <si>
    <t>Richard Comeau</t>
  </si>
  <si>
    <t>Pierre Gill</t>
  </si>
  <si>
    <t>Martin Tessier</t>
  </si>
  <si>
    <t>Roger Martin</t>
  </si>
  <si>
    <t>/fsydA5H8FSDaYlYWddfMpMpDUX.jpg</t>
  </si>
  <si>
    <t>Documentary,Action,Adventure</t>
  </si>
  <si>
    <t>Brendan Mackey,Nicholas Aaron,Richard Hawking,Ollie Ryall,Joe Simpson</t>
  </si>
  <si>
    <t>Kevin Macdonald</t>
  </si>
  <si>
    <t>John Smithson</t>
  </si>
  <si>
    <t>Justine Wright</t>
  </si>
  <si>
    <t>Keith Partridge,Mike Eley</t>
  </si>
  <si>
    <t>Alex Heffes</t>
  </si>
  <si>
    <t>Patrick Bill</t>
  </si>
  <si>
    <t>/PbyRPCseO3avaqj9YaxmGnHNvH.jpg</t>
  </si>
  <si>
    <t>Helen Mirren,Michael Sheen,James Cromwell,Helen McCrory,Alex Jennings</t>
  </si>
  <si>
    <t>Christine Langan,Tracey Seaward,Andy Harries</t>
  </si>
  <si>
    <t>Franck Schwarz,Ben Smith</t>
  </si>
  <si>
    <t>Alan MacDonald</t>
  </si>
  <si>
    <t>Consolata Boyle</t>
  </si>
  <si>
    <t>/xhUWSLP1FvoZSDOvVN8veIWtX6h.jpg</t>
  </si>
  <si>
    <t>Christian Bale,Cate Blanchett,Marcus Carl Franklin,Richard Gere,Heath Ledger</t>
  </si>
  <si>
    <t>John Sloss,Christine Vachon,James D. Stern,John Goldwyn</t>
  </si>
  <si>
    <t>Pierre Perrault</t>
  </si>
  <si>
    <t>Peter Swords King,Rick Findlater</t>
  </si>
  <si>
    <t>/x7rM5dwQefvpXqHKQs4TrpoRyz3.jpg</t>
  </si>
  <si>
    <t>Adam Sandler,Kate Beckinsale,Christopher Walken,David Hasselhoff,Henry Winkler</t>
  </si>
  <si>
    <t>Frank Coraci</t>
  </si>
  <si>
    <t>Steve Koren,Mark O'Keefe,Neal H. Moritz,Adam Sandler,Jack Giarraputo</t>
  </si>
  <si>
    <t>Steve Koren,Mark O'Keefe</t>
  </si>
  <si>
    <t>Jeff Gourson</t>
  </si>
  <si>
    <t>Dean Semler</t>
  </si>
  <si>
    <t>Rupert Gregson-Williams</t>
  </si>
  <si>
    <t>Alan Au,Jeff Mossa</t>
  </si>
  <si>
    <t>Perry Andelin Blake</t>
  </si>
  <si>
    <t>Ellen Lutter</t>
  </si>
  <si>
    <t>Corina C. Duran-Rabichuk</t>
  </si>
  <si>
    <t>/89eFUED55UqZA3JqYEofA22fWlQ.jpg</t>
  </si>
  <si>
    <t>Clint Eastwood,Christopher Carley,Bee Vang,Ahney Her,Brian Haley</t>
  </si>
  <si>
    <t>Clint Eastwood,Robert Lorenz,Bill Gerber</t>
  </si>
  <si>
    <t>Joel Cox,Gary D. Roach</t>
  </si>
  <si>
    <t>Kyle Eastwood,Michael Stevens</t>
  </si>
  <si>
    <t>John Warnke</t>
  </si>
  <si>
    <t>James J. Murakami</t>
  </si>
  <si>
    <t>Kimberly Jones,Louise Holoday</t>
  </si>
  <si>
    <t>/mXWemk5vdrnJCemQCugUwxIfhZC.jpg</t>
  </si>
  <si>
    <t>Alexis Loret,Adrien Michaux,Christelle Prot,Anna Bielecka,Claude Merlin</t>
  </si>
  <si>
    <t>Alain Bellon</t>
  </si>
  <si>
    <t>Olivier Laurent,Charlotte Teillard d'Eyry,Emmanuelle Baude</t>
  </si>
  <si>
    <t>Cristina Baraldi</t>
  </si>
  <si>
    <t>/Aq0H6dq0AjiUfeUbgvdOmSkME44.jpg</t>
  </si>
  <si>
    <t>Bob Dylan,Allen Ginsberg,Joan Baez,Johnny Cash,Pete Seeger</t>
  </si>
  <si>
    <t>/bumaq3lqe4YSsq6LlYoge7e9ABk.jpg</t>
  </si>
  <si>
    <t>Anne Hathaway,Rosemarie DeWitt,Sebastian Stan,Roslyn Ruff,Bill Irwin</t>
  </si>
  <si>
    <t>Jonathan Demme</t>
  </si>
  <si>
    <t>Jonathan Demme,Marc Platt,H.H. Cooper,Neda Armian,Innbo Shim,Alyssa St. Vincent,Emily Woodburne,Elizabeth Hayes</t>
  </si>
  <si>
    <t>Jenny Lumet</t>
  </si>
  <si>
    <t>Declan Quinn</t>
  </si>
  <si>
    <t>Zafer Tawil,Donald Harrison Jr.</t>
  </si>
  <si>
    <t>Kim Jennings</t>
  </si>
  <si>
    <t>Ford Wheeler</t>
  </si>
  <si>
    <t>/kIT4H088qeCzlGaLRVx5CGIIp30.jpg</t>
  </si>
  <si>
    <t>Nicole Kidman,Jennifer Jason Leigh,Jack Black,John Turturro,Ciarán Hinds</t>
  </si>
  <si>
    <t>Scott Rudin</t>
  </si>
  <si>
    <t>Carol Littleton</t>
  </si>
  <si>
    <t>Angela Levin</t>
  </si>
  <si>
    <t>/8xTPXCKqB7gvyGinPZkZ17S1yr2.jpg</t>
  </si>
  <si>
    <t>Villmar Björkman,Linnea Cart-Lamy,Leif Edlund,Sara Eriksson,Lola Ewerlund</t>
  </si>
  <si>
    <t>Ruben Östlund</t>
  </si>
  <si>
    <t>Erik Hemmendorff</t>
  </si>
  <si>
    <t>Marius Dybwad Brandrud</t>
  </si>
  <si>
    <t>Pia Aleborg</t>
  </si>
  <si>
    <t>/uwcT2WbSmIzthuQmZCD592MH33l.jpg</t>
  </si>
  <si>
    <t>Tim Roth,Alexandra Maria Lara,Bruno Ganz,André Hennicke,Marcel Iureș</t>
  </si>
  <si>
    <t>Francis Ford Coppola</t>
  </si>
  <si>
    <t>Walter Murch,Pete Horner</t>
  </si>
  <si>
    <t>Walter Murch</t>
  </si>
  <si>
    <t>Mihai Malaimare Jr.</t>
  </si>
  <si>
    <t>Osvaldo Golijov</t>
  </si>
  <si>
    <t>Călin Papură</t>
  </si>
  <si>
    <t>Gloria Papura</t>
  </si>
  <si>
    <t>/qdrbSneHZjJG2Dj0hhBxzzAo4HB.jpg</t>
  </si>
  <si>
    <t>Ben Stiller,Owen Wilson,Christine Taylor,Will Ferrell,Milla Jovovich</t>
  </si>
  <si>
    <t>Scott Rudin,Ben Stiller,Stuart Cornfeld</t>
  </si>
  <si>
    <t>Barry Peterson</t>
  </si>
  <si>
    <t>Stephen Alesch</t>
  </si>
  <si>
    <t>Robin Standefer</t>
  </si>
  <si>
    <t>David C. Robinson</t>
  </si>
  <si>
    <t>Kate Biscoe</t>
  </si>
  <si>
    <t>/3Oto4m94iirzlTD5v0y7jXv0qsg.jpg</t>
  </si>
  <si>
    <t>Darcy Fehr,Melissa Dionisio,Tara Birtwhistle</t>
  </si>
  <si>
    <t>/5cPrr36unu3TTbdLdrfV1o7t8Sp.jpg</t>
  </si>
  <si>
    <t>Birol Ünel,Sibel Kekilli,Catrin Striebeck,Güven Kıraç,Meltem Cumbul</t>
  </si>
  <si>
    <t>Fatih Akın</t>
  </si>
  <si>
    <t>Andreas Schreitmüller,Fatih Akın,Stefan Schubert,Ralph Schwingel,Mehmet Kurtuluş,Jeanette Würl,Andreas Thiel</t>
  </si>
  <si>
    <t>Andrew Bird</t>
  </si>
  <si>
    <t>Rainer Klausmann</t>
  </si>
  <si>
    <t>Maceo Parker,Alexander Hacke</t>
  </si>
  <si>
    <t>Sirma Bradley</t>
  </si>
  <si>
    <t>Tamo Kunz</t>
  </si>
  <si>
    <t>Katrin Aschendorf</t>
  </si>
  <si>
    <t>/qLaXnLzqleBWQtjvZ6JGVSaKoC3.jpg</t>
  </si>
  <si>
    <t>Viggo Mortensen,Kodi Smit-McPhee,Charlize Theron,Robert Duvall,Guy Pearce</t>
  </si>
  <si>
    <t>Nick Wechsler,Paula Mae Schwartz,Steve Schwartz</t>
  </si>
  <si>
    <t>Gershon Ginsburg</t>
  </si>
  <si>
    <t>Sherri Simmons</t>
  </si>
  <si>
    <t>/8iIei17w5DVEz4P9OjxIM10f7Jh.jpg</t>
  </si>
  <si>
    <t>Comedy,Drama,Horror</t>
  </si>
  <si>
    <t>Kenji Sawada,Keiko Matsuzaka,Shinji Takeda,Naomi Nishida,Kiyoshiro Imawano</t>
  </si>
  <si>
    <t>Hirotsugu Yoshida</t>
  </si>
  <si>
    <t>/kLWX2Y5ucrYkNABtDNVkQB3gx4z.jpg</t>
  </si>
  <si>
    <t>Ness Roque,Adriana Agcaoili,Antônio Vianna,Daisy Carino</t>
  </si>
  <si>
    <t>Raya Martin</t>
  </si>
  <si>
    <t>Arleen Cuevas</t>
  </si>
  <si>
    <t>Ditoy Aguila</t>
  </si>
  <si>
    <t>Lawrence S. Ang</t>
  </si>
  <si>
    <t>Albert Banzon</t>
  </si>
  <si>
    <t>Digo Ricio</t>
  </si>
  <si>
    <t>/f9mbM0YMLpYemcWx6o2WeiYQLDP.jpg</t>
  </si>
  <si>
    <t>Joseph Gordon-Levitt,Zooey Deschanel,Chloë Grace Moretz,Geoffrey Arend,Matthew Gray Gubler</t>
  </si>
  <si>
    <t>Marc Webb</t>
  </si>
  <si>
    <t>Steven J. Wolfe,Mason Novick,Mark Waters,Jessica Tuchinsky</t>
  </si>
  <si>
    <t>Piero Mura</t>
  </si>
  <si>
    <t>Alan Edward Bell</t>
  </si>
  <si>
    <t>Eric Steelberg</t>
  </si>
  <si>
    <t>Mychael Danna,Rob Simonsen</t>
  </si>
  <si>
    <t>Charles Varga</t>
  </si>
  <si>
    <t>Laura Fox</t>
  </si>
  <si>
    <t>Hope Hanafin</t>
  </si>
  <si>
    <t>/mdRXSE7ho185SZlXj0JSwuecEd3.jpg</t>
  </si>
  <si>
    <t>Maggie Gyllenhaal,James Spader,Jeremy Davies,Lesley Ann Warren,Stephen McHattie</t>
  </si>
  <si>
    <t>Steven Shainberg</t>
  </si>
  <si>
    <t>Amy Hobby,Andrew Fierberg,Steven Shainberg</t>
  </si>
  <si>
    <t>Pam Wise</t>
  </si>
  <si>
    <t>Steven Fierberg</t>
  </si>
  <si>
    <t>Angelo Badalamenti</t>
  </si>
  <si>
    <t>Nick Ralbovsky</t>
  </si>
  <si>
    <t>Amy Danger</t>
  </si>
  <si>
    <t>Marjorie Bowers</t>
  </si>
  <si>
    <t>/wZP7oIyg7ziU8PAfWnYrP4TjNri.jpg</t>
  </si>
  <si>
    <t>Megan Fox,Amanda Seyfried,Johnny Simmons,Adam Brody,J.K. Simmons</t>
  </si>
  <si>
    <t>Karyn Kusama</t>
  </si>
  <si>
    <t>Brad Van Arragon,Jason Reitman,Mason Novick,Daniel Dubiecki</t>
  </si>
  <si>
    <t>Plummy Tucker</t>
  </si>
  <si>
    <t>M. David Mullen</t>
  </si>
  <si>
    <t>Theodore Shapiro,Stephen Barton</t>
  </si>
  <si>
    <t>Paolo G. Venturi</t>
  </si>
  <si>
    <t>Arvinder Grewal</t>
  </si>
  <si>
    <t>Katia Stano</t>
  </si>
  <si>
    <t>Monica Huppert</t>
  </si>
  <si>
    <t>/poBhgpN4fJfzaRuG4wMLah3rHLw.jpg</t>
  </si>
  <si>
    <t>Mystery,Crime,Drama</t>
  </si>
  <si>
    <t>Miroslav Krobot,Tilda Swinton,János Derzsi,Ági Szirtes</t>
  </si>
  <si>
    <t>Béla Tarr</t>
  </si>
  <si>
    <t>Christoph Hahnheiser,Humbert Balsan,Joachim von Vietinghoff,Gábor Téni,Paul Saadoun</t>
  </si>
  <si>
    <t>Fred Kelemen</t>
  </si>
  <si>
    <t>Péter Brill</t>
  </si>
  <si>
    <t>Ágnes Hranitzky,László Rajk,Jean-Pascal Chalard</t>
  </si>
  <si>
    <t>János Breckl</t>
  </si>
  <si>
    <t>/Af6I9RZF0SIPeNnp8hAleGDTnKd.jpg</t>
  </si>
  <si>
    <t>Karl Markovics,August Diehl,Devid Striesow,Martin Brambach,August Zirner</t>
  </si>
  <si>
    <t>Stefan Ruzowitzky</t>
  </si>
  <si>
    <t>Josef Aichholzer,Nina Bohlmann,Babette Schröder</t>
  </si>
  <si>
    <t>Rainer Heesch</t>
  </si>
  <si>
    <t>Britta Nahler</t>
  </si>
  <si>
    <t>Benedict Neuenfels</t>
  </si>
  <si>
    <t>Isidor Wimmer</t>
  </si>
  <si>
    <t>Nicole Fischnaller</t>
  </si>
  <si>
    <t>Waldemar Pokromski,Sonali Chatterjee,Daniela Skala,Marie-Luise Adler</t>
  </si>
  <si>
    <t>/27kxQEvyMJH1SM2mEa6Es0pfx6Z.jpg</t>
  </si>
  <si>
    <t>Paul Giamatti,Hope Davis,Judah Friedlander,James Urbaniak,Harvey Pekar</t>
  </si>
  <si>
    <t>Shari Springer Berman,Robert Pulcini</t>
  </si>
  <si>
    <t>Harvey Pekar,Shari Springer Berman,Robert Pulcini,Joyce Brabner</t>
  </si>
  <si>
    <t>Robert Pulcini</t>
  </si>
  <si>
    <t>Terry Stacey</t>
  </si>
  <si>
    <t>/yqcNYtm3F7GhCgAnTcQslKzMFOf.jpg</t>
  </si>
  <si>
    <t>Ellen Barkin,Stephen Adly Guirgis,Richard Masur,Emani Sledge,Jennifer Jason Leigh</t>
  </si>
  <si>
    <t>Todd Solondz</t>
  </si>
  <si>
    <t>Derrick Tseng,Mike S. Ryan</t>
  </si>
  <si>
    <t>Mollie Goldstein,Kevin Messman</t>
  </si>
  <si>
    <t>Tom Richmond</t>
  </si>
  <si>
    <t>David Doernberg</t>
  </si>
  <si>
    <t>/8XgmIsbpVamdhwcNVsYzohFZTtT.jpg</t>
  </si>
  <si>
    <t>Mel Gibson,Julia Sawalha,Phil Daniels,Jane Horrocks,Lynn Ferguson</t>
  </si>
  <si>
    <t>Nick Park,Peter Lord</t>
  </si>
  <si>
    <t>Nick Park,Peter Lord,David Sproxton,Lenny Young,Jacky Chrisp</t>
  </si>
  <si>
    <t>Mark Solomon,Robert Francis,Tamsin Parry</t>
  </si>
  <si>
    <t>Tristan Oliver,Frank Passingham,Dave Alex Riddett</t>
  </si>
  <si>
    <t>Tim Farrington</t>
  </si>
  <si>
    <t>Phil Lewis</t>
  </si>
  <si>
    <t>/c9siOypFgzsKL4LQI1d3EkDN6U3.jpg</t>
  </si>
  <si>
    <t>Fantasy,Animation,Science Fiction,Family,Action</t>
  </si>
  <si>
    <t>James Arnold Taylor,Cree Summer,John Mahoney,Jacqueline Obradors,Don Novello</t>
  </si>
  <si>
    <t>Victor Cook,Tad Stones,Toby Shelton</t>
  </si>
  <si>
    <t>John Royer</t>
  </si>
  <si>
    <t>Don Harper</t>
  </si>
  <si>
    <t>/8CXdyfDOrYo9rQAL21OfSlOKVpC.jpg</t>
  </si>
  <si>
    <t>Scoot McNairy,Sara Simmonds,Brian McGuire,Kathleen Luong,Robert Murphy</t>
  </si>
  <si>
    <t>Alex Holdridge</t>
  </si>
  <si>
    <t>Scoot McNairy,Alex Holdridge,Seth Caplan</t>
  </si>
  <si>
    <t>/vN6jGCuzefysLVFrzK3Vs6xAdu1.jpg</t>
  </si>
  <si>
    <t>Action,Drama,Mystery,Thriller</t>
  </si>
  <si>
    <t>Matt Damon,Franka Potente,Chris Cooper,Clive Owen,Brian Cox</t>
  </si>
  <si>
    <t>Doug Liman</t>
  </si>
  <si>
    <t>Doug Liman,Richard N. Gladstein,Patrick Crowley</t>
  </si>
  <si>
    <t>Saar Klein</t>
  </si>
  <si>
    <t>Oliver Wood</t>
  </si>
  <si>
    <t>Laurent Piron</t>
  </si>
  <si>
    <t>Dan Weil</t>
  </si>
  <si>
    <t>Pierre-Yves Gayraud</t>
  </si>
  <si>
    <t>Patricia Planche</t>
  </si>
  <si>
    <t>/hER3sVCZ9cZRBO0KNI7NbtiLacn.jpg</t>
  </si>
  <si>
    <t>Bill Paxton,Matthew McConaughey,Powers Boothe,Matt O'Leary,Jeremy Sumpter</t>
  </si>
  <si>
    <t>Bill Paxton</t>
  </si>
  <si>
    <t>David Kirschner,David Blocker,Corey Sienega</t>
  </si>
  <si>
    <t>Brent Hanley</t>
  </si>
  <si>
    <t>Arnold Glassman</t>
  </si>
  <si>
    <t>Bill Butler</t>
  </si>
  <si>
    <t>Nelson Coates</t>
  </si>
  <si>
    <t>/3h8kLOZTv9OD5C0XtxgOD9SEe70.jpg</t>
  </si>
  <si>
    <t>Sergio Castellitto,Jacqueline Lustig,Chiara Conti,Gigio Alberti,Alberto Mondini</t>
  </si>
  <si>
    <t>Marco Bellocchio</t>
  </si>
  <si>
    <t>Marco Bellocchio,Sergio Pelone</t>
  </si>
  <si>
    <t>Francesca Calvelli</t>
  </si>
  <si>
    <t>Pasquale Mari</t>
  </si>
  <si>
    <t>Riccardo Giagni</t>
  </si>
  <si>
    <t>Marco Dentici</t>
  </si>
  <si>
    <t>Sergio Ballo</t>
  </si>
  <si>
    <t>/kukfPWDRXVe7b4HFYMKnxKvMg18.jpg</t>
  </si>
  <si>
    <t>Fantasy,Action</t>
  </si>
  <si>
    <t>Ron Perlman,John Hurt,Selma Blair,Rupert Evans,Jeffrey Tambor</t>
  </si>
  <si>
    <t>Lawrence Gordon,Lloyd Levin,Mike Richardson</t>
  </si>
  <si>
    <t>Mike Mignola,Peter Briggs</t>
  </si>
  <si>
    <t>Peter Amundson</t>
  </si>
  <si>
    <t>Marco Beltrami</t>
  </si>
  <si>
    <t>Peter Francis,Marco Bittner Rosser,James Hambidge</t>
  </si>
  <si>
    <t>Stephen Scott,Gene Warren III</t>
  </si>
  <si>
    <t>Wendy Partridge</t>
  </si>
  <si>
    <t>Deborah Jarvis</t>
  </si>
  <si>
    <t>/lV5OpzAss1z06YNagOVap1I35mH.jpg</t>
  </si>
  <si>
    <t>Science Fiction,Action,Adventure</t>
  </si>
  <si>
    <t>Chris Pine,Zachary Quinto,Zoe Saldana,Karl Urban,Bruce Greenwood</t>
  </si>
  <si>
    <t>J.J. Abrams</t>
  </si>
  <si>
    <t>J.J. Abrams,Damon Lindelof</t>
  </si>
  <si>
    <t>Alex Kurtzman,Roberto Orci</t>
  </si>
  <si>
    <t>Scott Martin Gershin,Tim Walston,Ann Scibelli,Geoffrey G. Rubay</t>
  </si>
  <si>
    <t>Maryann Brandon,Mary Jo Markey</t>
  </si>
  <si>
    <t>Dan Mindel</t>
  </si>
  <si>
    <t>Beat Frutiger,Dennis Bradford,Gary Kosko,Luke Freeborn,Curt Beech</t>
  </si>
  <si>
    <t>Scott Chambliss</t>
  </si>
  <si>
    <t>Michael Kaplan</t>
  </si>
  <si>
    <t>Richard Alonzo,Richard Redlefsen,Greg Funk,Mark Garbarino,Mike Smithson,Margaret Prentice,René Dashiell Kerby,Ned Neidhardt,Jay Wejebe,Jamie Kelman,Jed Dornoff,Susan Stepanian,Rebecca Alling,Kimberly Felix,Lygia Orta,Bonita DeHaven,Ron Pipes,Andy Clement,Cynthia Hernandez,Tammy Ashmore,Dave Snyder,Tina Hoffman,Marianna Elias,Earl Ellis</t>
  </si>
  <si>
    <t>/8RW2runSEc34IwKN2D1aPcJd2UL.jpg</t>
  </si>
  <si>
    <t>Action,Crime,Drama</t>
  </si>
  <si>
    <t>Christian Bale,Michael Caine,Liam Neeson,Katie Holmes,Gary Oldman</t>
  </si>
  <si>
    <t>Larry J. Franco,Charles Roven,Emma Thomas,Lorne Orleans</t>
  </si>
  <si>
    <t>Peter Francis,Paul Kirby,Dominic Masters</t>
  </si>
  <si>
    <t>Laura McIntosh,Nancy Hancock</t>
  </si>
  <si>
    <t>/iBLQATsIkv005fvIhhbM4MvqhYp.jpg</t>
  </si>
  <si>
    <t>Action,Horror</t>
  </si>
  <si>
    <t>Sarah Polley,Ving Rhames,Jake Weber,Mekhi Phifer,Ty Burrell</t>
  </si>
  <si>
    <t>Richard P. Rubinstein,Marc Abraham,Eric Newman</t>
  </si>
  <si>
    <t>Niven Howie</t>
  </si>
  <si>
    <t>Matthew F. Leonetti</t>
  </si>
  <si>
    <t>Tyler Bates</t>
  </si>
  <si>
    <t>Andrew Neskoromny</t>
  </si>
  <si>
    <t>Wynona Price</t>
  </si>
  <si>
    <t>/21lWA4YyYppVnwAPOiBkGrt2FGr.jpg</t>
  </si>
  <si>
    <t>Action,Adventure,Science Fiction,Fantasy,Thriller</t>
  </si>
  <si>
    <t>Masahiro Matsuoka,Rei Kikukawa,Don Frye,Maki Mizuno,Kazuki Kitamura</t>
  </si>
  <si>
    <t>Ryûhei Kitamura</t>
  </si>
  <si>
    <t>Shuichi Kakesu</t>
  </si>
  <si>
    <t>Takumi Furuya</t>
  </si>
  <si>
    <t>Keith Emerson,Nobuhiko Morino,Daisuke Yano</t>
  </si>
  <si>
    <t>/dVdHnfcLZFSscEUZqCzctwOVjC0.jpg</t>
  </si>
  <si>
    <t>Janeane Garofalo,David Hyde Pierce,Michael Showalter,Marguerite Moreau,Paul Rudd</t>
  </si>
  <si>
    <t>David Wain,Michael Showalter,Howard Bernstein</t>
  </si>
  <si>
    <t>Meg Reticker</t>
  </si>
  <si>
    <t>Ben Weinstein</t>
  </si>
  <si>
    <t>Theodore Shapiro,Craig Wedren</t>
  </si>
  <si>
    <t>Bryan Hodge</t>
  </si>
  <si>
    <t>Mark White</t>
  </si>
  <si>
    <t>Jill Kliber</t>
  </si>
  <si>
    <t>/tzZGfAHp30nQo5dxDsrPSvRorJf.jpg</t>
  </si>
  <si>
    <t>Joe Odagiri,Jai West,Motoki Fukami,Hiroyuki Ikeuchi,Sayako Hagiwara</t>
  </si>
  <si>
    <t>Hiro'o Yanagida</t>
  </si>
  <si>
    <t>Yuji Maruyama</t>
  </si>
  <si>
    <t>Yumi Maruoka</t>
  </si>
  <si>
    <t>/3FoAUlPFXiQWl3zBDtHhqoTCzvP.jpg</t>
  </si>
  <si>
    <t>Miwako Ichikawa,Kou Machida,Kiyohiko Shibukawa,Yuki Inomata,Noriko Naki</t>
  </si>
  <si>
    <t>Gakuryû Ishii</t>
  </si>
  <si>
    <t>Gakuryû Ishii,Hiroya Igawa</t>
  </si>
  <si>
    <t>Hiroyuki Onogawa</t>
  </si>
  <si>
    <t>/u5BB5KRV10Lio9TmLCIB1aZHDBe.jpg</t>
  </si>
  <si>
    <t>Adrian Paul,Kandis Fay,Bridget Shergalis,Tori White,Chauntal Lewis</t>
  </si>
  <si>
    <t>Mark L. Smith</t>
  </si>
  <si>
    <t>/ihUFavwUTGF5CQX2udjsU3tvyDw.jpg</t>
  </si>
  <si>
    <t>Comedy,Animation</t>
  </si>
  <si>
    <t>Chieko Higuchi,Houko Kuwashima,Rie Tanaka,Tomoko Kaneda</t>
  </si>
  <si>
    <t>Hiroshi Nishikiori</t>
  </si>
  <si>
    <t>Chikako Shibata</t>
  </si>
  <si>
    <t>/eFrFFk33vPVYdR4VHFqqXQYabK1.jpg</t>
  </si>
  <si>
    <t>Hyo-jeong Lee,Cho Seung-woo,Kim Sung-nyeo,Hak-young Kim,Lee Jeong-heon</t>
  </si>
  <si>
    <t>Im Kwon-taek</t>
  </si>
  <si>
    <t>Hye-yun Kang,Kim Myung-gon</t>
  </si>
  <si>
    <t>Min Eon-ok</t>
  </si>
  <si>
    <t>/gL6HwYK5z3s2Kqw6bszPx4zYzth.jpg</t>
  </si>
  <si>
    <t>Romance,Drama,Fantasy,Mystery</t>
  </si>
  <si>
    <t>Emmanuelle Béart,Jerzy Radziwiłowicz,Anne Brochet,Bettina Kee,Olivier Cruveiller</t>
  </si>
  <si>
    <t>Jacques Rivette</t>
  </si>
  <si>
    <t>Martine Marignac</t>
  </si>
  <si>
    <t>Pascal Bonitzer,Jacques Rivette,Christine Laurent</t>
  </si>
  <si>
    <t>Nicole Lubtchansky</t>
  </si>
  <si>
    <t>William Lubtchansky</t>
  </si>
  <si>
    <t>Laurence Struz</t>
  </si>
  <si>
    <t>/ykGDhi4bHajJj52eSu9mXcViB8H.jpg</t>
  </si>
  <si>
    <t>Music</t>
  </si>
  <si>
    <t>Maxi Jazz,Sister Bliss,Andy Treacey,Sudha</t>
  </si>
  <si>
    <t>Hans Pannecoucke</t>
  </si>
  <si>
    <t>Jean-Jacques Neira,Hans Pannecoucke,Marc Dixon</t>
  </si>
  <si>
    <t>/gzAT4pkmW9yTOoWcR89HSevnOq8.jpg</t>
  </si>
  <si>
    <t>History</t>
  </si>
  <si>
    <t>/84HWRlRwpOjZ4cYlmFZjDGyvB5q.jpg</t>
  </si>
  <si>
    <t>Julia Jentsch,Fabian Hinrichs,Alexander Held,Johanna Gastdorf,André Hennicke</t>
  </si>
  <si>
    <t>Marc Rothemund</t>
  </si>
  <si>
    <t>Sven Burgemeister,Marc Rothemund,Fred Breinersdorfer</t>
  </si>
  <si>
    <t>Daniel Dietenberger</t>
  </si>
  <si>
    <t>Hans Funck</t>
  </si>
  <si>
    <t>Martin Langer</t>
  </si>
  <si>
    <t>Maximilian Lange,Jana Karen</t>
  </si>
  <si>
    <t>Natascha Curtius-Noss</t>
  </si>
  <si>
    <t>Gregor Eckstein,Martine Flener,Jeanette-Nicole Latzelsberger,Elke Lebender</t>
  </si>
  <si>
    <t>/6Zp6oj4QxpYFFvrVtb4kGc7r0jK.jpg</t>
  </si>
  <si>
    <t>Tom Hanks,Helen Hunt,Chris Noth,Paul Sanchez,Lari White</t>
  </si>
  <si>
    <t>Robert Zemeckis</t>
  </si>
  <si>
    <t>Robert Zemeckis,Steve Starkey,Tom Hanks,Jack Rapke</t>
  </si>
  <si>
    <t>Arthur Schmidt</t>
  </si>
  <si>
    <t>Don Burgess</t>
  </si>
  <si>
    <t>Alan Silvestri</t>
  </si>
  <si>
    <t>William James Teegarden,Stefan Dechant,Elizabeth Lapp</t>
  </si>
  <si>
    <t>Deborah La Mia Denaver</t>
  </si>
  <si>
    <t>Phil Solomon</t>
  </si>
  <si>
    <t>/gVR6gQ7j0ffPa27xj4OxbH5fzHW.jpg</t>
  </si>
  <si>
    <t>da</t>
  </si>
  <si>
    <t>Bryce Dallas Howard,Isaach De Bankolé,Danny Glover,Willem Dafoe,Michaël Abiteboul</t>
  </si>
  <si>
    <t>Vibeke Windeløv</t>
  </si>
  <si>
    <t>Molly Malene Stensgaard,Bodil Kjærhauge</t>
  </si>
  <si>
    <t>/qKpxGBkksllc2oe6Y0YDKc1A232.jpg</t>
  </si>
  <si>
    <t>Adventure,Animation,Family,Fantasy,Science Fiction</t>
  </si>
  <si>
    <t>Joseph Gordon-Levitt,Brian Murray,Emma Thompson,David Hyde Pierce,Martin Short</t>
  </si>
  <si>
    <t>Ron Clements,John Musker</t>
  </si>
  <si>
    <t>Ron Clements,John Musker,Roy Conli</t>
  </si>
  <si>
    <t>Michael Kelly</t>
  </si>
  <si>
    <t>Andrew Gaskill</t>
  </si>
  <si>
    <t>Steven Olds,Frank Nissen</t>
  </si>
  <si>
    <t>/tzrrZlY7pVTRV9GXd7Q1BkynnUx.jpg</t>
  </si>
  <si>
    <t>Animation,Adventure,Family,Comedy</t>
  </si>
  <si>
    <t>Jodi Benson,Samuel E. Wright,Tara Strong,Pat Carroll,Buddy Hackett</t>
  </si>
  <si>
    <t>Jim Kammerud</t>
  </si>
  <si>
    <t>Leslie Hough,David Lovegren</t>
  </si>
  <si>
    <t>Ron Price</t>
  </si>
  <si>
    <t>Danny Troob</t>
  </si>
  <si>
    <t>/8Lt35scCMOh3HhnG81Ndc6dhazA.jpg</t>
  </si>
  <si>
    <t>Music,Drama</t>
  </si>
  <si>
    <t>Liv Ullmann,Erland Josephson,Börje Ahlstedt,Julia Dufvenius Wollter,Gunnel Fred</t>
  </si>
  <si>
    <t>Ingmar Bergman</t>
  </si>
  <si>
    <t>Börje Johansson,Ulf Olausson,Carl Edström,Per Nyström,Anders Degerberg</t>
  </si>
  <si>
    <t>Sylvia Ingemarsson</t>
  </si>
  <si>
    <t>Stefan Eriksson,Jesper Holmström,Per-Olof Lantto,Sofi Stridh,Raymond Wemmenlöv</t>
  </si>
  <si>
    <t>Göran Wassberg</t>
  </si>
  <si>
    <t>Inger Pehrsson</t>
  </si>
  <si>
    <t>Cecilia Drott</t>
  </si>
  <si>
    <t>/9RTiJx3oD1s3RAMtjSo7ThZmcxw.jpg</t>
  </si>
  <si>
    <t>Kurt Russell,Scott Speedman,Michael Michele,Brendan Gleeson,Ving Rhames</t>
  </si>
  <si>
    <t>Ron Shelton</t>
  </si>
  <si>
    <t>Sean Daniel,James Jacks,David Blocker,Caldecot Chubb</t>
  </si>
  <si>
    <t>Lance Brown,Bruce Fortune</t>
  </si>
  <si>
    <t>Paul Seydor,Patrick Flannery</t>
  </si>
  <si>
    <t>Thomas T. Taylor</t>
  </si>
  <si>
    <t>J. Dennis Washington</t>
  </si>
  <si>
    <t>Kathryn Morrison</t>
  </si>
  <si>
    <t>/tXsW3MRU3dR35g7uiuOB3KsLIZM.jpg</t>
  </si>
  <si>
    <t>David Paige,Adam Malamut,Laura Glascott,Loren Mash</t>
  </si>
  <si>
    <t>Adam Deyoe,Eric Gosselin</t>
  </si>
  <si>
    <t>Adam Deyoe,Eric Gosselin,Moses Rothman,Jim Martin</t>
  </si>
  <si>
    <t>/zCyuiyIhbhgEOZde81qTgXbO0pw.jpg</t>
  </si>
  <si>
    <t>Drama,Action,Thriller,Crime</t>
  </si>
  <si>
    <t>Vincent Cassel,Cécile de France,Gérard Depardieu,Gilles Lellouche,Roy Dupuis</t>
  </si>
  <si>
    <t>Jean-François Richet</t>
  </si>
  <si>
    <t>Thomas Langmann</t>
  </si>
  <si>
    <t>Abdel Raouf Dafri</t>
  </si>
  <si>
    <t>Robert Gantz</t>
  </si>
  <si>
    <t>Marco Beltrami,Marcus Trumpp</t>
  </si>
  <si>
    <t>Claire Amoureux</t>
  </si>
  <si>
    <t>Emile Ghigo</t>
  </si>
  <si>
    <t>/shmF571Ph6U5E03ahuuzOPi6rl9.jpg</t>
  </si>
  <si>
    <t>Christopher Jacot,Joanne Kelly,Shawn Roberts,Mayko Nguyen,Ryan Belleville</t>
  </si>
  <si>
    <t>Mark Griffiths</t>
  </si>
  <si>
    <t>Shawn Williamson,Stephen Hegyes</t>
  </si>
  <si>
    <t>Roger Mattiussi</t>
  </si>
  <si>
    <t>Gregory Middleton</t>
  </si>
  <si>
    <t>Murray Gilmour</t>
  </si>
  <si>
    <t>Rachel O'Toole</t>
  </si>
  <si>
    <t>Amanda Field,Abie Hadjitarkhani,Caveh Zahedi</t>
  </si>
  <si>
    <t>Caveh Zahedi</t>
  </si>
  <si>
    <t>/hCVG8E3ffuhuC0LTOSForUPtykY.jpg</t>
  </si>
  <si>
    <t>Dana Snyder,Carey Means,Dave Willis,Andy Merrill,Bruce Campbell</t>
  </si>
  <si>
    <t>Dave Willis,Matt Maiellaro</t>
  </si>
  <si>
    <t>Michael Kohler</t>
  </si>
  <si>
    <t>Bob Pettitt</t>
  </si>
  <si>
    <t>/A7L0bpB34LyybFmGNa4fSW3Ps5n.jpg</t>
  </si>
  <si>
    <t>Louis Garrel,Clotilde Hesme,Nicolas Maury,Caroline Deruas,Eric Rulliat</t>
  </si>
  <si>
    <t>Philippe Garrel</t>
  </si>
  <si>
    <t>Gilles Sandoz</t>
  </si>
  <si>
    <t>Arlette Langmann,Marc Cholodenko</t>
  </si>
  <si>
    <t>Françoise Collin,Philippe Garrel</t>
  </si>
  <si>
    <t>Jean-Claude Vannier</t>
  </si>
  <si>
    <t>Mathieu Menut,Nikos Meletopoulos</t>
  </si>
  <si>
    <t>Justine Pearce,Cécile Bergés</t>
  </si>
  <si>
    <t>/sDFV9VEjwTUWF1s5sjOllsb70jk.jpg</t>
  </si>
  <si>
    <t>Family,Fantasy,Science Fiction,Drama</t>
  </si>
  <si>
    <t>Max Records,Catherine Keener,Lauren Ambrose,Ryan Corr,Spike Jonze</t>
  </si>
  <si>
    <t>Tom Hanks,Vincent Landay,Gary Goetzman,John B. Carls,Maurice Sendak</t>
  </si>
  <si>
    <t>Eric Zumbrunnen,James Haygood</t>
  </si>
  <si>
    <t>Carter Burwell,Karen O</t>
  </si>
  <si>
    <t>Lucinda Thomson</t>
  </si>
  <si>
    <t>/axVkLAB0aR51oq6BPZ92GZdMJMf.jpg</t>
  </si>
  <si>
    <t>Sensaku Shigeyama</t>
  </si>
  <si>
    <t>Koji Yamamura</t>
  </si>
  <si>
    <t>Franz Kafka</t>
  </si>
  <si>
    <t>/rZ7m9loOJf3xiC3UW9E5Is8iekS.jpg</t>
  </si>
  <si>
    <t>Gunvor Nelson</t>
  </si>
  <si>
    <t>/gEYKD5cWCBGg8Za3hhwDBk3gEsP.jpg</t>
  </si>
  <si>
    <t>Adam Sandler,Seth Rogen,Leslie Mann,Eric Bana,Jonah Hill</t>
  </si>
  <si>
    <t>Clayton Townsend,Barry Mendel,Judd Apatow</t>
  </si>
  <si>
    <t>Craig Alpert,Brent White</t>
  </si>
  <si>
    <t>Michael Andrews,Jason Schwartzman</t>
  </si>
  <si>
    <t>James F. Truesdale</t>
  </si>
  <si>
    <t>Jefferson Sage</t>
  </si>
  <si>
    <t>Nancy Steiner,Betsy Heimann</t>
  </si>
  <si>
    <t>/eRkm8GTXhGVHHbBLtWuOOyphLih.jpg</t>
  </si>
  <si>
    <t>Fantasy</t>
  </si>
  <si>
    <t>Ovidie,Sabine Lenoël,Natalie Perrey,Jean-Loup Philippe,Françoise Blanchard</t>
  </si>
  <si>
    <t>Jean Rollin</t>
  </si>
  <si>
    <t>Jacques Orth</t>
  </si>
  <si>
    <t>Janette Kronegger</t>
  </si>
  <si>
    <t>Norbert Marfaing-Sintes</t>
  </si>
  <si>
    <t>Béatrice Ferrand</t>
  </si>
  <si>
    <t>Anne-Marie Branca-Martiquet</t>
  </si>
  <si>
    <t>/yheTJ4f7Qlw96GdBjSj6FidvEZg.jpg</t>
  </si>
  <si>
    <t>Judi Dench,Jim Broadbent,Kate Winslet,Hugh Bonneville,Penelope Wilton</t>
  </si>
  <si>
    <t>Richard Eyre</t>
  </si>
  <si>
    <t>Scott Rudin,Robert Fox</t>
  </si>
  <si>
    <t>Martin Walsh</t>
  </si>
  <si>
    <t>Roger Pratt</t>
  </si>
  <si>
    <t>David Warren</t>
  </si>
  <si>
    <t>Gemma Jackson</t>
  </si>
  <si>
    <t>Ruth Myers</t>
  </si>
  <si>
    <t>/x4Ge4nj0hbrupjs6tJTsxCmX1SV.jpg</t>
  </si>
  <si>
    <t>Issey Ogata,Rie Miyazawa,Hidetoshi Nishijima,Takahumi Shinohara,Miho Fujima</t>
  </si>
  <si>
    <t>Jun Ichikawa</t>
  </si>
  <si>
    <t>Haruki Murakami</t>
  </si>
  <si>
    <t>Taishi Hirokawa</t>
  </si>
  <si>
    <t>/m60OOcOVzniybIuVxzsMORMZNME.jpg</t>
  </si>
  <si>
    <t>Science Fiction,Music</t>
  </si>
  <si>
    <t>Peter Hurteau,Michael Reich</t>
  </si>
  <si>
    <t>Thomas Bangalter,Guy-Manuel de Homem-Christo</t>
  </si>
  <si>
    <t>Paul Hahn</t>
  </si>
  <si>
    <t>Thomas Bangalter,Guy-Manuel de Homem-Christo,Cédric Hervet,Paul Hahn</t>
  </si>
  <si>
    <t>Stephen Sinclair</t>
  </si>
  <si>
    <t>Lisa Marie Harris</t>
  </si>
  <si>
    <t>/dmTPsVBm2JVjOuzJBQdujDzhZ5z.jpg</t>
  </si>
  <si>
    <t>Greta Gerwig,Mary Bronstein,Amy Judd,Sean Price Williams,Josh Safdie</t>
  </si>
  <si>
    <t>Mary Bronstein</t>
  </si>
  <si>
    <t>Marc Raybin</t>
  </si>
  <si>
    <t>Michael Tully,Sean Price Williams</t>
  </si>
  <si>
    <t>/bJu4Gm7NQb2woPiIovrPD5jNWzf.jpg</t>
  </si>
  <si>
    <t>Comedy,Thriller,Mystery</t>
  </si>
  <si>
    <t>Catherine Deneuve,Isabelle Huppert,Fanny Ardant,Firmine Richard,Emmanuelle Béart</t>
  </si>
  <si>
    <t>François Ozon</t>
  </si>
  <si>
    <t>Olivier Delbosc,Marc Missonnier</t>
  </si>
  <si>
    <t>Marina de Van</t>
  </si>
  <si>
    <t>Pierre Gamet</t>
  </si>
  <si>
    <t>Laurence Bawedin</t>
  </si>
  <si>
    <t>Jeanne Lapoirie</t>
  </si>
  <si>
    <t>Pascaline Chavanne</t>
  </si>
  <si>
    <t>/zRa9CyspNRuOzUAUsOeqo0aC1qk.jpg</t>
  </si>
  <si>
    <t>Giovanni Capalbo,Luigi Maria Burruano,Peppe Lanzetta,Shanyn Leigh,Luca Lionello</t>
  </si>
  <si>
    <t>Abel Ferrara</t>
  </si>
  <si>
    <t>Maurizio Braucci,Peppe Lanzetta</t>
  </si>
  <si>
    <t>/zEAVm1zpjkk4XFL2i5EZehkEgkH.jpg</t>
  </si>
  <si>
    <t>Sid Haig,Bill Moseley,Sheri Moon Zombie,Karen Black,Erin Daniels</t>
  </si>
  <si>
    <t>Andy Gould</t>
  </si>
  <si>
    <t>Kathryn Himoff,Robert K. Lambert,Sean K. Lambert</t>
  </si>
  <si>
    <t>Tom Richmond,Alex Poppas</t>
  </si>
  <si>
    <t>Rob Zombie,Scott Humphrey</t>
  </si>
  <si>
    <t>Michael Krantz</t>
  </si>
  <si>
    <t>Gregg Gibbs</t>
  </si>
  <si>
    <t>Amanda Friedland</t>
  </si>
  <si>
    <t>Wayne Toth,Mustaque M. Ashrafi</t>
  </si>
  <si>
    <t>/w8THYmQFUcxucG3TIKMwD9M2gDv.jpg</t>
  </si>
  <si>
    <t>Fantasy,Animation,Drama,Horror,Science Fiction</t>
  </si>
  <si>
    <t>M. dot Strange,Halleh Seddighzadeh,Stuart Mahoney,David Choe,Chaylon Blancett</t>
  </si>
  <si>
    <t>M. dot Strange</t>
  </si>
  <si>
    <t>/qdxQ8vZJoZuLqU9MXYW2vnRwhan.jpg</t>
  </si>
  <si>
    <t>Taylor Momsen,Gabe Nevins,Jake Miller,Daniel Liu,Lauren McKinney</t>
  </si>
  <si>
    <t>Marin Karmitz,David Allen Cress,Neil Kopp,Nathanaël Karmitz</t>
  </si>
  <si>
    <t>Christopher Doyle,Rain Li</t>
  </si>
  <si>
    <t>John Pearson-Denning</t>
  </si>
  <si>
    <t>Chapin Simpson</t>
  </si>
  <si>
    <t>/2KFym7sBD1r6DQ8c2WC9dmRCjfx.jpg</t>
  </si>
  <si>
    <t>Christophe Auger,Gaëlle Rouard,Michèle Bokanowski,Étienne Caire</t>
  </si>
  <si>
    <t>Patrick Bokanowski</t>
  </si>
  <si>
    <t>/iNZdSIfhSCMtRILDNyhLn8UKeSG.jpg</t>
  </si>
  <si>
    <t>Comedy,Fantasy,Romance</t>
  </si>
  <si>
    <t>Jennifer Garner,Mark Ruffalo,Judy Greer,Andy Serkis,Christa B. Allen</t>
  </si>
  <si>
    <t>Gary Winick</t>
  </si>
  <si>
    <t>Susan Arnold,Donna Roth,Gina Matthews</t>
  </si>
  <si>
    <t>Harry Cohen</t>
  </si>
  <si>
    <t>Susan Littenberg</t>
  </si>
  <si>
    <t>Chris Cornwell</t>
  </si>
  <si>
    <t>Susie DeSanto</t>
  </si>
  <si>
    <t>Deborah La Mia Denaver,Amy Schmiederer</t>
  </si>
  <si>
    <t>/cODCjWNRcZkwe4ONQs1GzRqYtRb.jpg</t>
  </si>
  <si>
    <t>Liam Neeson,Laura Linney,Chris O'Donnell,Peter Sarsgaard,Timothy Hutton</t>
  </si>
  <si>
    <t>Bill Condon</t>
  </si>
  <si>
    <t>Gail Mutrux,Richard Guay,Valerie Dean,Adam Shulman</t>
  </si>
  <si>
    <t>Virginia Katz</t>
  </si>
  <si>
    <t>Richard Sherman</t>
  </si>
  <si>
    <t>/5e4hjFt3V8LTUXPxvZ2plPpgGLk.jpg</t>
  </si>
  <si>
    <t>Crime,Drama,Thriller,Mystery</t>
  </si>
  <si>
    <t>Isaach De Bankolé,Tilda Swinton,Bill Murray,Gael García Bernal,John Hurt</t>
  </si>
  <si>
    <t>Jon Kilik,Stacey E. Smith,Yukie Kito,Gretchen McGowan,Carter Logan,Carlos Balsera</t>
  </si>
  <si>
    <t>Ainhoa Eskisabel</t>
  </si>
  <si>
    <t>/4D1MllpbRMt6DDsSCxQxbl2JYM5.jpg</t>
  </si>
  <si>
    <t>Action,Crime,Drama,History,Thriller</t>
  </si>
  <si>
    <t>Martina Gedeck,Moritz Bleibtreu,Johanna Wokalek,Nadja Uhl,Stipe Erceg</t>
  </si>
  <si>
    <t>Uli Edel</t>
  </si>
  <si>
    <t>Bernd Eichinger</t>
  </si>
  <si>
    <t>Hucky Hornberger,Paola Riviello</t>
  </si>
  <si>
    <t>Bernd Lepel</t>
  </si>
  <si>
    <t>Birgit Missal</t>
  </si>
  <si>
    <t>Sabine Rohrman,Mariam Lee Abounouom</t>
  </si>
  <si>
    <t>/h7M7jy1tzLR5Il0jZptEYw0ECnt.jpg</t>
  </si>
  <si>
    <t>Sylvie Testud,Stanislas Merhar,Olivia Bonamy,Liliane Rovère,Bérénice Bejo</t>
  </si>
  <si>
    <t>Chantal Akerman</t>
  </si>
  <si>
    <t>Chantal Akerman,Eric De Kuyper</t>
  </si>
  <si>
    <t>Thierry de Halleux</t>
  </si>
  <si>
    <t>Claire Atherton</t>
  </si>
  <si>
    <t>Sabine Lancelin</t>
  </si>
  <si>
    <t>Christian Marti</t>
  </si>
  <si>
    <t>Nathalie du Roscoat</t>
  </si>
  <si>
    <t>Annouchka</t>
  </si>
  <si>
    <t>/vhoM2LmcPlzcgBIztqqsSAYwaF7.jpg</t>
  </si>
  <si>
    <t>Colin Firth,Julianne Moore,Nicholas Hoult,Matthew Goode,Jon Kortajarena</t>
  </si>
  <si>
    <t>Tom Ford</t>
  </si>
  <si>
    <t>Chris Weitz,Robert Salerno,Andrew Miano,Tom Ford</t>
  </si>
  <si>
    <t>Joan Sobel</t>
  </si>
  <si>
    <t>Eduard Grau</t>
  </si>
  <si>
    <t>Abel Korzeniowski</t>
  </si>
  <si>
    <t>Ian Phillips</t>
  </si>
  <si>
    <t>Dan Bishop</t>
  </si>
  <si>
    <t>/xm8byLTLqscSae3vFJDDggNeH1j.jpg</t>
  </si>
  <si>
    <t>pl</t>
  </si>
  <si>
    <t>Małgorzata Foremniak,Władysław Kowalski,Jerzy Gudejko,Dariusz Biskupski,Bartłomiej Świderski</t>
  </si>
  <si>
    <t>Atsushi Kubo</t>
  </si>
  <si>
    <t>Hiroshi Okuda</t>
  </si>
  <si>
    <t>Grzegorz Kedzierski</t>
  </si>
  <si>
    <t>/bp2Ab3mt2DCmNf2ZucdNIniiKQ.jpg</t>
  </si>
  <si>
    <t>Johann Lurf</t>
  </si>
  <si>
    <t>/lz5Nqvh4n64s3SgGuIpJ1TqUXnH.jpg</t>
  </si>
  <si>
    <t>Julia Hummer,Barbara Auer,Richy Müller,Bilge Bingul,Rogério Jacques</t>
  </si>
  <si>
    <t>Florian Koerner von Gustorf,Michael Weber,Andreas Schreitmüller,Liane Jessen</t>
  </si>
  <si>
    <t>Christian Petzold,Harun Farocki</t>
  </si>
  <si>
    <t>Stefan Will</t>
  </si>
  <si>
    <t>Anette Guther</t>
  </si>
  <si>
    <t>Monika Münnich,Kerstin Gaecklein</t>
  </si>
  <si>
    <t>/c3wfD1zNRKr866S5lR3Y9v93WRh.jpg</t>
  </si>
  <si>
    <t>Luisa Williams,Josh Philip Weinstein,Gareth Saxe,Nyambi Nyambi,Frank Dattolo</t>
  </si>
  <si>
    <t>Julia Loktev</t>
  </si>
  <si>
    <t>Michael Taylor,Julia Loktev</t>
  </si>
  <si>
    <t>Kelly McGehee</t>
  </si>
  <si>
    <t>Rabiah Troncelliti</t>
  </si>
  <si>
    <t>/jUHznhUDIPmFlL652zyzvdRksVg.jpg</t>
  </si>
  <si>
    <t>iu</t>
  </si>
  <si>
    <t>Natar Ungalaaq,Sylvia Ivalu,Peter-Henry Arnatsiaq,Lucy Tulugarjuk,Pakak Innuksuk</t>
  </si>
  <si>
    <t>Zacharias Kunuk</t>
  </si>
  <si>
    <t>Zacharias Kunuk,Paul Apak Angilirq,Norman Cohn,Sally Bochner,Germaine Ying Gee Wong</t>
  </si>
  <si>
    <t>Zacharias Kunuk,Paul Apak Angilirq,Herve Paniaq,Pauloosie Qulitalik</t>
  </si>
  <si>
    <t>Zacharias Kunuk,Norman Cohn,Marie-Christine Sarda</t>
  </si>
  <si>
    <t>Norman Cohn</t>
  </si>
  <si>
    <t>James Ungalaaq</t>
  </si>
  <si>
    <t>Atuat Akkitirq</t>
  </si>
  <si>
    <t>Lisa Martinek,Felix Eitner,Tim Wilde,Esther Esche</t>
  </si>
  <si>
    <t>Nikolaus Leytner</t>
  </si>
  <si>
    <t>/iIN8SWSns5tUSnuHVjI3jEzDg08.jpg</t>
  </si>
  <si>
    <t>Crime,Horror,Thriller</t>
  </si>
  <si>
    <t>Mena Suvari,Stephen Rea,Russell Hornsby,Rukiya Bernard,Carolyn Purdy-Gordon</t>
  </si>
  <si>
    <t>Stuart Gordon</t>
  </si>
  <si>
    <t>Stuart Gordon,Ken Gord,Jay Firestone</t>
  </si>
  <si>
    <t>Andy Horvitch</t>
  </si>
  <si>
    <t>Craig Lathrop</t>
  </si>
  <si>
    <t>Carol Cutshall</t>
  </si>
  <si>
    <t>/xVEjwJybQs2oezxNajKF3AT4AhH.jpg</t>
  </si>
  <si>
    <t>Ryan Trecartin,Lizzie Fitch,Sarah Ball,Samuel Adrian III,Mecca Vazie Andrews</t>
  </si>
  <si>
    <t>Ryan Trecartin</t>
  </si>
  <si>
    <t>Ryan Trecartin,Elizabeth Dee</t>
  </si>
  <si>
    <t>Ryan Trecartin,Lizzie Fitch</t>
  </si>
  <si>
    <t>Lizzie Fitch</t>
  </si>
  <si>
    <t>/ykNT9nWzTNobbBUgqeVfl5FNzAl.jpg</t>
  </si>
  <si>
    <t>Music,Drama,Comedy</t>
  </si>
  <si>
    <t>ku</t>
  </si>
  <si>
    <t>Golshifteh Farahani,Ismail Ghaffari,Allah-Morad Rashtian,Farzin Sabooni,Kambiz Arshi</t>
  </si>
  <si>
    <t>Bahman Ardalan</t>
  </si>
  <si>
    <t>Nigel Bluck,Crighton Bone</t>
  </si>
  <si>
    <t>Mansooreh Yazdanjoo</t>
  </si>
  <si>
    <t>/6k47Z3A5zI2rxubTMwiLyIqQLLr.jpg</t>
  </si>
  <si>
    <t>Animation,Comedy,Family,Adventure,Fantasy</t>
  </si>
  <si>
    <t>Jim Carrey,Steve Carell,Bill Farmer,Carol Burnett,Will Arnett</t>
  </si>
  <si>
    <t>Jimmy Hayward,Steve Martino</t>
  </si>
  <si>
    <t>Bob Gordon,Bruce Anderson</t>
  </si>
  <si>
    <t>Jeff Siergey</t>
  </si>
  <si>
    <t>Tim Nordquist</t>
  </si>
  <si>
    <t>Thomas Cardone</t>
  </si>
  <si>
    <t>/hkLRQNDOpaFRj8xyW6aTBhFxyLX.jpg</t>
  </si>
  <si>
    <t>Tadanobu Asano,Kang Hye-jung,Eric Tsang,Maria Cordero,Ken Mitsuishi</t>
  </si>
  <si>
    <t>Hualampong Riddim</t>
  </si>
  <si>
    <t>Saksiri Chantarangsri</t>
  </si>
  <si>
    <t>/2rs9gCICykUKjWuHbT4Nbaecs9P.jpg</t>
  </si>
  <si>
    <t>Laurence Fishburne,Ryan Phillippe,Touriya Haoud,Colm Meaney,Gina Torres</t>
  </si>
  <si>
    <t>Laurence Malkin</t>
  </si>
  <si>
    <t>Laurence Fishburne,Laurence Malkin,Dolly Hall,Stavros Merjos,Adam Rosenfelt,Malcolm Petal,Josh Kesselman,Kelley Feldsott Reynolds,Marc Schaberg,Helen Sugland</t>
  </si>
  <si>
    <t>Herman P. Koerts,Peggy Eghbalian,Maureen Meulen</t>
  </si>
  <si>
    <t>Alexander Gruszynski</t>
  </si>
  <si>
    <t>John Rea</t>
  </si>
  <si>
    <t>Julie Berghoff</t>
  </si>
  <si>
    <t>Alysia Raycraft</t>
  </si>
  <si>
    <t>/7qfA28jfz1nUujpVkNVRmHTxqUy.jpg</t>
  </si>
  <si>
    <t>Richard Serra,Matthew Barney,Aimee Mullins,Nesrin Karanouh</t>
  </si>
  <si>
    <t>Matthew Barney</t>
  </si>
  <si>
    <t>Matthew Barney,Barbara Gladstone</t>
  </si>
  <si>
    <t>Dave Paterson</t>
  </si>
  <si>
    <t>Matthew Barney,Peter Strietmann,Christopher Seguine</t>
  </si>
  <si>
    <t>Peter Strietmann</t>
  </si>
  <si>
    <t>Jonathan Bepler</t>
  </si>
  <si>
    <t>Matthew D. Ryle,Hal McFeely III</t>
  </si>
  <si>
    <t>Linda LaBelle</t>
  </si>
  <si>
    <t>Regina Harris</t>
  </si>
  <si>
    <t>/pat3vKaRlB70he4ghwTMydR4TvP.jpg</t>
  </si>
  <si>
    <t>Comedy,Crime,Action</t>
  </si>
  <si>
    <t>Sandra Bullock,Benjamin Bratt,Michael Caine,Candice Bergen,William Shatner</t>
  </si>
  <si>
    <t>Donald Petrie</t>
  </si>
  <si>
    <t>Sandra Bullock</t>
  </si>
  <si>
    <t>Marc Lawrence,Katie Ford,Caryn Lucas</t>
  </si>
  <si>
    <t>Billy Weber</t>
  </si>
  <si>
    <t>László Kovács</t>
  </si>
  <si>
    <t>Ed Shearmur</t>
  </si>
  <si>
    <t>Ray Kluga</t>
  </si>
  <si>
    <t>Peter S. Larkin</t>
  </si>
  <si>
    <t>Pamela S. Westmore</t>
  </si>
  <si>
    <t>/mzWqK0U0APFiXKofG1qzl1OEYgW.jpg</t>
  </si>
  <si>
    <t>Shahab Ebrahimi,Faegh Mohamadi,Allah-Morad Rashtian,Rojan Hosseini</t>
  </si>
  <si>
    <t>Shahriar Assadi,Saed Nikzat</t>
  </si>
  <si>
    <t>Arsalan Kamkar</t>
  </si>
  <si>
    <t>Yu Dương,Xiao He,Bo Yang</t>
  </si>
  <si>
    <t>Li Hongqi</t>
  </si>
  <si>
    <t>/fiWLuGIUAcJtu2hs7KlcZ0O2Ix3.jpg</t>
  </si>
  <si>
    <t>Jason Schwartzman,Natalie Portman,Waris Ahluwalia,Michel Castejon</t>
  </si>
  <si>
    <t>Patrice Haddad</t>
  </si>
  <si>
    <t>Vincent Marchand</t>
  </si>
  <si>
    <t>Kris Moran</t>
  </si>
  <si>
    <t>Marc Jacobs</t>
  </si>
  <si>
    <t>/m1Q2VFe1DVVbjfu1LDZe7tlp9yb.jpg</t>
  </si>
  <si>
    <t>Adventure,Action,Comedy</t>
  </si>
  <si>
    <t>Trey Parker,Matt Stone,Kristen Miller,Masasa Moyo,Daran Norris</t>
  </si>
  <si>
    <t>Trey Parker</t>
  </si>
  <si>
    <t>Scott Rudin,Michael Polaire,Trey Parker,Matt Stone,Pam Brady,Frank C. Agnone II</t>
  </si>
  <si>
    <t>/enjH5yOV0GDFemPwqMpNDAd7Q0b.jpg</t>
  </si>
  <si>
    <t>Andy Lau,Sammi Cheng,Fiona Leung,Raymond Wong Ho-yin</t>
  </si>
  <si>
    <t>Wai Ka-fai</t>
  </si>
  <si>
    <t>/wzJok3MeJk7Zi0BGBII3UxnLyHn.jpg</t>
  </si>
  <si>
    <t>Ricardo Darín,Dolores Fonzi,Pablo Cedrón,Nahuel Pérez Biscayart,Jorge D'Elía</t>
  </si>
  <si>
    <t>Fabián Bielinsky</t>
  </si>
  <si>
    <t>Fabián Bielinsky,Pablo De Santis</t>
  </si>
  <si>
    <t>Fernando Pardo,Alejandro Carrillo Penovi</t>
  </si>
  <si>
    <t>Mercedes Alfonsín</t>
  </si>
  <si>
    <t>/guqQEP4SnhoIQd8ZFABXR4ntNQq.jpg</t>
  </si>
  <si>
    <t>Candace Cameron Bure,Andrea Barber,Jodie Sweetin,John Stamos,Bob Saget</t>
  </si>
  <si>
    <t>Michael Robinson</t>
  </si>
  <si>
    <t>/D9pZcSfKvUQij7x83DeIlDic1P.jpg</t>
  </si>
  <si>
    <t>Caveh Zahedi,Rebecca Lord,Valentine Fillol-Cordier</t>
  </si>
  <si>
    <t>Caveh Zahedi,Greg Watkins,Thomas Logoreci</t>
  </si>
  <si>
    <t>Dave Nelson</t>
  </si>
  <si>
    <t>Caveh Zahedi,Thomas Logoreci</t>
  </si>
  <si>
    <t>Hilary Soldati</t>
  </si>
  <si>
    <t>/nT3t5zpvIMHJOTsziMWKKS9zxFy.jpg</t>
  </si>
  <si>
    <t>Jacqueline Anderson,Berj Bannayan,Greg Hermanovic,John Massey</t>
  </si>
  <si>
    <t>Michael Snow</t>
  </si>
  <si>
    <t>Robbi Hinds,Harald Bachmann</t>
  </si>
  <si>
    <t>/wuMc08IPKEatf9rnMNXvIDxqP4W.jpg</t>
  </si>
  <si>
    <t>Daniel Radcliffe,Rupert Grint,Emma Watson,Richard Harris,Tom Felton</t>
  </si>
  <si>
    <t>Chris Columbus</t>
  </si>
  <si>
    <t>David Heyman</t>
  </si>
  <si>
    <t>Richard Francis-Bruce</t>
  </si>
  <si>
    <t>John Seale</t>
  </si>
  <si>
    <t>Michael Lamont,Cliff Robinson,Andrew Ackland-Snow,Peter Francis,Steven Lawrence,Lucinda Thomson,Simon Lamont</t>
  </si>
  <si>
    <t>Judianna Makovsky</t>
  </si>
  <si>
    <t>Clare Le Vesconte,Jane Royle</t>
  </si>
  <si>
    <t>/84r4FtdcfCRnPf11GZMPp0nNApf.jpg</t>
  </si>
  <si>
    <t>Fantasy,Horror</t>
  </si>
  <si>
    <t>Jean-Pierre Bouyxou,Simon Rollin,Bernard Charnacé,Marlène Delcambre,Sabine Lenoël</t>
  </si>
  <si>
    <t>Nathaniel Dorsky</t>
  </si>
  <si>
    <t>/fd6zXkOa3LOxOrtywrB4Nhz6N.jpg</t>
  </si>
  <si>
    <t>Habib Boufares,Hafsia Herzi,Farida Benkhetache,Abdelhamid Aktouche,Alice Houri</t>
  </si>
  <si>
    <t>Abdellatif Kechiche</t>
  </si>
  <si>
    <t>Claude Berri,Jérôme Seydoux</t>
  </si>
  <si>
    <t>Abdellatif Kechiche,Ghalya Lacroix</t>
  </si>
  <si>
    <t>Camille Toubkis,Ghalya Lacroix</t>
  </si>
  <si>
    <t>Lubomir Bakchev</t>
  </si>
  <si>
    <t>Christophe Couzon</t>
  </si>
  <si>
    <t>Benoît Barouh</t>
  </si>
  <si>
    <t>Maria Beloso-Hall</t>
  </si>
  <si>
    <t>/72lgvvddfixvforlrp3qZ6E7zVv.jpg</t>
  </si>
  <si>
    <t>Ryan Gosling,Shareeka Epps,Anthony Mackie,Jeff Lima,Monique Gabriela Curnen</t>
  </si>
  <si>
    <t>Ryan Fleck</t>
  </si>
  <si>
    <t>Anna Boden,Lynette Howell Taylor,Rosanne Korenberg,Alex Orlovsky,Jamie Patricof,Jeremy Kipp Walker</t>
  </si>
  <si>
    <t>Ryan Fleck,Anna Boden</t>
  </si>
  <si>
    <t>Anna Boden</t>
  </si>
  <si>
    <t>Andrij Parekh</t>
  </si>
  <si>
    <t>Beth Mickle</t>
  </si>
  <si>
    <t>/vXhv2QC8fzTRj51ZhWK7fPzeUTZ.jpg</t>
  </si>
  <si>
    <t>Jonathan Pryce,David Morrissey,Paul Bettany,Catherine Siggins,Neil Stuke</t>
  </si>
  <si>
    <t>Rachel Samuels</t>
  </si>
  <si>
    <t>Roger Corman,Rachel Samuels,John Brady</t>
  </si>
  <si>
    <t>Christopher Manley</t>
  </si>
  <si>
    <t>/ksjYAEn3NvmnTl1JA5icHYgIINn.jpg</t>
  </si>
  <si>
    <t>Mahine Rouhi,Olivier Fouchard</t>
  </si>
  <si>
    <t>/1kdvuMUOTBkcjtWNwL9W0sEmaQG.jpg</t>
  </si>
  <si>
    <t>Terence Davies</t>
  </si>
  <si>
    <t>Sol Papadopoulos,Roy Boulter</t>
  </si>
  <si>
    <t>Liza Ryan-Carter</t>
  </si>
  <si>
    <t>/6KbV4dkyCkb3b3E8GaJwW0OLb7W.jpg</t>
  </si>
  <si>
    <t>Animation,Mystery</t>
  </si>
  <si>
    <t>/d9b5sDAY2q2u2fWFYZPmt0Cl2p7.jpg</t>
  </si>
  <si>
    <t>Crime,Drama,Romance,Thriller</t>
  </si>
  <si>
    <t>Tyrese Gibson,Taraji P. Henson,Omar Gooding,Ving Rhames,Snoop Dogg</t>
  </si>
  <si>
    <t>John Singleton</t>
  </si>
  <si>
    <t>Bruce Cannon</t>
  </si>
  <si>
    <t>Charles Mills</t>
  </si>
  <si>
    <t>Keith Brian Burns</t>
  </si>
  <si>
    <t>Angie Wells</t>
  </si>
  <si>
    <t>/8uEvy8cVVomN82atiLp5i7JIuI4.jpg</t>
  </si>
  <si>
    <t>Mystery,Drama,Horror,Thriller</t>
  </si>
  <si>
    <t>Rie Kuwana,Masumi Miyazaki,Seiko Iwaido,Issei Ishida,Fujiko</t>
  </si>
  <si>
    <t>Toshiaki Nakazawa,Koji Hoshino,Toshiie Tomida,Toshihiro Satô</t>
  </si>
  <si>
    <t>Yûichirô Ôtsuka</t>
  </si>
  <si>
    <t>Yûto Ohba</t>
  </si>
  <si>
    <t>/t2FKTAf9aQoRgU0Z5KTJJwBfDCF.jpg</t>
  </si>
  <si>
    <t>Vincent Gallo,Alden Ehrenreich,Maribel Verdú,Klaus Maria Brandauer,Silvia Pérez</t>
  </si>
  <si>
    <t>Francis Ford Coppola,Valerio De Paolis</t>
  </si>
  <si>
    <t>Federico García Cambero</t>
  </si>
  <si>
    <t>Sebastián Orgambide</t>
  </si>
  <si>
    <t>Norberto Poli</t>
  </si>
  <si>
    <t>/uIo4a0fCUFth4yVG3QToquAxuRG.jpg</t>
  </si>
  <si>
    <t>Casey Affleck,Michelle Monaghan,Morgan Freeman,Ed Harris,John Ashton</t>
  </si>
  <si>
    <t>Ben Affleck</t>
  </si>
  <si>
    <t>Alan Ladd, Jr.,Sean Bailey,Danton Rissner</t>
  </si>
  <si>
    <t>Alan Rankin</t>
  </si>
  <si>
    <t>William Goldenberg</t>
  </si>
  <si>
    <t>Alix Friedberg</t>
  </si>
  <si>
    <t>Trish Seeney,Nancy Hancock</t>
  </si>
  <si>
    <t>/klrwJbMPHD00FXBTVWKmZVfOQ3C.jpg</t>
  </si>
  <si>
    <t>Fantasy,Action,Science Fiction</t>
  </si>
  <si>
    <t>Tatsuya Nakamura,Mayuu Kusakari,Kiyohiko Shibukawa,Hirofumi Arai,Itsuji Itao</t>
  </si>
  <si>
    <t>Toshiaki Toyoda</t>
  </si>
  <si>
    <t xml:space="preserve">Hangan Oguri </t>
  </si>
  <si>
    <t>/la2kiVWDm2vuB4APZDgCCmuBh4K.jpg</t>
  </si>
  <si>
    <t>Comedy,Drama,Family,Music,Romance,TV Movie</t>
  </si>
  <si>
    <t>Zac Efron,Vanessa Hudgens,Ashley Tisdale,Lucas Grabeel,Corbin Bleu</t>
  </si>
  <si>
    <t>Kenny Ortega</t>
  </si>
  <si>
    <t>Don Schain,Bill Borden,Kenny Ortega</t>
  </si>
  <si>
    <t>Seth Flaum</t>
  </si>
  <si>
    <t>Daniel Aranyó</t>
  </si>
  <si>
    <t>Scott Arneman</t>
  </si>
  <si>
    <t>Mark Hofeling</t>
  </si>
  <si>
    <t>Tom McKinley</t>
  </si>
  <si>
    <t>/7YF91rIiwQhF3M2iVGQStfbxBAb.jpg</t>
  </si>
  <si>
    <t>nl</t>
  </si>
  <si>
    <t>Kenneth Vanbaeden,Valentijn Dhaenens,Koen De Graeve,Wouter Hendrickx,Johan Heldenbergh</t>
  </si>
  <si>
    <t>Felix van Groeningen</t>
  </si>
  <si>
    <t>Ruben Impens</t>
  </si>
  <si>
    <t>/yckp5RcCzZcp94Im8KkDH3sV8v5.jpg</t>
  </si>
  <si>
    <t>Cole Pennsinger,Anna Kavan,Ryan White,Sarah Bing,Natalie Buller</t>
  </si>
  <si>
    <t>Aaron Katz</t>
  </si>
  <si>
    <t>Brendan McFadden,Marc Ripper</t>
  </si>
  <si>
    <t>Zach Clark</t>
  </si>
  <si>
    <t>Sean McElwee</t>
  </si>
  <si>
    <t>Keegan DeWitt</t>
  </si>
  <si>
    <t>/hBJTJi0SH4avrBr7OQqBZuYPvmA.jpg</t>
  </si>
  <si>
    <t>Brendan Gleeson,Rúaidhrí Conroy,David Wilmot,Aisling O'Sullivan,Gary Lydon</t>
  </si>
  <si>
    <t>Tom Ardolino,Sonny Cash</t>
  </si>
  <si>
    <t>Jamie Meltzer</t>
  </si>
  <si>
    <t>/xdiwQEBrsgA1A8J1YFR3YFXGcdL.jpg</t>
  </si>
  <si>
    <t>Marek Kondrat,Andrzej Chyra,Michał Koterski,Janina Traczykówna</t>
  </si>
  <si>
    <t>Marek Koterski</t>
  </si>
  <si>
    <t>/zIIQdTcKHBeVd8JxXipRPLtrBKx.jpg</t>
  </si>
  <si>
    <t>Susan O'Meara,Carl Bradshaw,Countryman,P.J. Soles</t>
  </si>
  <si>
    <t>Perry Henzell</t>
  </si>
  <si>
    <t>/2MRM4PL6H7yraAkwyUEe2EqoQH3.jpg</t>
  </si>
  <si>
    <t>Trevor Jack Brooks,Lorelei Linklater,Wiley Wiggins,Glover Gill</t>
  </si>
  <si>
    <t>Anne Walker-McBay,Palmer West,Jonah Smith,Tommy Pallotta</t>
  </si>
  <si>
    <t>Richard Linklater,Tommy Pallotta</t>
  </si>
  <si>
    <t>Glover Gill</t>
  </si>
  <si>
    <t>/5leCCi7ZF0CawAfM5Qo2ECKPprc.jpg</t>
  </si>
  <si>
    <t>Dev Patel,Saurabh Shukla,Anil Kapoor,Rajendranath Zutshi</t>
  </si>
  <si>
    <t>Christian Colson</t>
  </si>
  <si>
    <t>A. R. Rahman</t>
  </si>
  <si>
    <t>Abhishek Redkar,Ravi Srivastava</t>
  </si>
  <si>
    <t>Mark Digby</t>
  </si>
  <si>
    <t>Suttirat Anne Larlarb</t>
  </si>
  <si>
    <t>Kamlesh U. Shinde</t>
  </si>
  <si>
    <t>/qWZkYa8VdcDZk8uzRB2PfhpM9IL.jpg</t>
  </si>
  <si>
    <t>Thriller,Crime,Drama</t>
  </si>
  <si>
    <t>Ali Suliman,Amer Hlehel,Hiam Abbass,Ashraf Barhom</t>
  </si>
  <si>
    <t>Hany Abu-Assad</t>
  </si>
  <si>
    <t>Amir Harel,Bero Beyer,Gerhard Meixner,Roman Paul,Rémi Burah,Hengameh Panahi,Jeroen van den Idsert,Yani,Muhammed Buqai</t>
  </si>
  <si>
    <t>Uwe Haussig</t>
  </si>
  <si>
    <t>Sander Vos</t>
  </si>
  <si>
    <t>Antoine Héberlé</t>
  </si>
  <si>
    <t>Jina Sumedi</t>
  </si>
  <si>
    <t>Olivier Meidinger</t>
  </si>
  <si>
    <t>/6vSig2xxiD5OUnSdn8bsc5ldNJb.jpg</t>
  </si>
  <si>
    <t>Jack Black,Yasiin Bey,Danny Glover,Mia Farrow,Melonie Diaz</t>
  </si>
  <si>
    <t>Michel Gondry,Julie Fong,Georges Bermann</t>
  </si>
  <si>
    <t>Jeff Buchanan</t>
  </si>
  <si>
    <t>James Donahue</t>
  </si>
  <si>
    <t>Rahel Afiley,Kishu Chand</t>
  </si>
  <si>
    <t>/1OQ6WCENXH9BpFRifZ39h7jbYPV.jpg</t>
  </si>
  <si>
    <t>Action,Crime,Drama,Thriller</t>
  </si>
  <si>
    <t>Andy Lau,Takashi Sorimachi,Simon Yam,Kelly Lin,Cherrie Ying</t>
  </si>
  <si>
    <t>Johnnie To,Andy Lau,Wai Ka-fai</t>
  </si>
  <si>
    <t>David M. Richardson</t>
  </si>
  <si>
    <t>Alex Khaskin,Guy Zerafa</t>
  </si>
  <si>
    <t>/vSeehH4s274kdZXEMKnPE2tlqco.jpg</t>
  </si>
  <si>
    <t>Allyson Sereboff,Debbie Rochon,Lloyd Kaufman,Ron Jeremy,Jason Yachanin</t>
  </si>
  <si>
    <t>Lloyd Kaufman</t>
  </si>
  <si>
    <t>Lloyd Kaufman,Michael Herz,Gabriel Friedman,Andrew Deemer,Kiel Walker</t>
  </si>
  <si>
    <t>Lloyd Kaufman,Gabriel Friedman,Daniel Bova</t>
  </si>
  <si>
    <t>Gabriel Friedman</t>
  </si>
  <si>
    <t>Lloyd Kaufman,Brendan Flynt</t>
  </si>
  <si>
    <t>D.J. Markuson</t>
  </si>
  <si>
    <t>Tom Devlin</t>
  </si>
  <si>
    <t>/bYf4pTExRiFSt7K9fUMADJEFsEn.jpg</t>
  </si>
  <si>
    <t>Atsushi Kubo,Masuo Ueda,Tomonori Ochikoshi</t>
  </si>
  <si>
    <t>/xCnHwj5VBTxj5Zhh7gbx9jkHDkZ.jpg</t>
  </si>
  <si>
    <t>Antoine D'Agata</t>
  </si>
  <si>
    <t>Grégoire Debailly</t>
  </si>
  <si>
    <t>Yann Dedet</t>
  </si>
  <si>
    <t>/5GwVZYJbMqVFiH0Uv5EjPMCJWvE.jpg</t>
  </si>
  <si>
    <t>Bill Morrison</t>
  </si>
  <si>
    <t>Michael Gordon</t>
  </si>
  <si>
    <t>/jPNmQq23eNbKFVPZnY5Kxc63MvW.jpg</t>
  </si>
  <si>
    <t>Juliette Binoche,Alfred Molina,Johnny Depp,Judi Dench,Leslie Caron</t>
  </si>
  <si>
    <t>Lasse Hallström</t>
  </si>
  <si>
    <t>David Brown,Mark Cooper,Kit Golden,Leslie Holleran</t>
  </si>
  <si>
    <t>Kyrsten Mate</t>
  </si>
  <si>
    <t>Andrew Mondshein</t>
  </si>
  <si>
    <t>Rachel Portman</t>
  </si>
  <si>
    <t>Lucy Richardson</t>
  </si>
  <si>
    <t>David Gropman</t>
  </si>
  <si>
    <t>Renee Ehrlich Kalfus</t>
  </si>
  <si>
    <t>Christine Beveridge,Sallie Jaye,Elizabeth Yianni-Georgiou,Patty York</t>
  </si>
  <si>
    <t>/uacoFb7DHq0MrUjMcjjMZlIgmu2.jpg</t>
  </si>
  <si>
    <t>Cristina Ionescu,Mihai Alexandre Tudose,Violeta 'Macarena' Rosu,Ana Turturica,Marian Turturica</t>
  </si>
  <si>
    <t>Edet Belzberg</t>
  </si>
  <si>
    <t>Alan Oxman,Edet Belzberg,Johnathan Oppenheim</t>
  </si>
  <si>
    <t>Jonathan Oppenheim</t>
  </si>
  <si>
    <t>Wolfgang Held</t>
  </si>
  <si>
    <t>Joel Goodman</t>
  </si>
  <si>
    <t>/2AJzH1ztbVd40Mu8JDjmL0CHRy7.jpg</t>
  </si>
  <si>
    <t>/kVNaXzoX64YwLC99o4gXyKPnplS.jpg</t>
  </si>
  <si>
    <t>Jay Brazeau,Parker Posey,Michael Hitchcock,Catherine O'Hara,Eugene Levy</t>
  </si>
  <si>
    <t>Christopher Guest</t>
  </si>
  <si>
    <t>Karen Murphy</t>
  </si>
  <si>
    <t>Robert Leighton</t>
  </si>
  <si>
    <t>Roberto Schaefer</t>
  </si>
  <si>
    <t>Jeffery C.J. Vanston</t>
  </si>
  <si>
    <t>Joseph T. Garrity</t>
  </si>
  <si>
    <t>Monique Prudhomme</t>
  </si>
  <si>
    <t>/7nW363kSYRCkr4VGOMvuSGwtzKs.jpg</t>
  </si>
  <si>
    <t>Drama,Music,Romance</t>
  </si>
  <si>
    <t>Glen Hansard,Markéta Irglová,Hugh Walsh,Gerard Hendrick,Alaistair Foley</t>
  </si>
  <si>
    <t>John Carney</t>
  </si>
  <si>
    <t>Martina Niland</t>
  </si>
  <si>
    <t>Paul Mullen</t>
  </si>
  <si>
    <t>Tim Fleming</t>
  </si>
  <si>
    <t>Glen Hansard,Markéta Irglová</t>
  </si>
  <si>
    <t>Riad Karim</t>
  </si>
  <si>
    <t>Tamara Conboy</t>
  </si>
  <si>
    <t>Tiziana Corvisieri</t>
  </si>
  <si>
    <t>/4fXRE02M2EckpGPZNbuZIo05dmL.jpg</t>
  </si>
  <si>
    <t>Drama,War,Action</t>
  </si>
  <si>
    <t>Ciarán McMenamin,Robert Carlyle,Kiefer Sutherland,Mark Strong,Yugo Saso</t>
  </si>
  <si>
    <t>David L. Cunningham</t>
  </si>
  <si>
    <t>Jack Hafer,David L. Cunningham,Penelope L. Foster,Page Ostrow,Enock N. Freire,Edwin L. Marshall</t>
  </si>
  <si>
    <t>Tim Silano</t>
  </si>
  <si>
    <t>Greg Gardiner</t>
  </si>
  <si>
    <t>Trevor Jones,Maire Brennan,John Cameron</t>
  </si>
  <si>
    <t>Patrick Lumb</t>
  </si>
  <si>
    <t>Patrick Lumb,Paul Sylbert,Daniel Loren May</t>
  </si>
  <si>
    <t>Tami Mor,Rina Ramon</t>
  </si>
  <si>
    <t>/t0AEzycJ6V8dLVlSudCUAA9mzgn.jpg</t>
  </si>
  <si>
    <t>Debra Messing,Dermot Mulroney,Amy Adams,Jack Davenport,Jeremy Sheffield</t>
  </si>
  <si>
    <t>Clare Kilner</t>
  </si>
  <si>
    <t>Paul Brooks,Jessica Bendinger,Nathalie Marciano,Michelle Chydzik Sowa</t>
  </si>
  <si>
    <t>Dana Fox</t>
  </si>
  <si>
    <t>Mary Finlay</t>
  </si>
  <si>
    <t>Blake Neely</t>
  </si>
  <si>
    <t>Tom Burton</t>
  </si>
  <si>
    <t>Louise Page</t>
  </si>
  <si>
    <t>Lewis Klahr</t>
  </si>
  <si>
    <t>/kmmViolNp6xg3udvirmKbaAdxOo.jpg</t>
  </si>
  <si>
    <t>Jimmy Tavares,Ariane Ascaride,Jonathan Zaccaï,Hélène Surgère,Lucas Bonnifait</t>
  </si>
  <si>
    <t>Olivier Ducastel,Jacques Martineau</t>
  </si>
  <si>
    <t>Nicolas Blanc</t>
  </si>
  <si>
    <t>Sabine Mamou</t>
  </si>
  <si>
    <t>/z8onk7LV9Mmw6zKz4hT6pzzvmvl.jpg</t>
  </si>
  <si>
    <t>Johnny Depp,Orlando Bloom,Keira Knightley,Geoffrey Rush,Jack Davenport</t>
  </si>
  <si>
    <t>Christopher Boyes</t>
  </si>
  <si>
    <t>Arthur Schmidt,Stephen E. Rivkin,Craig Wood</t>
  </si>
  <si>
    <t>Dariusz Wolski</t>
  </si>
  <si>
    <t>Klaus Badelt</t>
  </si>
  <si>
    <t>Donald B. Woodruff,James E. Tocci,Derek R. Hill,Michael Powels</t>
  </si>
  <si>
    <t>Brian Morris</t>
  </si>
  <si>
    <t>Penny Rose</t>
  </si>
  <si>
    <t>Jane Aull</t>
  </si>
  <si>
    <t>/5x6CYk5KwRT3Q4CJ7y8tuZ3btBr.jpg</t>
  </si>
  <si>
    <t>Edward Hogg,Carrie Fisher,Muse Watson,Owen Campbell,Stephanie Astalos-Jones</t>
  </si>
  <si>
    <t>Dominic Murphy</t>
  </si>
  <si>
    <t>Mike Downey</t>
  </si>
  <si>
    <t>Eddy Moretti,Shane Smith</t>
  </si>
  <si>
    <t>Sam Sneade</t>
  </si>
  <si>
    <t>Nick Zinner</t>
  </si>
  <si>
    <t>Ivica Trpcić</t>
  </si>
  <si>
    <t>Ivo Hušnjak</t>
  </si>
  <si>
    <t>/ftlbCma6QoRiZgiflVmLuPKHrkq.jpg</t>
  </si>
  <si>
    <t>Michael Sheen,Timothy Spall,Colm Meaney,Jim Broadbent,Maurice Roëves</t>
  </si>
  <si>
    <t>Tom Hooper</t>
  </si>
  <si>
    <t>Andy Harries,Grainne Marmion,Lee Morris</t>
  </si>
  <si>
    <t>Melanie Oliver</t>
  </si>
  <si>
    <t>Ben Smithard</t>
  </si>
  <si>
    <t>Rob Lane</t>
  </si>
  <si>
    <t>Leon McCarthy</t>
  </si>
  <si>
    <t>Mike O'Neill</t>
  </si>
  <si>
    <t>/3jpTTUFvPCvc5d7gqcGqeuFapE6.jpg</t>
  </si>
  <si>
    <t>Lee Hangjun</t>
  </si>
  <si>
    <t>/w74w0e8W06MVC6p6wx9h9Z2zg5j.jpg</t>
  </si>
  <si>
    <t>Belén Rueda,Fernando Cayo,Roger Príncep,Mabel Rivera,Montserrat Carulla</t>
  </si>
  <si>
    <t>J. A. Bayona</t>
  </si>
  <si>
    <t>Álvaro Augustín,Mar Targarona,Joaquín Padró</t>
  </si>
  <si>
    <t>Elena Ruiz</t>
  </si>
  <si>
    <t>Óscar Faura</t>
  </si>
  <si>
    <t>Fernando Velázquez</t>
  </si>
  <si>
    <t>Josep Rosell</t>
  </si>
  <si>
    <t>Maria Reyes</t>
  </si>
  <si>
    <t>/Adr7WRJdqdMXfZtUvR8QiVT2rZQ.jpg</t>
  </si>
  <si>
    <t>Lauren Ambrose,Nicholas Brendon,Amy Adams,Charles Busch,Thomas Gibson</t>
  </si>
  <si>
    <t>Robert Lee King</t>
  </si>
  <si>
    <t>Marcus Hu,Virginia Biddle,Victor Syrmis</t>
  </si>
  <si>
    <t>Charles Busch</t>
  </si>
  <si>
    <t>Suzanne Hines</t>
  </si>
  <si>
    <t>Arturo Smith</t>
  </si>
  <si>
    <t>Camille Jumelle</t>
  </si>
  <si>
    <t>/kAEDZeYoMUorx1Clel4c9kd8QDJ.jpg</t>
  </si>
  <si>
    <t>Anna Faris,John Krasinski,Adam Brody,Jane Lynch,Roscoe Lee Browne</t>
  </si>
  <si>
    <t>Steve Golin,Henry Winterstern,Gregg Araki,Kevin Turen,Alix Madigan</t>
  </si>
  <si>
    <t>Dylan Haggerty</t>
  </si>
  <si>
    <t>Shawn Kim</t>
  </si>
  <si>
    <t>Helen Harwell</t>
  </si>
  <si>
    <t>John Larena</t>
  </si>
  <si>
    <t>Alix Hester,Selby Van Horne,Tiana Aiello</t>
  </si>
  <si>
    <t>/3XJKBKh9Km89EoUEitVTSnrlAkZ.jpg</t>
  </si>
  <si>
    <t>Fantasy,Comedy</t>
  </si>
  <si>
    <t>Jim Carrey,Morgan Freeman,Jennifer Aniston,Philip Baker Hall,Catherine Bell</t>
  </si>
  <si>
    <t>Tom Shadyac</t>
  </si>
  <si>
    <t>Jim Carrey,Tom Shadyac,Michael Bostick,James D. Brubaker,Steve Koren,Mark O'Keefe</t>
  </si>
  <si>
    <t>Scott Hill</t>
  </si>
  <si>
    <t>James Nedza</t>
  </si>
  <si>
    <t>Linda DeScenna</t>
  </si>
  <si>
    <t>Judy L. Ruskin</t>
  </si>
  <si>
    <t>/hloGOSULFQwrHmCdv2UPmeAcQks.jpg</t>
  </si>
  <si>
    <t>Animation,Adventure,Comedy,TV Movie</t>
  </si>
  <si>
    <t>Sean Marquette,Grey DeLisle,Keith Ferguson,Phil LaMarr</t>
  </si>
  <si>
    <t>Craig McCracken,Rob Renzetti</t>
  </si>
  <si>
    <t>Ryan Slater</t>
  </si>
  <si>
    <t>Lauren Faust,Tim McKeon</t>
  </si>
  <si>
    <t>Paul Douglas</t>
  </si>
  <si>
    <t>Ninky Harley</t>
  </si>
  <si>
    <t>James L. Venable,Jennifer Kes Remington</t>
  </si>
  <si>
    <t>Martin Ansolabehere</t>
  </si>
  <si>
    <t>/xbMEHLu36LyptPD29FxVTndpYZ1.jpg</t>
  </si>
  <si>
    <t>Julia Roberts,Albert Finney,Aaron Eckhart,Marg Helgenberger,Cherry Jones</t>
  </si>
  <si>
    <t>Danny DeVito,Michael Shamberg,Stacey Sher</t>
  </si>
  <si>
    <t>Susannah Grant</t>
  </si>
  <si>
    <t>Anne V. Coates</t>
  </si>
  <si>
    <t>Christa Munro</t>
  </si>
  <si>
    <t>Richard Dean</t>
  </si>
  <si>
    <t>/yfJ5rIiS8HRSZTJJ2lC2oKsOgSs.jpg</t>
  </si>
  <si>
    <t>hr</t>
  </si>
  <si>
    <t>Sergej Trifunović,Toni Gojanović,Verica Nedeska,Bogdan Diklić</t>
  </si>
  <si>
    <t>Rajko Grlić</t>
  </si>
  <si>
    <t>Mike Downey,Zoran Cvijanović,Danijel Hočevar,Mirko Galic,Ademir Kenović,Vladimir Anastasov,Milko Josifov,Boris T. Matić,Sam Taylor</t>
  </si>
  <si>
    <t>Ante Tomić</t>
  </si>
  <si>
    <t>Andrija Zafranović</t>
  </si>
  <si>
    <t>Slobodan Trninić</t>
  </si>
  <si>
    <t>Kemal Hrustanović,Kiril Spaseski</t>
  </si>
  <si>
    <t>Kemal Hrustanović,Goran Joksimović</t>
  </si>
  <si>
    <t>Sabina Buzdon</t>
  </si>
  <si>
    <t>/4WZa4ktiaAIEZPcyb4vnmOSYLjm.jpg</t>
  </si>
  <si>
    <t>Joaquin Phoenix,Mark Wahlberg,Eva Mendes,Robert Duvall,Alex Veadov</t>
  </si>
  <si>
    <t>Joaquin Phoenix,Nick Wechsler,Mark Wahlberg,Marc Butan</t>
  </si>
  <si>
    <t>James C. Feng</t>
  </si>
  <si>
    <t>Donald Mowat,Margot Boccia,Craig Lindberg</t>
  </si>
  <si>
    <t>/2BiUUTS6BJSKoH5GvpxsYUDpffw.jpg</t>
  </si>
  <si>
    <t>John Michael McCarthy</t>
  </si>
  <si>
    <t>/pJLARSgAzVxqNKim6nS3ibfeLrR.jpg</t>
  </si>
  <si>
    <t>Hassan Pourshirazi,Younes Ghazali,Mohammad Rabbani,Mohammad Shirvani,Omid Zare</t>
  </si>
  <si>
    <t>Mohammad Rasoulof</t>
  </si>
  <si>
    <t>Ebrahim Ghafori</t>
  </si>
  <si>
    <t>Mohammad Reza Darvishi</t>
  </si>
  <si>
    <t>Shahram Karimi</t>
  </si>
  <si>
    <t>/8Wev1ZsTTyRif84gPb1dBquS8Ja.jpg</t>
  </si>
  <si>
    <t>Michael Caine,Tom Courtenay,David Hemmings,Bob Hoskins,Helen Mirren</t>
  </si>
  <si>
    <t>Fred Schepisi</t>
  </si>
  <si>
    <t>Paul Grabowsky</t>
  </si>
  <si>
    <t>Paul Cross</t>
  </si>
  <si>
    <t>Tim Harvey</t>
  </si>
  <si>
    <t>/b4oCS4WclQChmCG6IPOfXBWWBrO.jpg</t>
  </si>
  <si>
    <t>Horror,Romance,Drama</t>
  </si>
  <si>
    <t>Jacqueline Anderson,Matthew Thomas,Richard Ryan,Courtney Moorehead</t>
  </si>
  <si>
    <t>William Hopkins</t>
  </si>
  <si>
    <t>Frank Cilla,Howard Nash</t>
  </si>
  <si>
    <t>Craig Lindberg</t>
  </si>
  <si>
    <t>/oxcFmQJLPwFM8qMAzcbAYWuWqfJ.jpg</t>
  </si>
  <si>
    <t>Romola Garai,Rose Byrne,Tara Fitzgerald,Bill Nighy,Marc Blucas</t>
  </si>
  <si>
    <t>Tim Fywell</t>
  </si>
  <si>
    <t>David M. Thompson,David Parfitt,Anant Singh</t>
  </si>
  <si>
    <t>Roy Sharman</t>
  </si>
  <si>
    <t>Richard Greatrex</t>
  </si>
  <si>
    <t>Mike Stallion,Leigh Walker</t>
  </si>
  <si>
    <t>Charlotte Walter</t>
  </si>
  <si>
    <t>/5WVk8JpNIxepn4fpZzQeCumkOL5.jpg</t>
  </si>
  <si>
    <t>Joseph Gordon-Levitt,Nora Zehetner,Lukas Haas,Noah Fleiss,Matt O'Leary</t>
  </si>
  <si>
    <t>Rian Johnson</t>
  </si>
  <si>
    <t>Ram Bergman,Mark G. Mathis</t>
  </si>
  <si>
    <t>Steve Yedlin</t>
  </si>
  <si>
    <t>Nathan Johnson</t>
  </si>
  <si>
    <t>Jodie Lynn Tillen</t>
  </si>
  <si>
    <t>Michele Posch</t>
  </si>
  <si>
    <t>Documentary,Music,Drama</t>
  </si>
  <si>
    <t>Tommy Redmond Hicks,Nathaniel Lee Jr.,Carl Lumbly</t>
  </si>
  <si>
    <t>Charles Burnett</t>
  </si>
  <si>
    <t>/7hz8jYHGNsNsnF0FPngxQEEVyR6.jpg</t>
  </si>
  <si>
    <t>Lindsay Lohan,Julia Ormond,Neal McDonough,Brian Geraghty,Spencer Garrett</t>
  </si>
  <si>
    <t>Chris Sivertson</t>
  </si>
  <si>
    <t>Frank Mancuso Jr.</t>
  </si>
  <si>
    <t>Lawrence Jordan</t>
  </si>
  <si>
    <t>John R. Leonetti</t>
  </si>
  <si>
    <t>Joel McNeely</t>
  </si>
  <si>
    <t>Rachel Sage Kunin</t>
  </si>
  <si>
    <t>Tracey Levy</t>
  </si>
  <si>
    <t>/11ZyjyWIUuMEWOv55ySBSgcbiHq.jpg</t>
  </si>
  <si>
    <t>Aoi Miyazaki,Eita Nagayama,Hidetoshi Nishijima,Hiromi Nagasaku,Ryō Kase</t>
  </si>
  <si>
    <t>/v5qjufEFieZcjvn3InLJF23CfMU.jpg</t>
  </si>
  <si>
    <t>Alex Kelly,Maria Dima,Dimitris Yiannakopoulos</t>
  </si>
  <si>
    <t>Costas Zapas</t>
  </si>
  <si>
    <t>Tomonari Nishikawa</t>
  </si>
  <si>
    <t>/yLjQ7QIdUt3qZY0d9FPxDT40BD1.jpg</t>
  </si>
  <si>
    <t>Keira Knightley,Mickey Rourke,Edgar Ramírez,Delroy Lindo,Mo'Nique</t>
  </si>
  <si>
    <t>Tony Scott,Samuel Hadida</t>
  </si>
  <si>
    <t>William Goldenberg,Christian Wagner</t>
  </si>
  <si>
    <t>Keith Neely,Drew Boughton</t>
  </si>
  <si>
    <t>B. Åkerlund</t>
  </si>
  <si>
    <t>/vbKT5jgX13YaHT8xWARqp45ZlBX.jpg</t>
  </si>
  <si>
    <t>Michael Brown,Kimberly Rivers Rogers,Scott Rogers,George W. Bush</t>
  </si>
  <si>
    <t>Tia Lessin,Carl Deal</t>
  </si>
  <si>
    <t>/IugtyTSEBusqT9F8nIcc3tD6hN.jpg</t>
  </si>
  <si>
    <t>Eric Judor,Ramzy Bedia,Sébastien Tellier,Rodolphe Jonathan Lambert,Sébastien Akchoté</t>
  </si>
  <si>
    <t>Quentin Dupieux</t>
  </si>
  <si>
    <t>Thomas Langmann,André Rouleau,Jean Cottin</t>
  </si>
  <si>
    <t>Isabelle Malenfant</t>
  </si>
  <si>
    <t>Sebastian Akchoté</t>
  </si>
  <si>
    <t>Martin Tessier,Marion Delanoë</t>
  </si>
  <si>
    <t>/exiLlum3asi9ONYeolOpONZTbKf.jpg</t>
  </si>
  <si>
    <t>Science Fiction,Action,Animation,Fantasy,TV Movie</t>
  </si>
  <si>
    <t>Phil LaMarr,Mako,Sab Shimono,Rob Paulsen</t>
  </si>
  <si>
    <t>Genndy Tartakovsky</t>
  </si>
  <si>
    <t>Genndy Tartakovsky,Paul Rudish</t>
  </si>
  <si>
    <t>Joel Valentine</t>
  </si>
  <si>
    <t>Dan Krall,Scott Wills</t>
  </si>
  <si>
    <t>/evB9pQHF1qR2UQtuApbaigcZwG5.jpg</t>
  </si>
  <si>
    <t>Comedy,Horror</t>
  </si>
  <si>
    <t>David Mattey,Debbie Rochon,Clyde Lewis,Heidi Sjursen,Ron Jeremy</t>
  </si>
  <si>
    <t>Lloyd Kaufman,Michael Herz</t>
  </si>
  <si>
    <t>Brendan Flynt</t>
  </si>
  <si>
    <t>Wes Nagy</t>
  </si>
  <si>
    <t>Alison Grossman</t>
  </si>
  <si>
    <t>/yYJQbkctCAzOaWGlBoGelSCdaso.jpg</t>
  </si>
  <si>
    <t>Helena Ignez,Djin Sganzerla,Camila Pitanga</t>
  </si>
  <si>
    <t>Rogério Sganzerla</t>
  </si>
  <si>
    <t>Rogério Sganzerla,Lyon Remier</t>
  </si>
  <si>
    <t>Silvio Renoldi,Rogério Sganzerla</t>
  </si>
  <si>
    <t>Nélio Ferreira,Marcos Bonisson</t>
  </si>
  <si>
    <t>/qPQpTz2ZdsznXTkNc8Kk8slEVZF.jpg</t>
  </si>
  <si>
    <t>Saoirse Ronan,Mark Wahlberg,Rachel Weisz,Susan Sarandon,Stanley Tucci</t>
  </si>
  <si>
    <t>Peter Jackson,Fran Walsh,Philippa Boyens,Carolynne Cunningham,Aimée Peyronnet,Marc Ashton,Anne Bruning</t>
  </si>
  <si>
    <t>Christopher Boyes,Shannon Mills,Dave Whitehead</t>
  </si>
  <si>
    <t>Jabez Olssen</t>
  </si>
  <si>
    <t>Brian Eno</t>
  </si>
  <si>
    <t>Jules Cook,Chris Shriver</t>
  </si>
  <si>
    <t>Naomi Shohan</t>
  </si>
  <si>
    <t>Ma Kalaadevi Ananda,Jaime Leigh McIntosh</t>
  </si>
  <si>
    <t>/lGS9iKGGRjM049ZGK4J8TvQeBHg.jpg</t>
  </si>
  <si>
    <t>Comedy,Documentary,Music</t>
  </si>
  <si>
    <t>Dave Chappelle,Erykah Badu,Common,Yasiin Bey,Bilal</t>
  </si>
  <si>
    <t>Michel Gondry,Dave Chappelle,Mustafa Abuelhija,Julie Fong,Bob Yari</t>
  </si>
  <si>
    <t>Sarah Flack,Jeff Buchanan,Jamie Kirkpatrick</t>
  </si>
  <si>
    <t>Cory Smith</t>
  </si>
  <si>
    <t>Lauri Faggioni</t>
  </si>
  <si>
    <t>/b4OaXw2MW97VvIiZE0Sbn1NfxSh.jpg</t>
  </si>
  <si>
    <t>Comedy,Romance,Drama</t>
  </si>
  <si>
    <t>Seth Rogen,Katherine Heigl,Paul Rudd,Leslie Mann,Jason Segel</t>
  </si>
  <si>
    <t>Joe Henry,Loudon Wainwright III</t>
  </si>
  <si>
    <t>Lauren E. Polizzi</t>
  </si>
  <si>
    <t>Kathleen Freeman</t>
  </si>
  <si>
    <t>/gSZyYEK5AfZuOFFjnVPUCLvdOD6.jpg</t>
  </si>
  <si>
    <t>Tobey Maguire,Willem Dafoe,Kirsten Dunst,James Franco,Rosemary Harris</t>
  </si>
  <si>
    <t>Ian Bryce,Laura Ziskin</t>
  </si>
  <si>
    <t>Susan Dudeck</t>
  </si>
  <si>
    <t>Arthur Coburn,Bob Murawski</t>
  </si>
  <si>
    <t>Tony Fanning,Stella Vaccaro,Scott P. Murphy</t>
  </si>
  <si>
    <t>James Acheson</t>
  </si>
  <si>
    <t>Linda Grimes</t>
  </si>
  <si>
    <t>Yoshihide Sodeoka</t>
  </si>
  <si>
    <t>/pBwYsQaSTgnPphIy02DJjCF2cqs.jpg</t>
  </si>
  <si>
    <t>Zhang Ziyi,Gong Li,Michelle Yeoh,Ken Watanabe,Suzuka Ohgo</t>
  </si>
  <si>
    <t>Rob Marshall</t>
  </si>
  <si>
    <t>Steven Spielberg,Douglas Wick,Lucy Fisher</t>
  </si>
  <si>
    <t>Patrick M. Sullivan,Tomas Voth</t>
  </si>
  <si>
    <t>John Myhre</t>
  </si>
  <si>
    <t>/xTfmWAdrBWQtxUSW6y8tVNLQ3Xh.jpg</t>
  </si>
  <si>
    <t>Action,Comedy</t>
  </si>
  <si>
    <t>Lance Crouther,Jennifer Coolidge,J.B. Smoove,Reg E. Cathey,Robert Vaughn</t>
  </si>
  <si>
    <t>Louis C.K.</t>
  </si>
  <si>
    <t>Chris Rock,Caldecot Chubb,Louis C.K.,Ali LeRoi,M. Blair Breard,Momita Sengupta,David Gale</t>
  </si>
  <si>
    <t>Doug Abel</t>
  </si>
  <si>
    <t>Willy Kurant</t>
  </si>
  <si>
    <t>Quincy Jones III</t>
  </si>
  <si>
    <t>Andrea Stanley</t>
  </si>
  <si>
    <t>Amy Beth Silver</t>
  </si>
  <si>
    <t>Amanda Sanders</t>
  </si>
  <si>
    <t>/53BtDvb1sHiB6lF6w7peT6gTVnm.jpg</t>
  </si>
  <si>
    <t>Horror,Comedy,Fantasy</t>
  </si>
  <si>
    <t>Kim Kkob-bi,Park Jun-myun,Cheon Ho-jin,Jo Hee-bong,Ahn Byeong-kyeong</t>
  </si>
  <si>
    <t>Jeon Gye-soo</t>
  </si>
  <si>
    <t>Kim Dong-gi</t>
  </si>
  <si>
    <t>백경인</t>
  </si>
  <si>
    <t>Stom Sogo</t>
  </si>
  <si>
    <t>/72kQ9tlP0fweBmbTqzkfUCTUUS.jpg</t>
  </si>
  <si>
    <t>Animation,Science Fiction,Thriller</t>
  </si>
  <si>
    <t>Keanu Reeves,Winona Ryder,Woody Harrelson,Robert Downey Jr.,Mitch Baker</t>
  </si>
  <si>
    <t>Anne Walker-McBay,Erwin Stoff,Palmer West,Jonah Smith,Tommy Pallotta,Sara Johnson,Erin Ferguson</t>
  </si>
  <si>
    <t>Tom Hammond</t>
  </si>
  <si>
    <t>Shane F. Kelly</t>
  </si>
  <si>
    <t>Graham Reynolds</t>
  </si>
  <si>
    <t>Bruce Curtis</t>
  </si>
  <si>
    <t>Kari Perkins</t>
  </si>
  <si>
    <t>/mf4i9zZVXMmqWsEb9D0OAY7k3t.jpg</t>
  </si>
  <si>
    <t>Denzel Washington,Clive Owen,Jodie Foster,Christopher Plummer,Willem Dafoe</t>
  </si>
  <si>
    <t>Russell Gewirtz</t>
  </si>
  <si>
    <t>Chris Shriver</t>
  </si>
  <si>
    <t>Wynn Thomas</t>
  </si>
  <si>
    <t>Donna Berwick</t>
  </si>
  <si>
    <t>Patricia Regan</t>
  </si>
  <si>
    <t>/9lypT2ghNuUPYVJf66oe4fKvUqI.jpg</t>
  </si>
  <si>
    <t>Meryl Streep,Philip Seymour Hoffman,Amy Adams,Viola Davis,Alice Drummond</t>
  </si>
  <si>
    <t>John Patrick Shanley</t>
  </si>
  <si>
    <t>Scott Rudin,Mark Roybal</t>
  </si>
  <si>
    <t>/7QPeVsr9rcFU9Gl90yg0gTOTpVv.jpg</t>
  </si>
  <si>
    <t>Hugh Grant,Liam Neeson,Alan Rickman,Emma Thompson,Bill Nighy</t>
  </si>
  <si>
    <t>Richard Curtis</t>
  </si>
  <si>
    <t>Tim Bevan,Eric Fellner,Duncan Kenworthy</t>
  </si>
  <si>
    <t>Nick Moore</t>
  </si>
  <si>
    <t>Michael Coulter</t>
  </si>
  <si>
    <t>Craig Armstrong</t>
  </si>
  <si>
    <t>Rod McLean,Justin Warburton-Brown</t>
  </si>
  <si>
    <t>Lorna McGowan,Kate Benton,Nora Robertson,Suzanne Belcher</t>
  </si>
  <si>
    <t>/291cpvvbIpKRmVOpcDeaClLqBfO.jpg</t>
  </si>
  <si>
    <t>Mónica Cervera,Pablo Puyol,Concha Galán,Miguel O'Dogherty,Pilar Bardem</t>
  </si>
  <si>
    <t>Ramón Salazar</t>
  </si>
  <si>
    <t>Iker Monfort,José María Calleja</t>
  </si>
  <si>
    <t>Teresa Font</t>
  </si>
  <si>
    <t>/xvFiuDfq2ab1oiK8lv7Rx2qDH1p.jpg</t>
  </si>
  <si>
    <t>/VHJH1CmUcVWQqST9uh8NOk7leI.jpg</t>
  </si>
  <si>
    <t>Fantasy,Mystery,Crime,Comedy,Romance,Thriller,Horror</t>
  </si>
  <si>
    <t>Tadanobu Asano,Reika Hashimoto,Kyoko Koizumi,Hiroshi Abe,Ittoku Kishibe</t>
  </si>
  <si>
    <t>Gen Sekiguchi</t>
  </si>
  <si>
    <t>Ryoichi Fukuyama,Hiroyuki Taniguchi</t>
  </si>
  <si>
    <t>Gen Sekiguchi,Taku Tada</t>
  </si>
  <si>
    <t>Makoto Sigma</t>
  </si>
  <si>
    <t>James Shimoji</t>
  </si>
  <si>
    <t>/aYgEnhmeajrz4UXDV9m4wwqtGFG.jpg</t>
  </si>
  <si>
    <t>Sylvie Testud,Léa Seydoux,Elina Löwensohn,Bruno Todeschini,Gilette Barbier</t>
  </si>
  <si>
    <t>Jessica Hausner</t>
  </si>
  <si>
    <t>Karina Ressler</t>
  </si>
  <si>
    <t>Martin Gschlacht</t>
  </si>
  <si>
    <t>/72uxoea08klKGAdJekolxXU5Kck.jpg</t>
  </si>
  <si>
    <t>Noam Chomsky,Flip Benham,Bill Baird</t>
  </si>
  <si>
    <t>Tony Kaye</t>
  </si>
  <si>
    <t>Peter Goddard</t>
  </si>
  <si>
    <t>/slHR2b0q5U9TnLBRmq2LcdNwGlv.jpg</t>
  </si>
  <si>
    <t>Aleksandra Gietner,Karolina Sobczak,Zbigniew Zamachowski,Małgorzata Rożniatowska,Krzysztof Kiersznowski</t>
  </si>
  <si>
    <t>Robert Gliński</t>
  </si>
  <si>
    <t>/6yflxYTUDlQuZC2T1Y99eAWFXHo.jpg</t>
  </si>
  <si>
    <t>Philip Gröning</t>
  </si>
  <si>
    <t>Michael Weber,Philip Gröning,Elda Guidinetti,Andres Pfäffli</t>
  </si>
  <si>
    <t>Philip Gröning,Michael Busch</t>
  </si>
  <si>
    <t>/o5JaAtcvjRJz3utEaptk0L77FjM.jpg</t>
  </si>
  <si>
    <t>Drama,Action,Crime</t>
  </si>
  <si>
    <t>Tom Hardy,Matt King,James Lance,Kelly Adams,Katy Barker</t>
  </si>
  <si>
    <t>Nicolas Winding Refn</t>
  </si>
  <si>
    <t>Rupert Preston,Jane Hooks,Danny Hansford,Jessica Cooke,Sean Faughnan</t>
  </si>
  <si>
    <t>Matthew Newman</t>
  </si>
  <si>
    <t>Larry Smith</t>
  </si>
  <si>
    <t>/dubZwiGWp6TwYNGYtyGEUC7XAin.jpg</t>
  </si>
  <si>
    <t>Paulina Gaitán,Edgar Flores,Kristyan Ferrer,Diana García</t>
  </si>
  <si>
    <t>Cary Joji Fukunaga</t>
  </si>
  <si>
    <t>Luis Carballar,Craig McKay</t>
  </si>
  <si>
    <t>Adriano Goldman</t>
  </si>
  <si>
    <t>Marcelo Zarvos</t>
  </si>
  <si>
    <t>Claudio Contreras</t>
  </si>
  <si>
    <t>/uLjGWaK6riaa8jSuSmaE5FNFRtR.jpg</t>
  </si>
  <si>
    <t>Fantasy,Animation</t>
  </si>
  <si>
    <t>Christiane Cegavske</t>
  </si>
  <si>
    <t>Mark Growden</t>
  </si>
  <si>
    <t>/30ANoUgvqQZ9tgCnM6OyJZUveaf.jpg</t>
  </si>
  <si>
    <t>Horror,Action,Thriller</t>
  </si>
  <si>
    <t>Rose McGowan,Freddy Rodríguez,Josh Brolin,Marley Shelton,Jeff Fahey</t>
  </si>
  <si>
    <t>Robert Rodriguez,Sally Menke</t>
  </si>
  <si>
    <t>Becki Drake</t>
  </si>
  <si>
    <t>/s836PRwHkLjrOJrfW0eo7B4NJOf.jpg</t>
  </si>
  <si>
    <t>Adventure,Fantasy,Mystery</t>
  </si>
  <si>
    <t>Daniel Radcliffe,Rupert Grint,Emma Watson,Helena Bonham Carter,Robbie Coltrane</t>
  </si>
  <si>
    <t>David Yates</t>
  </si>
  <si>
    <t>David Heyman,David Barron</t>
  </si>
  <si>
    <t>James Boyle,Andy Kennedy</t>
  </si>
  <si>
    <t>Mark Day</t>
  </si>
  <si>
    <t>Slawomir Idziak</t>
  </si>
  <si>
    <t>Nicholas Hooper</t>
  </si>
  <si>
    <t>Andrew Ackland-Snow,Mark Bartholomew,Gary Tomkins,Alexandra Walker,Alastair Bullock,Martin Schadler</t>
  </si>
  <si>
    <t>Lynda Armstrong,Belinda Hodgson,Sharon Nicholas</t>
  </si>
  <si>
    <t>/6VKSQ40z76zi6nMqX7zjCZKfsBa.jpg</t>
  </si>
  <si>
    <t>Jason Segel,Kristen Bell,Mila Kunis,Russell Brand,Bill Hader</t>
  </si>
  <si>
    <t>Nicholas Stoller</t>
  </si>
  <si>
    <t>Scott Meehan,Bill Matthews</t>
  </si>
  <si>
    <t>Leesa Evans</t>
  </si>
  <si>
    <t>Desne J. Holland</t>
  </si>
  <si>
    <t>/ozohDiJd7Oi65NEf8B0ya7lR9Fr.jpg</t>
  </si>
  <si>
    <t>Katharine Isabelle,Emily Perkins,Kris Lemche,Mimi Rogers,Jesse Moss</t>
  </si>
  <si>
    <t>John Fawcett</t>
  </si>
  <si>
    <t>Karen Lee Hall,Steven Hoban</t>
  </si>
  <si>
    <t>Karen Walton</t>
  </si>
  <si>
    <t>David McCallum</t>
  </si>
  <si>
    <t>Brett Sullivan</t>
  </si>
  <si>
    <t>Thom Best</t>
  </si>
  <si>
    <t>Mike Shields</t>
  </si>
  <si>
    <t>Mary Wilkinson</t>
  </si>
  <si>
    <t>Todd Cherniawsky</t>
  </si>
  <si>
    <t>Jordan Samuel,Sarah Fairbairn</t>
  </si>
  <si>
    <t>/zBGfZGKX3KJnljxsX6r24lzRe0i.jpg</t>
  </si>
  <si>
    <t>Family,Adventure,Comedy,Fantasy</t>
  </si>
  <si>
    <t>Jonathan Lipnicki,Richard E. Grant,Jim Carter,Alice Krige,Pamela Gidley</t>
  </si>
  <si>
    <t>Larry Wilson,Karey Kirkpatrick,Angela Sommer-Bodenburg</t>
  </si>
  <si>
    <t>/6u2x0GaSOMGOJ69ygnSRpPt54Qe.jpg</t>
  </si>
  <si>
    <t>Comedy,Crime,Romance</t>
  </si>
  <si>
    <t>Dan Aykroyd,Helen Hunt,Woody Allen,Charlize Theron,David Ogden Stiers</t>
  </si>
  <si>
    <t>Letty Aronson</t>
  </si>
  <si>
    <t>Zhao Fei</t>
  </si>
  <si>
    <t>Suzanne McCabe</t>
  </si>
  <si>
    <t>Eva Polywka,Rosemary Zurlo</t>
  </si>
  <si>
    <t>/45YC86aMjWlcPkvgWwqdI6Clq7b.jpg</t>
  </si>
  <si>
    <t>Sylvester Stallone,Julie Benz,Matthew Marsden,Graham McTavish,Reynaldo Gallegos</t>
  </si>
  <si>
    <t>Sylvester Stallone</t>
  </si>
  <si>
    <t>Kevin King Templeton,Avi Lerner,John Thompson</t>
  </si>
  <si>
    <t>Sean Albertson</t>
  </si>
  <si>
    <t>Glen MacPherson</t>
  </si>
  <si>
    <t>Suchartanun 'Kai' Kuladee</t>
  </si>
  <si>
    <t>Lizz Wolf</t>
  </si>
  <si>
    <t>Watana Garum,Ngamta Somboon</t>
  </si>
  <si>
    <t>/ux3SPTHHmJytSjWEaV7xlo9nbOZ.jpg</t>
  </si>
  <si>
    <t>Keri Russell,Nathan Fillion,Andy Griffith,Cheryl Hines,Eddie Jemison</t>
  </si>
  <si>
    <t>Adrienne Shelly</t>
  </si>
  <si>
    <t>Michael Roiff</t>
  </si>
  <si>
    <t>Annette Davey</t>
  </si>
  <si>
    <t>Matthew Irving</t>
  </si>
  <si>
    <t>Andrew Hollander</t>
  </si>
  <si>
    <t>Jason Baldwin Stewart</t>
  </si>
  <si>
    <t>Ramsey Avery</t>
  </si>
  <si>
    <t>Ariyela Wald-Cohain</t>
  </si>
  <si>
    <t>/sMNm2idVSvJx6AhyO2u2q98l44g.jpg</t>
  </si>
  <si>
    <t>Apinya Sakuljaroensuk,Ananda Everingham,Lalita Panyopas,Porntip Papanai,Pornwut Sarasin</t>
  </si>
  <si>
    <t>Pipat Permpoon</t>
  </si>
  <si>
    <t>Saksiri Chantarangsri,Wittaya Chaimongkol</t>
  </si>
  <si>
    <t>Visa Kongka</t>
  </si>
  <si>
    <t>/2yYP0PQjG8zVqturh1BAqu2Tixl.jpg</t>
  </si>
  <si>
    <t>Animation,Family,Comedy,Fantasy,Adventure</t>
  </si>
  <si>
    <t>Mike Myers,Eddie Murphy,Cameron Diaz,Julie Andrews,Antonio Banderas</t>
  </si>
  <si>
    <t>Andrew Adamson,Kelly Asbury,Conrad Vernon</t>
  </si>
  <si>
    <t>Aron Warner,John H. Williams,David Lipman</t>
  </si>
  <si>
    <t>Sim Evan-Jones,Michael Andrews</t>
  </si>
  <si>
    <t>Steve Pilcher</t>
  </si>
  <si>
    <t>Guillaume Aretos</t>
  </si>
  <si>
    <t>/45FghqcdSYRWK7PsHUInaFPNd8l.jpg</t>
  </si>
  <si>
    <t>Comedy,Drama,History</t>
  </si>
  <si>
    <t>Tom Hanks,Amy Adams,Julia Roberts,Philip Seymour Hoffman,Om Puri</t>
  </si>
  <si>
    <t>Mike Nichols</t>
  </si>
  <si>
    <t>Tom Hanks,Gary Goetzman</t>
  </si>
  <si>
    <t>John Bloom,Antonia Van Drimmelen</t>
  </si>
  <si>
    <t>Stephen Goldblatt</t>
  </si>
  <si>
    <t>Marco Trentini</t>
  </si>
  <si>
    <t>Albert Wolsky</t>
  </si>
  <si>
    <t>/4CK4J61vzEteEAueNm40CEZQPGN.jpg</t>
  </si>
  <si>
    <t>Action,Adventure,Comedy,Western</t>
  </si>
  <si>
    <t>Song Kang-ho,Lee Byung-hun,Jung Woo-sung,Yoon Je-moon,Song Young-chang</t>
  </si>
  <si>
    <t>Kim Jee-woon,Choi Jae-won,Seo Woo-sik,Kim Jung-hwa</t>
  </si>
  <si>
    <t>Gang Hye-yeong</t>
  </si>
  <si>
    <t>Nam Na-young,Kim Mi-young</t>
  </si>
  <si>
    <t>Lee Mo-gae</t>
  </si>
  <si>
    <t>/jV0eDViuTRf9cmj4H0JNvbvaNbR.jpg</t>
  </si>
  <si>
    <t>Will Ferrell,John C. Reilly,Mary Steenburgen,Richard Jenkins,Kathryn Hahn</t>
  </si>
  <si>
    <t>Adam McKay</t>
  </si>
  <si>
    <t>Judd Apatow,Jimmy Miller</t>
  </si>
  <si>
    <t>Virginia L. Randolph</t>
  </si>
  <si>
    <t>Clayton Hartley</t>
  </si>
  <si>
    <t>/za41IHkj6LnkilfTzv5B2qmthKD.jpg</t>
  </si>
  <si>
    <t>Elijah Wood,Robin Williams,Brittany Murphy,Hugh Jackman,Nicole Kidman</t>
  </si>
  <si>
    <t>George Miller</t>
  </si>
  <si>
    <t>George Miller,Doug Mitchell,Bill Miller</t>
  </si>
  <si>
    <t>George Miller,John Collee,Judy Morris,Warren Coleman</t>
  </si>
  <si>
    <t>Wayne Pashley</t>
  </si>
  <si>
    <t>Margaret Sixel,Christian Gazal</t>
  </si>
  <si>
    <t>Andrew Lesnie,David Peers,Steve Newman</t>
  </si>
  <si>
    <t>Simon Whiteley</t>
  </si>
  <si>
    <t>Mark Sexton</t>
  </si>
  <si>
    <t>Lesley Vanderwalt,Lara Jade Birch</t>
  </si>
  <si>
    <t>Documentary,Animation</t>
  </si>
  <si>
    <t>Hisashi Abe,Marco D'Ambrosio,Terri D'Ambrosio,John DeMita</t>
  </si>
  <si>
    <t>Sandee Yamamoto</t>
  </si>
  <si>
    <t>/etoPOj0bXzfw0LBNslCxqO7MHuv.jpg</t>
  </si>
  <si>
    <t>War,Drama,Thriller,Action</t>
  </si>
  <si>
    <t>Lee Byung-hun,Song Kang-ho,Lee Young-ae,Kim Tae-woo,Shin Ha-kyun</t>
  </si>
  <si>
    <t>Lee Eun,Shim Jae-myung</t>
  </si>
  <si>
    <t>Kim Sung-bok</t>
  </si>
  <si>
    <t>Bang Jun-seok,Cho Young-wook</t>
  </si>
  <si>
    <t>Kim Sang-man</t>
  </si>
  <si>
    <t>/r17xPT4PeggTT4vh3Vdy6tE5etk.jpg</t>
  </si>
  <si>
    <t>Drama,Crime,Mystery</t>
  </si>
  <si>
    <t>Yul Servo,Gloria Diaz,Joel Torre,Priscilla Almeda,Angel Aquino</t>
  </si>
  <si>
    <t>Joey Gosiengfiao</t>
  </si>
  <si>
    <t>Ronald Allan Dale</t>
  </si>
  <si>
    <t>Miguel V. Fabie III</t>
  </si>
  <si>
    <t>Joey Ayala</t>
  </si>
  <si>
    <t>Cesar Hernando</t>
  </si>
  <si>
    <t>/43YQd9JMZvgjEtIBuC27EsAYyKP.jpg</t>
  </si>
  <si>
    <t>Documentary,War</t>
  </si>
  <si>
    <t>Harold Agnew,Shuntaro Hida,Kiyoko Imori,Morris Jeppson,Lawrence Johnston</t>
  </si>
  <si>
    <t>Steven Okazaki</t>
  </si>
  <si>
    <t>/5zvEgii9nZmIjpXTlyH3uUJcoCu.jpg</t>
  </si>
  <si>
    <t>Terrence Howard,Anthony Anderson,Taryn Manning,Taraji P. Henson,DJ Qualls</t>
  </si>
  <si>
    <t>Craig Brewer</t>
  </si>
  <si>
    <t>John Singleton,Stephanie Allain</t>
  </si>
  <si>
    <t>Brian W. Jennings</t>
  </si>
  <si>
    <t>Billy Fox</t>
  </si>
  <si>
    <t>Amy Vincent</t>
  </si>
  <si>
    <t>Scott Bomar</t>
  </si>
  <si>
    <t>Alexa Marino</t>
  </si>
  <si>
    <t>Paul A. Simmons Jr.</t>
  </si>
  <si>
    <t>/rrc6GiAKHDrUjp8OmdVng9hRWBn.jpg</t>
  </si>
  <si>
    <t>Viggo Mortensen,Maria Bello,Heidi Hayes,Ashton Holmes,William Hurt</t>
  </si>
  <si>
    <t>Chris Bender,J.C. Spink</t>
  </si>
  <si>
    <t>James McAteer</t>
  </si>
  <si>
    <t>/7i9sIU6ASTw2zwvvNuM0FJzmpKs.jpg</t>
  </si>
  <si>
    <t>Action,Animation,Science Fiction</t>
  </si>
  <si>
    <t>Koichi Yamadera,Unsho Ishizuka,Aoi Tada,Ai Kobayashi</t>
  </si>
  <si>
    <t>Shinichiro Watanabe</t>
  </si>
  <si>
    <t>Haruyo Kanesaku,Yutaka Maseba,Masahiko Minami,Minoru Takanashi,Masuo Ueda</t>
  </si>
  <si>
    <t>Youichi Oogami</t>
  </si>
  <si>
    <t>Atsushi Morikawa</t>
  </si>
  <si>
    <t>Shiho Takeuchi</t>
  </si>
  <si>
    <t>/xw3KHTA3daJeRS6VN2egiE59ZFv.jpg</t>
  </si>
  <si>
    <t>George Ratliff</t>
  </si>
  <si>
    <t>Zachary Mortensen</t>
  </si>
  <si>
    <t>Matt Kadane,Bubba Kadane</t>
  </si>
  <si>
    <t>/mHDeIKvmWYLyXwqXzN4F7Q2CHRT.jpg</t>
  </si>
  <si>
    <t>no</t>
  </si>
  <si>
    <t>Trond Fausa Aurvåg,Petronella Barker,Per Schaaning,Birgitte Larsen,Johannes Joner</t>
  </si>
  <si>
    <t>Jens Lien</t>
  </si>
  <si>
    <t>Jørgen Storm Rosenberg</t>
  </si>
  <si>
    <t>Per Schreiner</t>
  </si>
  <si>
    <t>Christian Schaanning</t>
  </si>
  <si>
    <t>Vidar Flataukan</t>
  </si>
  <si>
    <t>John Christian Rosenlund</t>
  </si>
  <si>
    <t>Are Sjaastad</t>
  </si>
  <si>
    <t>Anne Pedersen</t>
  </si>
  <si>
    <t>/76A03dHGlGQcWz16zO5zJMDllO2.jpg</t>
  </si>
  <si>
    <t>George W. Bush,Tony Blair,Dick Cheney,Colin Powell</t>
  </si>
  <si>
    <t>Lewis D. Wheeler</t>
  </si>
  <si>
    <t>/nBhfKw4VnRwYuRgN117soBlH4oY.jpg</t>
  </si>
  <si>
    <t>Arta Dobroshi,Jérémie Renier,Fabrizio Rongione,Alban Ukaj,Morgan Marinne</t>
  </si>
  <si>
    <t>Luc Dardenne,Jean-Pierre Dardenne</t>
  </si>
  <si>
    <t>Denis Freyd</t>
  </si>
  <si>
    <t>Marie-Hélène Dozo,Tristan Meunier</t>
  </si>
  <si>
    <t>Alain Marcoen</t>
  </si>
  <si>
    <t>Igor Gabriel</t>
  </si>
  <si>
    <t>Monic Parelle</t>
  </si>
  <si>
    <t>/mb5MRrJbtRRO1A8gcHA9u3Pp4OE.jpg</t>
  </si>
  <si>
    <t>Melissa George,Liam Hemsworth,Emma Lung,Rachael Carpani,Michael Dorman</t>
  </si>
  <si>
    <t>Christopher Smith</t>
  </si>
  <si>
    <t>Chris Brown,Jason Newmark,Julie Baines</t>
  </si>
  <si>
    <t>Stuart Gazzard</t>
  </si>
  <si>
    <t>Robert Humphreys</t>
  </si>
  <si>
    <t>Christian Henson</t>
  </si>
  <si>
    <t>Bill Booth</t>
  </si>
  <si>
    <t>Melinda Doring</t>
  </si>
  <si>
    <t>Stephen Noble</t>
  </si>
  <si>
    <t>/lxJBhrigfC2j30CiZuL49AOaQdM.jpg</t>
  </si>
  <si>
    <t>Nathan Lopez,Soliman Cruz,Neil Ryan Sese,Ping Medina,JR Valentin</t>
  </si>
  <si>
    <t>Auraeus Solito</t>
  </si>
  <si>
    <t>Moira Lang</t>
  </si>
  <si>
    <t>Auraeus Solito,Clarence Sison</t>
  </si>
  <si>
    <t>Christina Dy,Clint Catalan,Lily Esquillon</t>
  </si>
  <si>
    <t>/xt6OvcclhvkFdqZ8XixPQ74qGIy.jpg</t>
  </si>
  <si>
    <t>Alia Shawkat,Illeana Douglas,Eric Schweig,Ritchie Montgomery,Gary Grubbs</t>
  </si>
  <si>
    <t>Tom McLoughlin</t>
  </si>
  <si>
    <t>Tom McLoughlin,Gary M. Strangis</t>
  </si>
  <si>
    <t>Jamie Pachino</t>
  </si>
  <si>
    <t>/jUx4P4Q1VsQ07rLz7sOlSyNm4F3.jpg</t>
  </si>
  <si>
    <t>Adventure,Fantasy,Drama</t>
  </si>
  <si>
    <t>Catinca Untaru,Lee Pace,Justine Waddell,Kim Uylenbroek,Aiden Lithgow</t>
  </si>
  <si>
    <t>Tarsem Singh</t>
  </si>
  <si>
    <t>Tarsem Singh,Nico Soultanakis,Lionel Kopp,Ray Leakey,Josh Robertson</t>
  </si>
  <si>
    <t>Nico Soultanakis</t>
  </si>
  <si>
    <t>Vincent Guillon,Gérard Hardy</t>
  </si>
  <si>
    <t>Robert Duffy</t>
  </si>
  <si>
    <t>Colin Watkinson</t>
  </si>
  <si>
    <t>Krishna Levy</t>
  </si>
  <si>
    <t>Ged Clarke</t>
  </si>
  <si>
    <t>Eiko Ishioka</t>
  </si>
  <si>
    <t>Kerry September</t>
  </si>
  <si>
    <t>/sGjIvtVvTlWnia2zfJfHz81pZ9Q.jpg</t>
  </si>
  <si>
    <t>Keira Knightley,Talulah Riley,Rosamund Pike,Jena Malone,Carey Mulligan</t>
  </si>
  <si>
    <t>Nick Gottschalk,Mark Swain</t>
  </si>
  <si>
    <t>/veDqVt4oYq6mjFGasdVeEv6RPBg.jpg</t>
  </si>
  <si>
    <t>Comedy,Drama,Horror,Thriller</t>
  </si>
  <si>
    <t>Kenichi Endo,Shungicu Uchida,Kazushi Watanabe,Jun Mutô,Fujiko</t>
  </si>
  <si>
    <t>Reiko Arakawa,Seiichiro Kobayashi,Susumu Nakajima</t>
  </si>
  <si>
    <t>Itaru Era</t>
  </si>
  <si>
    <t>Yutaka Uki</t>
  </si>
  <si>
    <t>/4q43q2HHjrVYRLt8bAQco17RXJ7.jpg</t>
  </si>
  <si>
    <t>Zachary Knighton,Anna Mouglalis,Marc Barbé,Zsolt Nagy,Raoul Dantec</t>
  </si>
  <si>
    <t>Philippe Grandrieux</t>
  </si>
  <si>
    <t>Emmanuel Schlumberger,Catherine Jacques,Pierre Benqué</t>
  </si>
  <si>
    <t>Philippe Grandrieux,Eric Vuillard</t>
  </si>
  <si>
    <t>Jean-Paul Mugel,Stéphane Thiébaut</t>
  </si>
  <si>
    <t>Françoise Tourmen</t>
  </si>
  <si>
    <t>Ann Dunsford</t>
  </si>
  <si>
    <t>/iEpPDvU5aAWrShjETrd8LDtqvU0.jpg</t>
  </si>
  <si>
    <t>Carol Burnett,George Hearn,John Barrowman,Ruthie Henshall,Bronson Pinchot</t>
  </si>
  <si>
    <t>Don Roy King</t>
  </si>
  <si>
    <t>Nicholas van Hoogstraten</t>
  </si>
  <si>
    <t>Andrew Bruce,Mark Menard</t>
  </si>
  <si>
    <t>Alan Miller</t>
  </si>
  <si>
    <t>Bob Mackie,Bob Crowley</t>
  </si>
  <si>
    <t>Gabriel Spahiu,Marian Bratu,Natalia Călin,Alexandru Georgescu,Constantin Drăgănescu</t>
  </si>
  <si>
    <t>Radu Jude</t>
  </si>
  <si>
    <t>Ada Solomon</t>
  </si>
  <si>
    <t>Florin Lazarescu</t>
  </si>
  <si>
    <t>Andrei Toncu</t>
  </si>
  <si>
    <t>Catalin Cristutiu</t>
  </si>
  <si>
    <t>Augustina Stanciu</t>
  </si>
  <si>
    <t>/gAW4J1bkRjZKmFsJsIiOBASeoAp.jpg</t>
  </si>
  <si>
    <t>Johnny Depp,Helena Bonham Carter,Alan Rickman,Timothy Spall,Sacha Baron Cohen</t>
  </si>
  <si>
    <t>Tim Burton</t>
  </si>
  <si>
    <t>John Logan,Richard D. Zanuck,Walter F. Parkes,Laurie MacDonald</t>
  </si>
  <si>
    <t>Chris Lebenzon</t>
  </si>
  <si>
    <t>Ve Neill</t>
  </si>
  <si>
    <t>/4Gx1mv8Wkr2syods2AsIY4ZvK2n.jpg</t>
  </si>
  <si>
    <t>Tom Hanks,Catherine Zeta-Jones,Stanley Tucci,Chi McBride,Diego Luna</t>
  </si>
  <si>
    <t>Steven Spielberg,Walter F. Parkes,Laurie MacDonald</t>
  </si>
  <si>
    <t>Andrew Niccol</t>
  </si>
  <si>
    <t>Isabelle Guay,Brad Ricker</t>
  </si>
  <si>
    <t>Mary Zophres,Christine Wada</t>
  </si>
  <si>
    <t>Katalin Elek,Daniel C. Striepeke,Zoltan Elek,Johanne Gravel,Greg Funk,Cindy J. Williams</t>
  </si>
  <si>
    <t>/f4htbMf2LORgMjKn0litcUFWuWY.jpg</t>
  </si>
  <si>
    <t>Action,Animation,Fantasy,Science Fiction</t>
  </si>
  <si>
    <t>Alistair Abell,Debi Mae West,Nolan North,Scott McNeil,Ogie Banks</t>
  </si>
  <si>
    <t>Yoshiaki Kawajiri</t>
  </si>
  <si>
    <t>Peter S. Davis,Masao Maruyama,Bill Panzer</t>
  </si>
  <si>
    <t>David Abramowitz</t>
  </si>
  <si>
    <t>Yūji Ikeda</t>
  </si>
  <si>
    <t>/98zsG0FX7z6R4i5q0HONLM21dpt.jpg</t>
  </si>
  <si>
    <t>Mystery,Adventure,Comedy</t>
  </si>
  <si>
    <t>Freddie Prinze Jr.,Sarah Michelle Gellar,Matthew Lillard,Linda Cardellini,Rowan Atkinson</t>
  </si>
  <si>
    <t>Raja Gosnell</t>
  </si>
  <si>
    <t>Charles Roven,Richard Suckle</t>
  </si>
  <si>
    <t>Kent Beyda</t>
  </si>
  <si>
    <t>David Eggby</t>
  </si>
  <si>
    <t>David Newman</t>
  </si>
  <si>
    <t>Christian Wintter,Bill Booth,Donna Brown,Helen Gabrielle Gliniak</t>
  </si>
  <si>
    <t>Bill Boes</t>
  </si>
  <si>
    <t>Kristelle Gardiner</t>
  </si>
  <si>
    <t>/qz2aBYT8CAiJYvX4fRZpJ5G0Oz1.jpg</t>
  </si>
  <si>
    <t>Gael García Bernal,Rodrigo de la Serna,Mercedes Morán,Mía Maestro</t>
  </si>
  <si>
    <t>Walter Salles</t>
  </si>
  <si>
    <t>Karen Tenkhoff,Edgard Tenenbaum</t>
  </si>
  <si>
    <t>Carlos Conti</t>
  </si>
  <si>
    <t>Beatriz De Benedetto,Marisa Urruti</t>
  </si>
  <si>
    <t>/kcnbZxKyfyBM4NcEW9y90o6dcjl.jpg</t>
  </si>
  <si>
    <t>Adventure,Drama,Action,Fantasy</t>
  </si>
  <si>
    <t>Mads Mikkelsen,Gary Lewis,Jamie Sives,Ewan Stewart,Alexander Morton</t>
  </si>
  <si>
    <t>Henrik Danstrup,Bo Ehrhardt,Johnny Andersen</t>
  </si>
  <si>
    <t>Nicolas Winding Refn,Roy Jacobsen</t>
  </si>
  <si>
    <t>Giles Lamb,Douglas MacDougall</t>
  </si>
  <si>
    <t>Morten Søborg</t>
  </si>
  <si>
    <t>Peter Peter,Peter Kyed</t>
  </si>
  <si>
    <t>Natalie Astridge,Allie Milligan</t>
  </si>
  <si>
    <t>Laurel Wear</t>
  </si>
  <si>
    <t>Gill Horn</t>
  </si>
  <si>
    <t>Maxine Dallas</t>
  </si>
  <si>
    <t>/wcgK5qsbFE24f29VS8RQrKzBmqJ.jpg</t>
  </si>
  <si>
    <t>Nicole Kidman,Robert Downey Jr.,Ty Burrell,Harris Yulin,Jane Alexander</t>
  </si>
  <si>
    <t>Bonnie Timmermann,Laura Bickford,Andrew Fierberg</t>
  </si>
  <si>
    <t>Kristina Boden,Keiko Deguchi</t>
  </si>
  <si>
    <t>Kyra Panchenko,James Sarzotti</t>
  </si>
  <si>
    <t>/uTwLscweVBoeD09dGEmKLbN94JM.jpg</t>
  </si>
  <si>
    <t>Thriller,Drama</t>
  </si>
  <si>
    <t>Michael Rosenbaum,Marguerite Moreau,Nicki Aycox,Kirk Baltz</t>
  </si>
  <si>
    <t>Klaus Knoesel</t>
  </si>
  <si>
    <t>/neTbxawhQreFsEKyon43PVlFFKf.jpg</t>
  </si>
  <si>
    <t>Animation,Horror</t>
  </si>
  <si>
    <t>Takena Nagao</t>
  </si>
  <si>
    <t>/wyHks5BoROqJL5n2E7aA3DIoGh2.jpg</t>
  </si>
  <si>
    <t>Evangelia Randou,Aris Servetalis,Costas Xikominos,Youlika Skafida,Ektoras Kaloudis</t>
  </si>
  <si>
    <t>Athina Rachel Tsangari</t>
  </si>
  <si>
    <t>Yorgos Lanthimos,Yorgos Kakanakis</t>
  </si>
  <si>
    <t>/ngT91LmBJbJbdr2UtQz8B3JZLSN.jpg</t>
  </si>
  <si>
    <t>Víctor Erice</t>
  </si>
  <si>
    <t>/sfWJoFLEnO5nkFwUQS3ekR08hym.jpg</t>
  </si>
  <si>
    <t>Abbie Cornish,Heath Ledger,Geoffrey Rush,Tom Budge,Roberto Meza-Mont</t>
  </si>
  <si>
    <t>Neil Armfield</t>
  </si>
  <si>
    <t>Margaret Fink,Emile Sherman,Iain Canning</t>
  </si>
  <si>
    <t>Paul Charlier</t>
  </si>
  <si>
    <t>Dany Cooper</t>
  </si>
  <si>
    <t>Garry Phillips</t>
  </si>
  <si>
    <t>Laurie Faen</t>
  </si>
  <si>
    <t>Robert Cousins</t>
  </si>
  <si>
    <t>Jodie Fried</t>
  </si>
  <si>
    <t>/qNkIONc4Rgmzo23ph7qWp9QfVnW.jpg</t>
  </si>
  <si>
    <t>Science Fiction,Drama,Romance,Fantasy</t>
  </si>
  <si>
    <t>Jared Leto,Sarah Polley,Diane Kruger,Linh Đan Phạm,Rhys Ifans</t>
  </si>
  <si>
    <t>Jaco Van Dormael</t>
  </si>
  <si>
    <t>Philippe Godeau</t>
  </si>
  <si>
    <t>Susan Shipton,Matyas Veress</t>
  </si>
  <si>
    <t>Christophe Beaucarne</t>
  </si>
  <si>
    <t>Pierre van Dormael</t>
  </si>
  <si>
    <t>Stéphane Taillasson</t>
  </si>
  <si>
    <t>Sylvie Olivé</t>
  </si>
  <si>
    <t>Nathalie Leborgne,Ulla Gothe</t>
  </si>
  <si>
    <t>/hVkyXPT9sqVOp7YLRb89vcYqS1U.jpg</t>
  </si>
  <si>
    <t>Fantasy,Comedy,Music,Romance</t>
  </si>
  <si>
    <t>Zhang Ziyi,Joe Odagiri,Hiroko Yakushimaru,Mikijiro Hira,Miwako Ichikawa</t>
  </si>
  <si>
    <t>Seijun Suzuki</t>
  </si>
  <si>
    <t>Satoru Ogura</t>
  </si>
  <si>
    <t>Yonezô Maeda</t>
  </si>
  <si>
    <t>Michiru Oshima</t>
  </si>
  <si>
    <t>Sachiko Itô</t>
  </si>
  <si>
    <t>Isao Tsuge</t>
  </si>
  <si>
    <t>/bTLZiYLeDDh7IYnHRXqYElKw8BV.jpg</t>
  </si>
  <si>
    <t>Kim Tae-woo,Uhm Ji-won,Ko Hyun-jung,Gong Hyung-jin,Jung Yu-mi</t>
  </si>
  <si>
    <t>/s6U0XTaEy1zuQ70u3EkIFeruNEq.jpg</t>
  </si>
  <si>
    <t>Ezra Miller,Jeremy Allen White,Emory Cohen,Michael Stuhlbarg</t>
  </si>
  <si>
    <t>Antonio Campos</t>
  </si>
  <si>
    <t>Sean Durkin,Josh Mond</t>
  </si>
  <si>
    <t>Jody Lee Lipes</t>
  </si>
  <si>
    <t>Gael Rakotondrabe</t>
  </si>
  <si>
    <t>William Logan</t>
  </si>
  <si>
    <t>Katie Akana</t>
  </si>
  <si>
    <t>/n3Nf5XD3PjoQoX0z41bNBwOC8Kx.jpg</t>
  </si>
  <si>
    <t>Fernando José</t>
  </si>
  <si>
    <t>Eduardo Coutinho</t>
  </si>
  <si>
    <t>João Moreira Salles</t>
  </si>
  <si>
    <t>Jordana Berg</t>
  </si>
  <si>
    <t>/gbFwIV5cxwMD3qUPiU91kfALTjN.jpg</t>
  </si>
  <si>
    <t>Drama,Mystery,Romance</t>
  </si>
  <si>
    <t>Koen De Bouw,Filip Peeters,Matthias Schoenaerts,Bruno Vanden Broecke,Veerle Baetens</t>
  </si>
  <si>
    <t>Erik Van Looy</t>
  </si>
  <si>
    <t>Hilde De Laere</t>
  </si>
  <si>
    <t>Bart De Pauw</t>
  </si>
  <si>
    <t>Philippe Ravoet</t>
  </si>
  <si>
    <t>Danny Elsen</t>
  </si>
  <si>
    <t>Kurt Loyens</t>
  </si>
  <si>
    <t>/mqTFhLpdyMNLBvmN5KFhCOFWWIp.jpg</t>
  </si>
  <si>
    <t>Agnès Varda,André Lubrano,Blaise Fournier,Vincent Fournier,Rosalie Varda</t>
  </si>
  <si>
    <t>Jean-Baptiste Morin,Baptiste Filloux</t>
  </si>
  <si>
    <t>Agnès Varda,Hélène Louvart,Arlene Nelson,Julia Fabry,Alain Sakot</t>
  </si>
  <si>
    <t>Stéphane Vilar,Joanna Bruzdowicz</t>
  </si>
  <si>
    <t>Franckie Diago</t>
  </si>
  <si>
    <t>/kzoPSY2VAbIChz3uiU6VO8uCmpH.jpg</t>
  </si>
  <si>
    <t>Marek Kondrat,Andrzej Grabowski,Piotr Machalica,Zbigniew Buczkowski</t>
  </si>
  <si>
    <t>/n80X1PnT1i9xbjKpvAhn4DaOplB.jpg</t>
  </si>
  <si>
    <t>Horror,Thriller,Fantasy,Science Fiction</t>
  </si>
  <si>
    <t>Matt Foyer,John Bolen,Ralph Lucas,Chad Fifer,Susan Zucker</t>
  </si>
  <si>
    <t>Andrew Leman</t>
  </si>
  <si>
    <t>H. P. Lovecraft</t>
  </si>
  <si>
    <t>/4aj8xe67rnmGfMIt5tmf67KI7yG.jpg</t>
  </si>
  <si>
    <t>Horror,Drama,Comedy</t>
  </si>
  <si>
    <t>Angela Bettis,Jeremy Sisto,Anna Faris,James Duval,Nichole Hiltz</t>
  </si>
  <si>
    <t>Lucky McKee</t>
  </si>
  <si>
    <t>Marius Weisberg,Scott Sturgeon</t>
  </si>
  <si>
    <t>Erick Jolley</t>
  </si>
  <si>
    <t>Chris Sivertson,Rian Johnson,Debra Goldfield</t>
  </si>
  <si>
    <t>Jaye Barnes Luckett</t>
  </si>
  <si>
    <t>Charlie Gonzales</t>
  </si>
  <si>
    <t>Leslie Keel</t>
  </si>
  <si>
    <t>Marcelo Pequeño</t>
  </si>
  <si>
    <t>/l4FLerrSCKljhRkEh89E39jfB8S.jpg</t>
  </si>
  <si>
    <t>Xavier Dolan,Anne Dorval,François Arnaud,Suzanne Clément,Patricia Tulasne</t>
  </si>
  <si>
    <t>Xavier Dolan</t>
  </si>
  <si>
    <t>Sylvain Brassard</t>
  </si>
  <si>
    <t>Hélène Girard</t>
  </si>
  <si>
    <t>Stéphanie Weber Biron</t>
  </si>
  <si>
    <t>Nicholas Savard L'Herbier</t>
  </si>
  <si>
    <t>Nicole Pelletier,Xavier Dolan</t>
  </si>
  <si>
    <t>Marie-Josée Galibert</t>
  </si>
  <si>
    <t>Michael Todd Schneider</t>
  </si>
  <si>
    <t>/kh7B91bMl2lZ0mH9WhPfaNUIEQH.jpg</t>
  </si>
  <si>
    <t>Comedy,Family</t>
  </si>
  <si>
    <t>Jack Black,Ana de la Reguera,Héctor Jiménez,Darius Rose,Moisés Arias</t>
  </si>
  <si>
    <t>Jack Black,Mike White,Julia Pistor,David Klawans</t>
  </si>
  <si>
    <t>Mike White</t>
  </si>
  <si>
    <t>Xavier Grobet</t>
  </si>
  <si>
    <t>Hania Robledo</t>
  </si>
  <si>
    <t>Graciela Mazón</t>
  </si>
  <si>
    <t>Roz Music</t>
  </si>
  <si>
    <t>/9aIg9oKMetjfDUNH1jDJKiw2Qos.jpg</t>
  </si>
  <si>
    <t>Fantasy,Comedy,Romance</t>
  </si>
  <si>
    <t>Brendan Fraser,Elizabeth Hurley,Frances O'Connor,Orlando Jones,Paul Adelstein</t>
  </si>
  <si>
    <t>Harold Ramis</t>
  </si>
  <si>
    <t>Harold Ramis,Trevor Albert,Michael Haley,Suzanne Herrington</t>
  </si>
  <si>
    <t>Craig Herring</t>
  </si>
  <si>
    <t>John Dexter</t>
  </si>
  <si>
    <t>Deena Appel</t>
  </si>
  <si>
    <t>/4l9rFRurBFLGJriKLaAdjyStacQ.jpg</t>
  </si>
  <si>
    <t>Kaisu Mikkonen,Viljo Mikkonen</t>
  </si>
  <si>
    <t>Mika Ronkainen</t>
  </si>
  <si>
    <t>Kimmo Paananen</t>
  </si>
  <si>
    <t>Riitta Poikselkä</t>
  </si>
  <si>
    <t>Vesa Taipaleenmäki</t>
  </si>
  <si>
    <t>/c4Sus7BvVQM6i9M3Cr0U8Vw0L9f.jpg</t>
  </si>
  <si>
    <t>Comedy,Crime,Science Fiction</t>
  </si>
  <si>
    <t>Mike Myers,Beyoncé,Seth Green,Michael York,Mindy Sterling</t>
  </si>
  <si>
    <t>Jay Roach</t>
  </si>
  <si>
    <t>Eric McLeod,Jennifer Todd,Suzanne Todd,John S. Lyons,Demi Moore,Mike Myers</t>
  </si>
  <si>
    <t>Jon Poll,Greg Hayden</t>
  </si>
  <si>
    <t>George S. Clinton</t>
  </si>
  <si>
    <t>Rusty Smith</t>
  </si>
  <si>
    <t>Michèle Burke,Robin Beauchesne,Ve Neill</t>
  </si>
  <si>
    <t>/3iCiTqsmJz1mO85AHzTiHNkRmb6.jpg</t>
  </si>
  <si>
    <t>Will Ferrell,John C. Reilly,Sacha Baron Cohen,Gary Cole,Leslie Bibb</t>
  </si>
  <si>
    <t>Alex Wurman</t>
  </si>
  <si>
    <t>/mhZIcRePT7U8viFQVjt1ZjYIsR4.jpg</t>
  </si>
  <si>
    <t>Will Ferrell,Christina Applegate,Paul Rudd,Steve Carell,David Koechner</t>
  </si>
  <si>
    <t>Will Ferrell,Adam McKay</t>
  </si>
  <si>
    <t>Thomas E. Ackerman</t>
  </si>
  <si>
    <t>Erin Wooldridge</t>
  </si>
  <si>
    <t>/gBhLQmpCPoKFMCGsulMbIFzrBID.jpg</t>
  </si>
  <si>
    <t>Adam Sandler,Emmanuelle Chriqui,John Turturro,Nick Swardson,Lainie Kazan</t>
  </si>
  <si>
    <t>Dennis Dugan</t>
  </si>
  <si>
    <t>Adam Sandler,Jack Giarraputo</t>
  </si>
  <si>
    <t>Tom Costain</t>
  </si>
  <si>
    <t>Michael Barrett</t>
  </si>
  <si>
    <t>Alan Au,John Collins</t>
  </si>
  <si>
    <t>Denise Paulson,Corina C. Duran-Rabichuk</t>
  </si>
  <si>
    <t>/lRQiJXETkCnVVurHmglNvMXrZOx.jpg</t>
  </si>
  <si>
    <t>Anna Faris,Jon Abrahams,Marlon Wayans,Shawn Wayans,Regina Hall</t>
  </si>
  <si>
    <t>Keenen Ivory Wayans</t>
  </si>
  <si>
    <t>Marlon Wayans,Keenen Ivory Wayans,Shawn Wayans,Eric L. Gold,Lee R. Mayes</t>
  </si>
  <si>
    <t>Sandy Berman</t>
  </si>
  <si>
    <t>Mark Helfrich</t>
  </si>
  <si>
    <t>Lawrence F. Pevec</t>
  </si>
  <si>
    <t>Robb Wilson King</t>
  </si>
  <si>
    <t>Darryle Johnson</t>
  </si>
  <si>
    <t>/tc6sLnnaOZk08YndHd53aPlUast.jpg</t>
  </si>
  <si>
    <t>Ashton Kutcher,Seann William Scott,Jennifer Garner,Marla Sokoloff,Kristy Swanson</t>
  </si>
  <si>
    <t>Danny Leiner</t>
  </si>
  <si>
    <t>Gil Netter,Broderick Johnson,Andrew A. Kosove,Wayne Allan Rice</t>
  </si>
  <si>
    <t>Bruce Fortune</t>
  </si>
  <si>
    <t>Kimberly Ray</t>
  </si>
  <si>
    <t>Robert M. Stevens</t>
  </si>
  <si>
    <t>Chas. Butcher</t>
  </si>
  <si>
    <t>Charles William Breen</t>
  </si>
  <si>
    <t>Pamela Withers</t>
  </si>
  <si>
    <t>Susan A. Cabral</t>
  </si>
  <si>
    <t>/I0UFUL4jm4wuhPBacsd4yVqiN7.jpg</t>
  </si>
  <si>
    <t>Kari Heiskanen,Pertti Sveholm,Irina Björklund,Timo Torikka,Peter Franzén</t>
  </si>
  <si>
    <t>Mika Kaurismäki</t>
  </si>
  <si>
    <t>Mika Kaurismäki,Petri Karra</t>
  </si>
  <si>
    <t>/rSje3FS7ycJSglowlngjsvDt7vO.jpg</t>
  </si>
  <si>
    <t>Family,Animation</t>
  </si>
  <si>
    <t>D. B. Sweeney,Alfre Woodard,Ossie Davis,Max Casella,Hayden Panettiere</t>
  </si>
  <si>
    <t>Ralph Zondag,Eric Leighton</t>
  </si>
  <si>
    <t>Pam Marsden,Baker Bloodworth</t>
  </si>
  <si>
    <t>H. Lee Peterson,Don Thompson</t>
  </si>
  <si>
    <t>Steven Douglas Smith,David R. Hardberger</t>
  </si>
  <si>
    <t>/gLhHHZUzeseRXShoDyC4VqLgsNv.jpg</t>
  </si>
  <si>
    <t>Ray Romano,John Leguizamo,Denis Leary</t>
  </si>
  <si>
    <t>Chris Wedge</t>
  </si>
  <si>
    <t>Lori Forte</t>
  </si>
  <si>
    <t>Sean Garnhart</t>
  </si>
  <si>
    <t>Brian McEntee</t>
  </si>
  <si>
    <t>/8baHzEIfrBvBy5b9XKe87Skl1tf.jpg</t>
  </si>
  <si>
    <t>Jack Black,Kyle Gass,JR Reed,Ronnie James Dio,Paul F. Tompkins</t>
  </si>
  <si>
    <t>Liam Lynch</t>
  </si>
  <si>
    <t>Jack Black,Kyle Gass,Stuart Cornfeld</t>
  </si>
  <si>
    <t>Jack Black,Kyle Gass,Liam Lynch</t>
  </si>
  <si>
    <t>David Rennie</t>
  </si>
  <si>
    <t>Robert Brinkmann</t>
  </si>
  <si>
    <t>John King,Andrew Gross</t>
  </si>
  <si>
    <t>Maria Baker</t>
  </si>
  <si>
    <t>/1wg65q3daTE8rGfaUhBxLdXk6NL.jpg</t>
  </si>
  <si>
    <t>Animation,Family,Comedy</t>
  </si>
  <si>
    <t>Zach Braff,Amy Sedaris,Steve Zahn,Joan Cusack,Garry Marshall</t>
  </si>
  <si>
    <t>Dan Molina</t>
  </si>
  <si>
    <t>Ian Gooding</t>
  </si>
  <si>
    <t>David Womersley</t>
  </si>
  <si>
    <t>/oY0Yqsj4TwkjELkIHXJimjdbV8M.jpg</t>
  </si>
  <si>
    <t>Action,Drama,Mystery</t>
  </si>
  <si>
    <t>Antonio Banderas,Salma Hayek,Johnny Depp,Eva Mendes,Mickey Rourke</t>
  </si>
  <si>
    <t>Robert Rodriguez,Elizabeth Avellan,Carlos Gallardo</t>
  </si>
  <si>
    <t>Dean Beville,William Jacobs</t>
  </si>
  <si>
    <t>Carmen de la Torre,Sandra Migueli</t>
  </si>
  <si>
    <t>/kVpq68NxChzynK7otaymRSaWR8p.jpg</t>
  </si>
  <si>
    <t>Stephen Chow,Zhao Wei,Ng Man-tat,Patrick Tse Yin,Wong Yat-fei</t>
  </si>
  <si>
    <t>Kwok-fai Yeung</t>
  </si>
  <si>
    <t>Hai Kit-Wai</t>
  </si>
  <si>
    <t>Pak-huen Kwen,Ting Wo Kwong</t>
  </si>
  <si>
    <t>/mvJ9pg8ksWZRxw2TZDXGSeN4Nvf.jpg</t>
  </si>
  <si>
    <t>Robert Englund,Ken Kirzinger,Monica Keena,Lochlyn Munro,Jason Ritter</t>
  </si>
  <si>
    <t>Ronny Yu</t>
  </si>
  <si>
    <t>Sean S. Cunningham</t>
  </si>
  <si>
    <t>Mark Stevens</t>
  </si>
  <si>
    <t>Fred Murphy</t>
  </si>
  <si>
    <t>Ross Dempster</t>
  </si>
  <si>
    <t>John Willett</t>
  </si>
  <si>
    <t>Gregory Mah</t>
  </si>
  <si>
    <t>Lisa Taylor Roberts,Shannon Coppin</t>
  </si>
  <si>
    <t>/6yPnevYatd6Pc5EtrAVQ9DJt6by.jpg</t>
  </si>
  <si>
    <t>Angela Nugara,Vittorio Vigneri,Grazia Orsi,Romano Guelfi</t>
  </si>
  <si>
    <t>Jean-Marie Straub,Danièle Huillet</t>
  </si>
  <si>
    <t>Renato Berta</t>
  </si>
  <si>
    <t>/m9ex3MnIi4Q7mkdZ4PEcpFZ5SLr.jpg</t>
  </si>
  <si>
    <t>Takashi Makino</t>
  </si>
  <si>
    <t>Jim O'Rourke</t>
  </si>
  <si>
    <t>Aaron Poole,Kristin Booth,Caroline Cave,Noam Jenkins,Kat Germain</t>
  </si>
  <si>
    <t>Ed Gass-Donnelly</t>
  </si>
  <si>
    <t>Aaron Poole,Ed Gass-Donnelly,Lee Kim</t>
  </si>
  <si>
    <t>Micha Dahan</t>
  </si>
  <si>
    <t>Rachel Ford</t>
  </si>
  <si>
    <t>/nBcyjNhybeKyOhRNFzXXRDEEB56.jpg</t>
  </si>
  <si>
    <t>Don Cheadle,Ryan Gosling,Chris Klein,Kevin Spacey,Jena Malone</t>
  </si>
  <si>
    <t>Matthew Ryan Hoge</t>
  </si>
  <si>
    <t>Kevin Spacey,Palmer West,Jonah Smith,Bernie Morris</t>
  </si>
  <si>
    <t>Jeff Betancourt</t>
  </si>
  <si>
    <t>Jeremy Enigk</t>
  </si>
  <si>
    <t>Genevieve Tyrrell</t>
  </si>
  <si>
    <t>/61S9pzoX75UxP3ko6e8aTitu7MW.jpg</t>
  </si>
  <si>
    <t>Comedy,Horror,Thriller,Mystery,Fantasy</t>
  </si>
  <si>
    <t>Bruce Campbell,Ossie Davis,Ella Joyce,Heidi Marnhout,Bob Ivy</t>
  </si>
  <si>
    <t>Don Coscarelli</t>
  </si>
  <si>
    <t>Don Coscarelli,Jason R. Savage,Ronnie Truss,Mark Wooding</t>
  </si>
  <si>
    <t>Scott J. Gill,Donald Milne</t>
  </si>
  <si>
    <t>Adam Janeiro</t>
  </si>
  <si>
    <t>Daniel Vecchione</t>
  </si>
  <si>
    <t>/y6Bu1Kr8x77d1hkjyUpQnym9mE4.jpg</t>
  </si>
  <si>
    <t>sr</t>
  </si>
  <si>
    <t>Živojin Popgligorin,Lazar Stojanović,Branimir Stojanović,Zoran Paroški,Ratibor Trivunac</t>
  </si>
  <si>
    <t>Želimir Žilnik</t>
  </si>
  <si>
    <t>Sarita Matijević</t>
  </si>
  <si>
    <t>Vuk Vukmirović</t>
  </si>
  <si>
    <t>Miodrag Milošević</t>
  </si>
  <si>
    <t>/jLOgkwcXzlCmwjbWVaWS1vETutl.jpg</t>
  </si>
  <si>
    <t>Comedy,Crime,Drama,Thriller</t>
  </si>
  <si>
    <t>Robin Williams,Catherine Keener,Edward Norton,Danny DeVito,Jon Stewart</t>
  </si>
  <si>
    <t>Danny DeVito</t>
  </si>
  <si>
    <t>Peter Macgregor-Scott,Andrew Lazar</t>
  </si>
  <si>
    <t>Jon Poll</t>
  </si>
  <si>
    <t>Anastas N. Michos</t>
  </si>
  <si>
    <t>Tamara Deverell</t>
  </si>
  <si>
    <t>Howard Cummings</t>
  </si>
  <si>
    <t>Jane Ruhm</t>
  </si>
  <si>
    <t>Cheri Minns</t>
  </si>
  <si>
    <t>/qhOhIKf7QEyQ5dMrRUqs5eTX1Oq.jpg</t>
  </si>
  <si>
    <t>Bill Hader,Anna Faris,James Caan,Andy Samberg,Bruce Campbell</t>
  </si>
  <si>
    <t>Phil Lord,Christopher Miller</t>
  </si>
  <si>
    <t>Chris Juen,Pam Marsden,Lydia Bottegoni</t>
  </si>
  <si>
    <t>John Pospisil</t>
  </si>
  <si>
    <t>Robert Fisher Jr.</t>
  </si>
  <si>
    <t>Michael Kurinsky</t>
  </si>
  <si>
    <t>Justin K. Thompson</t>
  </si>
  <si>
    <t>/l3peI54mf6Z9EBSvS3hnRmOBbFT.jpg</t>
  </si>
  <si>
    <t>Johnny Depp,Orlando Bloom,Keira Knightley,Stellan Skarsgård,Bill Nighy</t>
  </si>
  <si>
    <t>Stephen E. Rivkin,Craig Wood</t>
  </si>
  <si>
    <t>William Ladd Skinner,Bruce Crone,William Hawkins</t>
  </si>
  <si>
    <t>Veronica Lorenz</t>
  </si>
  <si>
    <t>/eZHnSd73L5v5FDZdBpGhQPLUZGW.jpg</t>
  </si>
  <si>
    <t>Geoffrey Rush,Charlize Theron,John Lithgow,Miriam Margolyes,Stephen Fry</t>
  </si>
  <si>
    <t>Stephen Hopkins</t>
  </si>
  <si>
    <t>Simon Bosanquet</t>
  </si>
  <si>
    <t>John Smith</t>
  </si>
  <si>
    <t>Peter Levy</t>
  </si>
  <si>
    <t>Richard Hartley</t>
  </si>
  <si>
    <t>John Ralph</t>
  </si>
  <si>
    <t>Norman Garwood</t>
  </si>
  <si>
    <t>/iNAjcvAHKyv0MGO5ABl5pvQL6FA.jpg</t>
  </si>
  <si>
    <t>Angeli Bayani,Perry Dizon,Dante Perez,Sophia Aves,Soliman Cruz</t>
  </si>
  <si>
    <t>Lav Diaz,Jay Ramirez</t>
  </si>
  <si>
    <t>Dante Perez</t>
  </si>
  <si>
    <t>/gZPUNtSWnn23Zd88wxL5xzqYYqy.jpg</t>
  </si>
  <si>
    <t>Sasson Gabai,Ronit Elkabetz,Khalifa Natour,Saleh Bakri,Shlomi Avraham</t>
  </si>
  <si>
    <t>Eran Kolirin</t>
  </si>
  <si>
    <t>Ehud Bleiberg,Eylon Ratzkovsky,Yossi Uzrad,Koby Gal-Raday,Sophie Dulac,Michel Zana</t>
  </si>
  <si>
    <t>Itai Elohev</t>
  </si>
  <si>
    <t>Arik Leibovitch</t>
  </si>
  <si>
    <t>Shai Goldman</t>
  </si>
  <si>
    <t>Eitan Levi</t>
  </si>
  <si>
    <t>Doron Ashkenazi</t>
  </si>
  <si>
    <t>/rzYL3JELRAmy9QqklHPYdEQoGAM.jpg</t>
  </si>
  <si>
    <t>John Cena,Aidan Gillen,Ashley Scott,Brian J. White,Taylor Cole</t>
  </si>
  <si>
    <t>Renny Harlin</t>
  </si>
  <si>
    <t>Mark Gordon,Michael Lake,Josh McLaughlin</t>
  </si>
  <si>
    <t>Daniel Kunka</t>
  </si>
  <si>
    <t>David Werntz</t>
  </si>
  <si>
    <t>Brian Berdan</t>
  </si>
  <si>
    <t>David Boyd</t>
  </si>
  <si>
    <t>/fOzc4vwTG9d9tlhX6EyPHu3cuiq.jpg</t>
  </si>
  <si>
    <t>Documentary,History</t>
  </si>
  <si>
    <t>Dick Proenneke,Bob Swerer Jr.,Wendy Ishii,Pamela Guest,Bob Swerer Sr.</t>
  </si>
  <si>
    <t>Dick Proenneke,Bob Swerer Jr.,Bob Swerer Sr.</t>
  </si>
  <si>
    <t>Dick Proenneke,Sam Keith</t>
  </si>
  <si>
    <t>/6q1hlBC6rudc3mHwXsbMBR2xAT6.jpg</t>
  </si>
  <si>
    <t>Megumi Okina,Misaki Ito,Misa Uehara,Yui Ichikawa</t>
  </si>
  <si>
    <t>Takashi Shimizu</t>
  </si>
  <si>
    <t>Takashige Ichise,Yoshinori Kumazawa,Kunio Kawakami,Hiroki Numata</t>
  </si>
  <si>
    <t>Tokushô Kikumura</t>
  </si>
  <si>
    <t>Shiro Sato</t>
  </si>
  <si>
    <t>/bAxURNj0oyajLxMAzlrXRRYCJC2.jpg</t>
  </si>
  <si>
    <t>Jason Molina,Mike Brenner,Jason Groth,Michael Kapinus</t>
  </si>
  <si>
    <t>Todd Chandler</t>
  </si>
  <si>
    <t>Tim Sutton</t>
  </si>
  <si>
    <t>Ava Berkofsky</t>
  </si>
  <si>
    <t>/pI9hv2cuf7f1lBaYfHLNSUi6CwJ.jpg</t>
  </si>
  <si>
    <t>Philip Seymour Hoffman,Jack Kehler,Sarah Koskoff,Kathy Bates,Stephen Tobolowsky</t>
  </si>
  <si>
    <t>Todd Louiso</t>
  </si>
  <si>
    <t>Chris Hanley,Ruth Charny,Fernando Sulichin,Jeffrey Roda</t>
  </si>
  <si>
    <t>Gordy Hoffman</t>
  </si>
  <si>
    <t>Anne Stein</t>
  </si>
  <si>
    <t>Lisa Rinzler</t>
  </si>
  <si>
    <t>Tim Cohn</t>
  </si>
  <si>
    <t>Stephen Beatrice</t>
  </si>
  <si>
    <t>/t0ISGhwZtghakg46TWCOWBTIflZ.jpg</t>
  </si>
  <si>
    <t>Kenji Mizuhashi,Yoshimi Kondou,Satomi Hanamura,Risa Mizuno,Ayaka Onoue</t>
  </si>
  <si>
    <t>Makoto Shinkai</t>
  </si>
  <si>
    <t>Makoto Shinkai,Chung Jin Ho</t>
  </si>
  <si>
    <t>Tenmon</t>
  </si>
  <si>
    <t>Akiko Majima,Takumi Tanji</t>
  </si>
  <si>
    <t>/rX981T682ciclpOswv5itk6Tl5v.jpg</t>
  </si>
  <si>
    <t>Wu Wenguang</t>
  </si>
  <si>
    <t>/3xVFt2jd0dsmz5Wd0GGuo7ebpQR.jpg</t>
  </si>
  <si>
    <t>Anatoli Hudi,Igor Hudi,Tajuda Hudi,Vitalina Hudi</t>
  </si>
  <si>
    <t>Anastasia Lapsui,Markku Lehmuskallio</t>
  </si>
  <si>
    <t>Tuula Söderberg</t>
  </si>
  <si>
    <t>Anastasia Lapsui</t>
  </si>
  <si>
    <t>Antero Honkanen</t>
  </si>
  <si>
    <t>Johannes Lehmuskallio</t>
  </si>
  <si>
    <t>/pmKVYXBb57iQ9cKXuYF1GCWxBip.jpg</t>
  </si>
  <si>
    <t>Marion Cotillard,Sylvie Testud,Pascal Greggory,Emmanuelle Seigner,Jean-Paul Rouve</t>
  </si>
  <si>
    <t>Olivier Dahan</t>
  </si>
  <si>
    <t>Alain Goldman</t>
  </si>
  <si>
    <t>Richard Marizy</t>
  </si>
  <si>
    <t>Tetsuo Nagata</t>
  </si>
  <si>
    <t>Christopher Gunning</t>
  </si>
  <si>
    <t>Stanislas Reydellet,Laure Lepelley-Monbillard,Beatrice Brentnerova,Mick Lanaro</t>
  </si>
  <si>
    <t>Olivier Raoux</t>
  </si>
  <si>
    <t>Amélie Bouilly,Gabriela Poláková,Elisa Costa</t>
  </si>
  <si>
    <t>/oyJTRfxvbjz223626iMuDlZo4b8.jpg</t>
  </si>
  <si>
    <t>Baki Davrak,Nurgül Yeşilçay,Tuncel Kurtiz,Nursel Köse,Patrycia Ziolkowska</t>
  </si>
  <si>
    <t>Fatih Akın,Klaus Maeck,Jeanette Würl,Ç. Duygu Bingöl,Andreas Thiel</t>
  </si>
  <si>
    <t>Andreas Hildebrandt,Jörg Krieger</t>
  </si>
  <si>
    <t>Rainer Klausmann,Gokhan Atilmis</t>
  </si>
  <si>
    <t>Seth Turner</t>
  </si>
  <si>
    <t>Tamo Kunz,Sirma Bradley</t>
  </si>
  <si>
    <t>/rmbQyXa5LhhKnvLrzIXBikl0tZv.jpg</t>
  </si>
  <si>
    <t>Thriller,Action</t>
  </si>
  <si>
    <t>Tadanobu Asano,Yusuke Iseya,Jun Kunimura,Mikako Ichikawa,Masatoshi Nagase</t>
  </si>
  <si>
    <t>/tCVA9dyyPmzCJTUmrzkx8Pfk28x.jpg</t>
  </si>
  <si>
    <t>Gabrielle Fitzpatrick,Phillip Rhys,Robert Culp,Ed Lauter</t>
  </si>
  <si>
    <t>Randall Fontana</t>
  </si>
  <si>
    <t>/uOzVu2yOdQOWYgbDVzgvnLFQjFI.jpg</t>
  </si>
  <si>
    <t>Dana Hastier,Aline Sasson,Liane Willemont,Francisco Villa-Lobos	,Thierry Garrel,Xavier Carniaux,Elisabeth Marliangeas</t>
  </si>
  <si>
    <t>Jeanne Lapoirie,Pedro Costa</t>
  </si>
  <si>
    <t>Sylvie Cann,Sandrine Sibiril</t>
  </si>
  <si>
    <t>/smQV5DgyUVho8d1R67XnU1BkJAV.jpg</t>
  </si>
  <si>
    <t>Adventure,Horror,Action,Science Fiction</t>
  </si>
  <si>
    <t>Eihi Shiina,Itsuji Itao,Yukihide Benny,Jiji Bû,Ikuko Sawada</t>
  </si>
  <si>
    <t>Yoshihiro Nishimura</t>
  </si>
  <si>
    <t>Satoshi Nakamura,Yoshinori Chiba,Yoko Hayama</t>
  </si>
  <si>
    <t>Kou Nakagawa</t>
  </si>
  <si>
    <t>Nori Fukuda</t>
  </si>
  <si>
    <t>/nJm8UF4zbUYEoku9seEtz1PTJGS.jpg</t>
  </si>
  <si>
    <t>Josh Brolin,Elizabeth Banks,Toby Jones,Ellen Burstyn,Ioan Gruffudd</t>
  </si>
  <si>
    <t>Oliver Stone</t>
  </si>
  <si>
    <t>Moritz Borman,Paul Hanson,Eric Kopeloff,Bill Block</t>
  </si>
  <si>
    <t>Joe Hutshing,Julie Monroe,Alexis Chavez</t>
  </si>
  <si>
    <t>Alex Hajdu,John Richardson</t>
  </si>
  <si>
    <t>Michael Dennison</t>
  </si>
  <si>
    <t>/jzvEFyW3Pedvne0axPeYcaVdyOG.jpg</t>
  </si>
  <si>
    <t>Ernesto Mahieux,Valerio Foglia Manzillo,Elisabetta Rocchetti,Lina Bernardi,Pietro Biondi</t>
  </si>
  <si>
    <t>Matteo Garrone</t>
  </si>
  <si>
    <t>Domenico Procacci</t>
  </si>
  <si>
    <t>Matteo Garrone,Ugo Chiti,Massimo Gaudioso</t>
  </si>
  <si>
    <t>Marco Spoletini</t>
  </si>
  <si>
    <t>Paolo Bonfini</t>
  </si>
  <si>
    <t>Francesca Leondeff</t>
  </si>
  <si>
    <t>/7BmQj8qE1FLuLTf7Xjf9sdIHzoa.jpg</t>
  </si>
  <si>
    <t>Eminem,Mekhi Phifer,Brittany Murphy,Kim Basinger,Michael Shannon</t>
  </si>
  <si>
    <t>Curtis Hanson</t>
  </si>
  <si>
    <t>Curtis Hanson,Brian Grazer,Jimmy Iovine</t>
  </si>
  <si>
    <t>Scott Silver</t>
  </si>
  <si>
    <t>Jay Rabinowitz,Craig Kitson</t>
  </si>
  <si>
    <t>Ronnie Specter</t>
  </si>
  <si>
    <t>/7IYGiDrquvX3q7e9PV6Pejs6b2g.jpg</t>
  </si>
  <si>
    <t>Matt Damon,Franka Potente,Brian Cox,Julia Stiles,Karl Urban</t>
  </si>
  <si>
    <t>Frank Marshall,Patrick Crowley,Paul Sandberg</t>
  </si>
  <si>
    <t>Richard Pearson,Christopher Rouse</t>
  </si>
  <si>
    <t>Sarah Horton,Sebastian T. Krawinkel,Philip Elton</t>
  </si>
  <si>
    <t>Valeska Schitthelm,Pascal Herr,Yuliya Denisova</t>
  </si>
  <si>
    <t>/oOH0Tm10Bq6ZdW6SdoEba1IS4Tx.jpg</t>
  </si>
  <si>
    <t>Anne Suzuki,Yu Aoi,Tomohiro Kaku,Shôko Aida,Hiroshi Abe</t>
  </si>
  <si>
    <t>Koko Maeda,Shunji Iwai</t>
  </si>
  <si>
    <t>/kZokxQtzMPURvijWYFuvh1fAvnv.jpg</t>
  </si>
  <si>
    <t>Action,Drama,War</t>
  </si>
  <si>
    <t>Ken Watanabe,Kazunari Ninomiya,Tsuyoshi Ihara,Ryō Kase,Shido Nakamura</t>
  </si>
  <si>
    <t>Clint Eastwood,Paul Haggis,Steven Spielberg,Robert Lorenz</t>
  </si>
  <si>
    <t>Charles Maynes</t>
  </si>
  <si>
    <t>Henry Bumstead,James J. Murakami</t>
  </si>
  <si>
    <t>/j4UNVqRy1SqBjaf3f1uEBMuCgwb.jpg</t>
  </si>
  <si>
    <t>Tony Shalhoub,Embeth Davidtz,Matthew Lillard,Shannon Elizabeth,Rah Digga</t>
  </si>
  <si>
    <t>Steve Beck</t>
  </si>
  <si>
    <t>Robert Zemeckis,Joel Silver,Gilbert Adler</t>
  </si>
  <si>
    <t>Derek Brechin,Edward A. Warschilka,Omar Daher</t>
  </si>
  <si>
    <t>Gale Tattersall</t>
  </si>
  <si>
    <t>John Frizzell</t>
  </si>
  <si>
    <t>Tim Beach,Don MacAulay</t>
  </si>
  <si>
    <t>Sean Hargreaves</t>
  </si>
  <si>
    <t>Jenni Gullett</t>
  </si>
  <si>
    <t>Bev Wright,Lyn Defehr</t>
  </si>
  <si>
    <t>/Onqn8XXyhANuy1LIL7AIN6unQk.jpg</t>
  </si>
  <si>
    <t>Kenneth Branagh,Stanley Tucci,Colin Firth,Tom Hiddleston,Ian McNeice</t>
  </si>
  <si>
    <t>Frank Pierson</t>
  </si>
  <si>
    <t>Nick Gillott</t>
  </si>
  <si>
    <t>Loring Mandel</t>
  </si>
  <si>
    <t>Peter Zinner</t>
  </si>
  <si>
    <t>Kenneth Wheatley</t>
  </si>
  <si>
    <t>Peter Mullins</t>
  </si>
  <si>
    <t>Rosalind Ebbutt</t>
  </si>
  <si>
    <t>/lotoZbXMJxyoxx4AS48bNMp5BjS.jpg</t>
  </si>
  <si>
    <t>Kelly Reilly,Michael Fassbender,Jack O'Connell,Finn Atkins,Thomas Turgoose</t>
  </si>
  <si>
    <t>James Watkins</t>
  </si>
  <si>
    <t>Christian Colson,Richard Holmes</t>
  </si>
  <si>
    <t>Christopher Ross</t>
  </si>
  <si>
    <t>Simon Bowles</t>
  </si>
  <si>
    <t>Keith Madden</t>
  </si>
  <si>
    <t>Sophie Brice,Mark English</t>
  </si>
  <si>
    <t>/jRXYjXNq0Cs2TcJjLkki24MLp7u.jpg</t>
  </si>
  <si>
    <t>Action,Adventure,Fantasy,Science Fiction</t>
  </si>
  <si>
    <t>Sam Worthington,Zoe Saldana,Sigourney Weaver,Stephen Lang,Michelle Rodriguez</t>
  </si>
  <si>
    <t>James Cameron</t>
  </si>
  <si>
    <t>James Cameron,Jon Landau</t>
  </si>
  <si>
    <t>Stephen E. Rivkin,James Cameron,John Refoua</t>
  </si>
  <si>
    <t>Mauro Fiore</t>
  </si>
  <si>
    <t>Andrew Menzies,Sean Haworth,Simon Bright,Nick Bassett,Jill Cormack,Andy McLaren,Robert Bavin</t>
  </si>
  <si>
    <t>Rick Carter,Robert Stromberg</t>
  </si>
  <si>
    <t>Deborah Lynn Scott,Mayes C. Rubeo,John Harding</t>
  </si>
  <si>
    <t>Richard Alonzo,Linda DeVetta,Frankie Karena,Michal Bigger,Georgia Lockhart-Adams,Michele Barber,Angela Mooar</t>
  </si>
  <si>
    <t>/nkAt4a7KIPc7Fi1BhxNHhYYbe2b.jpg</t>
  </si>
  <si>
    <t>Ryan Gosling,Emily Mortimer,Paul Schneider,Kelli Garner,Patricia Clarkson</t>
  </si>
  <si>
    <t>Craig Gillespie</t>
  </si>
  <si>
    <t>John Cameron,Sidney Kimmel,Sarah Aubrey</t>
  </si>
  <si>
    <t>Nancy Oliver</t>
  </si>
  <si>
    <t>Tatiana S. Riegel</t>
  </si>
  <si>
    <t>Adam Kimmel</t>
  </si>
  <si>
    <t>David Torn</t>
  </si>
  <si>
    <t>Kirston Leigh Mann</t>
  </si>
  <si>
    <t>/wHWVM3KkD0D2oHqfwvGiSeaz92.jpg</t>
  </si>
  <si>
    <t>David Gilmour,Roger Waters,Nick Mason,Richard Wright,Alan Parsons</t>
  </si>
  <si>
    <t>Matthew Longfellow</t>
  </si>
  <si>
    <t>Nick De Grunwald,Martin R. Smith</t>
  </si>
  <si>
    <t>/zXLXaepIBvFVLU25DH3wv4IPSbe.jpg</t>
  </si>
  <si>
    <t>Comedy,Music,Family</t>
  </si>
  <si>
    <t>Jack Black,Joan Cusack,Mike White,Sarah Silverman,Lee Wilkof</t>
  </si>
  <si>
    <t>Rogier Stoffers</t>
  </si>
  <si>
    <t>Adam Scher</t>
  </si>
  <si>
    <t>Jeremy Conway</t>
  </si>
  <si>
    <t>Bernadette Mazur,Felice Diamond,Roz Music,Michele Paris</t>
  </si>
  <si>
    <t>/fQfRqJH8OAR5WcFeBqkwnOkQIKm.jpg</t>
  </si>
  <si>
    <t>Ricardo Trêpa,Catarina Wallenstein,Júlia Buisel,Leonor Silveira,Filipe Vargas</t>
  </si>
  <si>
    <t>Luis Miñarro,François d'Artemare,Maria João Mayer</t>
  </si>
  <si>
    <t>Eça de Queirós</t>
  </si>
  <si>
    <t>Henri Maïkoff</t>
  </si>
  <si>
    <t>Manoel de Oliveira,Catherine Krassovsky</t>
  </si>
  <si>
    <t>Ignazi Ruiz</t>
  </si>
  <si>
    <t>/fUnSSQukwTwBSdCbufEE36petLq.jpg</t>
  </si>
  <si>
    <t>War,Action,Drama</t>
  </si>
  <si>
    <t>Bruce Willis,Monica Bellucci,Cole Hauser,Eamonn Walker,Johnny Messner</t>
  </si>
  <si>
    <t>Antoine Fuqua</t>
  </si>
  <si>
    <t>Ian Bryce,Arnold Rifkin,Mike Lobell</t>
  </si>
  <si>
    <t>Ken J. Johnson</t>
  </si>
  <si>
    <t>Conrad Buff IV,Christopher Holmes</t>
  </si>
  <si>
    <t>David Lazan</t>
  </si>
  <si>
    <t>Leslie Devlin</t>
  </si>
  <si>
    <t>/pYms4cvrqlM4I8cjNrQCbSnPxkr.jpg</t>
  </si>
  <si>
    <t>James Hetfield,Lars Ulrich,Kirk Hammett,Robert Trujillo</t>
  </si>
  <si>
    <t>Joe Berlinger,Bruce Sinofsky</t>
  </si>
  <si>
    <t>Doug Abel,David Zieff,M. Watanabe Milmore</t>
  </si>
  <si>
    <t>Robert Richman,Wolfgang Held</t>
  </si>
  <si>
    <t>/2HX5LilTMgJbaM3yJXioyX1GkLo.jpg</t>
  </si>
  <si>
    <t>History,Music,Documentary</t>
  </si>
  <si>
    <t>H. Rap Brown,Nikita Khrushchev,Richard Nixon</t>
  </si>
  <si>
    <t>Adam Curtis</t>
  </si>
  <si>
    <t>/oagqAwp48dMPoCT94yDJUDOCVPi.jpg</t>
  </si>
  <si>
    <t>Tony Jaa,Petchtai Wongkamlao,Pumwaree Yodkamol,Suchao Pongwilai,Chumphorn Thepphithak</t>
  </si>
  <si>
    <t>Prachya Pinkaew</t>
  </si>
  <si>
    <t>Prachya Pinkaew,Sukanya Vongsthapat,Somsak Jiewsuwan,Mehdi Sayah,Akarapol Techaratanaprasert</t>
  </si>
  <si>
    <t>Thanat Sunsin,Thanapat Taweesuk</t>
  </si>
  <si>
    <t>Richard Wells</t>
  </si>
  <si>
    <t>Arkadech Kaewkotara</t>
  </si>
  <si>
    <t>/9WefEpqcHqSpi37U34WEtW9WwLU.jpg</t>
  </si>
  <si>
    <t>Lil Wayne,Drake,Nicki Minaj,Birdman,Reginae Carter</t>
  </si>
  <si>
    <t>Adam Bhala Lough</t>
  </si>
  <si>
    <t>Andy Grieve</t>
  </si>
  <si>
    <t>/qC167IbZpSrwX7wWgg3BeDQbTDr.jpg</t>
  </si>
  <si>
    <t>Paul Walker,Tyrese Gibson,Eva Mendes,Ludacris,Cole Hauser</t>
  </si>
  <si>
    <t>Neal H. Moritz</t>
  </si>
  <si>
    <t>Tom Ozanich</t>
  </si>
  <si>
    <t>Dallas Puett,Bruce Cannon</t>
  </si>
  <si>
    <t>Lawrence A. Hubbs</t>
  </si>
  <si>
    <t>Carla Antonino</t>
  </si>
  <si>
    <t>/AdiiEmjoyrvuHRER4KYtc8Memjs.jpg</t>
  </si>
  <si>
    <t>/aQaOymRoRpNBFOaFRnoxXj6dwJv.jpg</t>
  </si>
  <si>
    <t>John Novak,A.J. Cook,Tobias Mehler,Jason Connery</t>
  </si>
  <si>
    <t>Chris Angel</t>
  </si>
  <si>
    <t>Gary Howsam,Gilles Paquin,Craig Nicholls</t>
  </si>
  <si>
    <t>Alex Wright</t>
  </si>
  <si>
    <t>Marcus Manton</t>
  </si>
  <si>
    <t>Curtis Petersen</t>
  </si>
  <si>
    <t xml:space="preserve">Sherry Starkell </t>
  </si>
  <si>
    <t>Linda Madden</t>
  </si>
  <si>
    <t>/4Hk82Tw50Qevknz3qb8N7Nd5Ti3.jpg</t>
  </si>
  <si>
    <t>Animation,Comedy,Romance</t>
  </si>
  <si>
    <t>Kazato Tomizawa,Takahiro Yokokawa,Naoki Tanaka,Tamaki Matsumoto,Ken'ichi Nagira</t>
  </si>
  <si>
    <t>Keiichi Hara</t>
  </si>
  <si>
    <t>Yoshihiro Iwasaki,Yutaka Sugiyama</t>
  </si>
  <si>
    <t>Kei Wakakusa</t>
  </si>
  <si>
    <t>/qjpCuaTuL3XpxVVvoqWhqxR2Rm9.jpg</t>
  </si>
  <si>
    <t>Andrea Tonacci</t>
  </si>
  <si>
    <t>Andrea Tonacci,Sydney Possuelo,Wellington Figueiredo</t>
  </si>
  <si>
    <t>/gbmqUFm609fJoqoiwc4Bj9st0lA.jpg</t>
  </si>
  <si>
    <t>Jiro Manio,Lorna Tolentino,Albert Martinez,Gloria Romero,Celia Rodriguez</t>
  </si>
  <si>
    <t>Maryo J. de los Reyes</t>
  </si>
  <si>
    <t>Michiko Yamamoto</t>
  </si>
  <si>
    <t>Manet A. Dayrit</t>
  </si>
  <si>
    <t>Odyssey Flores</t>
  </si>
  <si>
    <t>Gerry Santos</t>
  </si>
  <si>
    <t>/cMQ2lNd7sBe6PCf6zF5QxrKzbRG.jpg</t>
  </si>
  <si>
    <t>Peter Sallis,Ralph Fiennes,Helena Bonham Carter,Peter Kay,Nicholas Smith</t>
  </si>
  <si>
    <t>Nick Park,Steve Box</t>
  </si>
  <si>
    <t>Nick Park,Peter Lord,David Sproxton,Carla Shelley,Claire Jennings</t>
  </si>
  <si>
    <t>Danny Hambrook,Joseph Stracey</t>
  </si>
  <si>
    <t>Gregory Perler,David McCormick,Angharad Owen</t>
  </si>
  <si>
    <t>Tristan Oliver,Dave Alex Riddett</t>
  </si>
  <si>
    <t>Julian Nott</t>
  </si>
  <si>
    <t>Sarah Hauldren,Alastair Green,Matt Perry</t>
  </si>
  <si>
    <t>/xMAmOu6xl4CsstixcuecBle9krd.jpg</t>
  </si>
  <si>
    <t>Cameron Diaz,James Marsden,Frank Langella,James Rebhorn,Holmes Osborne</t>
  </si>
  <si>
    <t>Richard Kelly,Sean McKittrick,Dan Lin</t>
  </si>
  <si>
    <t>David Esparza,Rick Hernandez</t>
  </si>
  <si>
    <t>Priscilla Elliott</t>
  </si>
  <si>
    <t>Craig Lyman,Sandra S. Orsolyak,Jason Willis,Nichole Pleau,Robin Fredriksz,Jennifer McCollom,Marleen Alter</t>
  </si>
  <si>
    <t>/kk24p9zkWafZgPOYKN6aG7Lq8QL.jpg</t>
  </si>
  <si>
    <t>Luc Picard,Suzanne Clément,Alexis Martin,Marie-France Lambert,Denis Bernard</t>
  </si>
  <si>
    <t>Luc Picard</t>
  </si>
  <si>
    <t>Sarah Ward,Megan Hicks</t>
  </si>
  <si>
    <t>Catherine Chauchat</t>
  </si>
  <si>
    <t>Warwick Burton</t>
  </si>
  <si>
    <t>Geoff Moseley</t>
  </si>
  <si>
    <t>/fYOEqF6mdcM9CitHAchAPE4htqL.jpg</t>
  </si>
  <si>
    <t>Family,Animation,Comedy</t>
  </si>
  <si>
    <t>Carlos Alazraqui,Tom Kenny,Jeff Bennett,Mr. Lawrence</t>
  </si>
  <si>
    <t>Joe Murray,Brian Sheesley,Mark O'Hare</t>
  </si>
  <si>
    <t>Joe Murray,Mark O'Hare</t>
  </si>
  <si>
    <t>/xL4vCkJB6MAk66yQmNgVHYpK9yS.jpg</t>
  </si>
  <si>
    <t>John Malkovich,Jessica Haines,Ériq Ebouaney,Natalie Becker,Antoinette Engel</t>
  </si>
  <si>
    <t>Steve Jacobs</t>
  </si>
  <si>
    <t>J.M. Coetzee</t>
  </si>
  <si>
    <t>/dt30keB9txHjYXuMzrqv6uJ499B.jpg</t>
  </si>
  <si>
    <t>Billy Bob Thornton,Tony Cox,Brett Kelly,Bernie Mac,John Ritter</t>
  </si>
  <si>
    <t>Bob Weinstein,John Cameron,Sarah Aubrey</t>
  </si>
  <si>
    <t>Glenn Ficarra,John Requa</t>
  </si>
  <si>
    <t>Robert Hoffman</t>
  </si>
  <si>
    <t>Jamie Anderson</t>
  </si>
  <si>
    <t>Cyndi Reece-Thorne,Lynne K. Eagan</t>
  </si>
  <si>
    <t>/kvIANVWRWJJOWx4NP9iTLSHpFr8.jpg</t>
  </si>
  <si>
    <t>/p31oIzxbbUcbxvUDsD4VuC2chyS.jpg</t>
  </si>
  <si>
    <t>Yoo Ji-tae,Lee Young-ae,Baek Seong-hee,Park In-hwan,Shin Shin-ae</t>
  </si>
  <si>
    <t>Hur Jin-ho</t>
  </si>
  <si>
    <t>Kim Sun-ah,Lee Min-su</t>
  </si>
  <si>
    <t>Hur Jin-ho,Ryu Jang-ha,Lee Suk-yeon,Shin Joon-ho</t>
  </si>
  <si>
    <t>Cho Sung-woo</t>
  </si>
  <si>
    <t>Park Elhen</t>
  </si>
  <si>
    <t>Choi Yun-jung</t>
  </si>
  <si>
    <t>/ouDTTIsDwaEs9WfCYJDeCirShX2.jpg</t>
  </si>
  <si>
    <t>Javier Bardem,Luis Tosar,Nieve de Medina,Enrique Villén,Celso Bugallo</t>
  </si>
  <si>
    <t>Fernando León de Aranoa</t>
  </si>
  <si>
    <t>Elías Querejeta,Jaume Roures,Andrea Occhipinti,Jérôme Vidal</t>
  </si>
  <si>
    <t>Alfredo Mayo</t>
  </si>
  <si>
    <t>Julio Esteban</t>
  </si>
  <si>
    <t>Maiki Marín</t>
  </si>
  <si>
    <t>/2ARywfgu1vc2ocu2cksMrHh5yhS.jpg</t>
  </si>
  <si>
    <t>Mike Pachelli,Cameron Donohue</t>
  </si>
  <si>
    <t>Bill Plympton</t>
  </si>
  <si>
    <t>/ffmoKFV1paKDft2fqVANZamnP5j.jpg</t>
  </si>
  <si>
    <t>Heath Ledger,Christopher Plummer,Verne Troyer,Andrew Garfield,Lily Cole</t>
  </si>
  <si>
    <t>Terry Gilliam</t>
  </si>
  <si>
    <t>Terry Gilliam,Samuel Hadida,William Vince,Amy Gilliam</t>
  </si>
  <si>
    <t>Anastasia Masaro,David Warren</t>
  </si>
  <si>
    <t>Djeïnaba Diop Gaï,Magaye Niang,Stephanie Biddle,Thierno Ndiaye Doss,Dieynaba Niang</t>
  </si>
  <si>
    <t>Joseph Gaï Ramaka</t>
  </si>
  <si>
    <t>Doudou N'Diaye Rose</t>
  </si>
  <si>
    <t>/hgZrNprrijeKWltmJ5tknZ2Furn.jpg</t>
  </si>
  <si>
    <t>/nxPZsN8qpPKJjmIEy9uGdPnNGdd.jpg</t>
  </si>
  <si>
    <t>Yoo Ji-tae,Kim Tae-woo,Sung Hyun-ah,Kim Ho-jung,Yun-beom Bae</t>
  </si>
  <si>
    <t>/pSS8WxGQsKNsMOrMuk07WBVuaL9.jpg</t>
  </si>
  <si>
    <t>Norma Aleandro,Natalia Oreiro,Leonardo Sbaraglia,Héctor Alterio</t>
  </si>
  <si>
    <t>Eduardo Mignogna</t>
  </si>
  <si>
    <t>Eduardo Mignogna,Silvina Chague</t>
  </si>
  <si>
    <t>/xqf7mzA77LmMJByvwxRLNdw5pz4.jpg</t>
  </si>
  <si>
    <t>Matt Damon,Julia Stiles,David Strathairn,Scott Glenn,Paddy Considine</t>
  </si>
  <si>
    <t>Frank Marshall,Patrick Crowley,Paul Sandberg,Andrew R. Tennenbaum</t>
  </si>
  <si>
    <t>Christopher Rouse</t>
  </si>
  <si>
    <t>Andy Nicholson,Robert Cowper,Jason Knox-Johnston</t>
  </si>
  <si>
    <t>Peter Wenham</t>
  </si>
  <si>
    <t>Shay Cunliffe</t>
  </si>
  <si>
    <t>Christine Beveridge,Monika Münnich,Valeska Schitthelm,Marilyn MacDonald,Cecilia Escot,Sonia Akouz,Anja Daum</t>
  </si>
  <si>
    <t>Lorna Luft,Liza Minnelli,Judy Garland,Barry Manilow</t>
  </si>
  <si>
    <t>Niall Connor-Jackson</t>
  </si>
  <si>
    <t>/967Wqg8k42S3q2HD8VgR6RPCw2m.jpg</t>
  </si>
  <si>
    <t>Milutin Milošević,Marko Nikolić,Dragan Petrović 'Pele',Nenad Jezdić</t>
  </si>
  <si>
    <t>Goran Marković</t>
  </si>
  <si>
    <t>Goran Marković,Nebojša Romčević</t>
  </si>
  <si>
    <t>/MKxmPVFBpyWWHEAZxZBmrdB1h0.jpg</t>
  </si>
  <si>
    <t>Linda Christanell</t>
  </si>
  <si>
    <t>/93XYVtdMvk05WLvjGs5qeyHtFVL.jpg</t>
  </si>
  <si>
    <t>Cassandra Forêt,Charlotte Eugène Guibeaud,Marie Bos,Biancamaria D'Amato</t>
  </si>
  <si>
    <t>Hélène Cattet,Bruno Forzani</t>
  </si>
  <si>
    <t>François Cognard,Eve Commenge</t>
  </si>
  <si>
    <t>Bernard Beets</t>
  </si>
  <si>
    <t>Manuel Dacosse</t>
  </si>
  <si>
    <t>Alina Santos</t>
  </si>
  <si>
    <t>Charlotte Siderius</t>
  </si>
  <si>
    <t>/oTbmRS9OBqACIlgRkTqHIc1n6lO.jpg</t>
  </si>
  <si>
    <t>Evan Rachel Wood,Selma Blair,Jane Krakowski,Stark Sands,Elisabeth Harnois</t>
  </si>
  <si>
    <t>Marcos Siega</t>
  </si>
  <si>
    <t>Todd Dagres,Marcos Siega,Matt Weaver,Carl Levin</t>
  </si>
  <si>
    <t>Skander Halim</t>
  </si>
  <si>
    <t>Nicholas Erasmus</t>
  </si>
  <si>
    <t>Ramsey Nickell</t>
  </si>
  <si>
    <t>Paul Oberman</t>
  </si>
  <si>
    <t>/30v64yPfBbNSmnYHShExuWlXUJh.jpg</t>
  </si>
  <si>
    <t>Yvonne Bezerra de Mello,Sandro do Nascimento,Rodrigo Pimentel,Luiz Eduardo Soares</t>
  </si>
  <si>
    <t>José Padilha</t>
  </si>
  <si>
    <t>José Padilha,Marcos Prado</t>
  </si>
  <si>
    <t>Cezar Moraes,Marcelo 'Guru' Duarte</t>
  </si>
  <si>
    <t>/2C9vyK6leWDb2ds65R7uIwSmh8V.jpg</t>
  </si>
  <si>
    <t>Jim Caviezel,Maia Morgenstern,Christo Jivkov,Francesco De Vito,Monica Bellucci</t>
  </si>
  <si>
    <t>Mel Gibson</t>
  </si>
  <si>
    <t>Mel Gibson,Bruce Davey,Stephen McEveety</t>
  </si>
  <si>
    <t>Matt Temple</t>
  </si>
  <si>
    <t>Steve Mirkovich,John Wright,Robert James Ashe</t>
  </si>
  <si>
    <t>Caleb Deschanel</t>
  </si>
  <si>
    <t>John Debney,Gingger Shankar</t>
  </si>
  <si>
    <t>Pierfranco Luscrì,Daniela Pareschi,Nazzareno Piana</t>
  </si>
  <si>
    <t>Francesco Frigeri</t>
  </si>
  <si>
    <t>Maurizio Millenotti</t>
  </si>
  <si>
    <t>Christien Tinsley,Vincenzo Mastrantonio,Lorella De Rossi</t>
  </si>
  <si>
    <t>/cydwNlFcVmh5ML1Ka05adHUgN7T.jpg</t>
  </si>
  <si>
    <t>Steve Buscemi,Natalie Portman,Willem Dafoe,Maggie Gyllenhaal,Axel Kiener</t>
  </si>
  <si>
    <t>Isabel Coixet,Christopher Doyle,Tom Tykwer,Joel Coen,Ethan Coen,Richard LaGravenese,Wes Craven,Gus Van Sant,Vincenzo Natali,Gurinder Chadha,Walter Salles,Alfonso Cuarón,Alexander Payne,Gérard Depardieu,Sylvain Chomet,Bruno Podalydès,Frédéric Auburtin,Olivier Assayas,Nobuhiro Suwa,Oliver Schmitz,Daniela Thomas</t>
  </si>
  <si>
    <t>Claudie Ossard,Emmanuel Benbihy</t>
  </si>
  <si>
    <t>Isabel Coixet,Christopher Doyle,Tom Tykwer,Joel Coen,Ethan Coen,Richard LaGravenese,Gena Rowlands,Wes Craven,Gus Van Sant,Vincenzo Natali,Gurinder Chadha,Paul Mayeda Berges,Walter Salles,Alfonso Cuarón,Alexander Payne,Sylvain Chomet,Bruno Podalydès,Olivier Assayas,Nobuhiro Suwa,Oliver Schmitz,Daniela Thomas,Nadine Eïd</t>
  </si>
  <si>
    <t>Mathilde Bonnefoy,Anne Klotz,Luc Barnier,Stan Collet,Simon Jacquet,Isabel Meier,Alex Rodríguez,Hisako Suwa</t>
  </si>
  <si>
    <t>Jean-Claude Larrieu,Frank Griebe,Bruno Delbonnel,Matthieu Poirot-Delpech,Pierre Aïm,Michael Seresin,Tetsuo Nagata,Eric Gautier,Michel Amathieu,Rain Li,Bruno Podalydès,Maxime Alexandre,Éric Guichard,Denis Lenoir,Pascal Marti,David Quesemand,Pascal Rabaud,Christophe Paturange</t>
  </si>
  <si>
    <t>Pierre Adenot</t>
  </si>
  <si>
    <t>Bettina von den Steinen</t>
  </si>
  <si>
    <t>/8BdmUfYez3BGIJZAce4q0QW65Qu.jpg</t>
  </si>
  <si>
    <t>Antoine Chappey,Clémentine Baert,Luís Miguel Cintra,Bernard Musson,Antoine Michot</t>
  </si>
  <si>
    <t>Jean-Charles Fitoussi</t>
  </si>
  <si>
    <t>Jean-Philippe Labadie,Jean-Charles Fitoussi,Nathalie Eybrard</t>
  </si>
  <si>
    <t>Pauline Gaillard</t>
  </si>
  <si>
    <t>Céline Bozon,Aurélien Devaux,Thierry Taieb</t>
  </si>
  <si>
    <t>/yAYKV1UGyzkOGsRbD0oJGgr0bTQ.jpg</t>
  </si>
  <si>
    <t>Brian Hamblin</t>
  </si>
  <si>
    <t>/aa2hRsDS555MbhxQU5nz9o6848y.jpg</t>
  </si>
  <si>
    <t>Daniel Auteuil,Emir Kusturica,Juliette Binoche,Michel Duchaussoy,Philippe Magnan</t>
  </si>
  <si>
    <t>Patrice Leconte</t>
  </si>
  <si>
    <t>Frédéric Brillion,Gilles Legrand</t>
  </si>
  <si>
    <t>Patrice Leconte,Claude Faraldo</t>
  </si>
  <si>
    <t>Joëlle Hache</t>
  </si>
  <si>
    <t>Pascal Estève</t>
  </si>
  <si>
    <t>Ivan Maussion</t>
  </si>
  <si>
    <t>Christian Gasc</t>
  </si>
  <si>
    <t>Kathryn Casault,Thi-Loan Nguyen,Joël Lavau</t>
  </si>
  <si>
    <t>/kjJg6eJa9I9flfHaJG67ecEv8YX.jpg</t>
  </si>
  <si>
    <t>Peter Dinklage,Patricia Clarkson,Bobby Cannavale,Michelle Williams,Raven Goodwin</t>
  </si>
  <si>
    <t>Tom McCarthy</t>
  </si>
  <si>
    <t>Robert May,Mary Jane Skalski,Kathryn Tucker</t>
  </si>
  <si>
    <t>Tom McArdle</t>
  </si>
  <si>
    <t>Oliver Bokelberg</t>
  </si>
  <si>
    <t>Len X. Clayton</t>
  </si>
  <si>
    <t>John Paino</t>
  </si>
  <si>
    <t>Jeanne DuPont</t>
  </si>
  <si>
    <t>/x6ZIwp7pXpIoJKc7S9MXpM3TOVv.jpg</t>
  </si>
  <si>
    <t>Kirsten Dunst,Jay Hernandez,Bruce Davison,Herman Osorio,Miguel Castro</t>
  </si>
  <si>
    <t>John Stockwell</t>
  </si>
  <si>
    <t>Rachel Pfeffer,Harry J. Ufland,Mary Jane Ufland</t>
  </si>
  <si>
    <t>Melissa Kent</t>
  </si>
  <si>
    <t>Shane Hurlbut</t>
  </si>
  <si>
    <t>Paul Haslinger</t>
  </si>
  <si>
    <t>Tom Meyer</t>
  </si>
  <si>
    <t>/8kX6xmEwz0RpEJkeWjXTkxbOCAp.jpg</t>
  </si>
  <si>
    <t>Cillian Murphy,Rose Byrne,Chris Evans,Michelle Yeoh,Cliff Curtis</t>
  </si>
  <si>
    <t>Glenn Freemantle,Tom Sayers</t>
  </si>
  <si>
    <t>Denis Schnegg,Gary Freeman,Kate Grimble,Stephen Morahan</t>
  </si>
  <si>
    <t>Lesa Warrener,Nuria Mbomio</t>
  </si>
  <si>
    <t>/rYZMhf8W3peoMN7DDgZENM9SR1l.jpg</t>
  </si>
  <si>
    <t>Ekateryna Rak,Paul Hofmann,Michael Thomas,Susanne Lothar,Natalya Baranova</t>
  </si>
  <si>
    <t>Ulrich Seidl</t>
  </si>
  <si>
    <t>Ulrich Seidl,Lucki Stipetić</t>
  </si>
  <si>
    <t>Ekkehart Baumung</t>
  </si>
  <si>
    <t>Christof Schertenleib</t>
  </si>
  <si>
    <t>Wolfgang Thaler,Edward Lachman</t>
  </si>
  <si>
    <t>Andreas Donhauser,Renate Martin</t>
  </si>
  <si>
    <t>Silvia Pernegger</t>
  </si>
  <si>
    <t>/cwB0t4OHX1Pw1Umzc9jPgzalUpS.jpg</t>
  </si>
  <si>
    <t>Crime,Mystery,Thriller</t>
  </si>
  <si>
    <t>Al Pacino,Robin Williams,Hilary Swank,Maura Tierney,Martin Donovan</t>
  </si>
  <si>
    <t>Paul Junger Witt,Edward McDonnell,Broderick Johnson,Andrew A. Kosove</t>
  </si>
  <si>
    <t>Erik Skjoldbjærg,Nikolaj Frobenius</t>
  </si>
  <si>
    <t>Michael Diner</t>
  </si>
  <si>
    <t>/drOSLa0lNoitjRyku7wBgf6bNyu.jpg</t>
  </si>
  <si>
    <t>War,History</t>
  </si>
  <si>
    <t>Sophie Marceau,Julie Depardieu,Marie Gillain,Déborah François,Moritz Bleibtreu</t>
  </si>
  <si>
    <t>Jean-Paul Salomé</t>
  </si>
  <si>
    <t>Éric Névé</t>
  </si>
  <si>
    <t>Marie-Pierre Renaud</t>
  </si>
  <si>
    <t>Pascal Ridao</t>
  </si>
  <si>
    <t>Bruno Coulais</t>
  </si>
  <si>
    <t>Françoise Dupertuis</t>
  </si>
  <si>
    <t>/g9JQdTUHcoDcvmkpNcEVbvSyucF.jpg</t>
  </si>
  <si>
    <t>Fernando Ramallo,Jordi Vilches,Marieta Orozco,Esther Nubiola,Chisco Amado</t>
  </si>
  <si>
    <t>Cesc Gay</t>
  </si>
  <si>
    <t>/85pnbEkyGi211Rq9DmnqbNX18aK.jpg</t>
  </si>
  <si>
    <t>Hayden Christensen,Andy García,Rachel Bilson,Natalie Portman,Irrfan Khan</t>
  </si>
  <si>
    <t>Natalie Portman,Yvan Attal,Fatih Akın,Joshua Marston,Mira Nair,Allen Hughes,Randall Balsmeyer,Brett Ratner,Shekhar Kapur,Shunji Iwai,Jiang Wen</t>
  </si>
  <si>
    <t>Marina Grasic,Emmanuel Benbihy</t>
  </si>
  <si>
    <t>Natalie Portman,Anthony Minghella,Jeff Nathanson,Fatih Akın,Joshua Marston,Israel Horovitz,Shunji Iwai,Olivier Lécot,Suketu Mehta</t>
  </si>
  <si>
    <t>Mark Helfrich,Tricia Cooke,Jennifer Augé,Melody London,Allyson C. Johnson,Cindy Mollo,Jacob Craycroft,Affonso Gonçalves,Shunji Iwai</t>
  </si>
  <si>
    <t>Paweł Edelman,Jean-Louis Bompoint,Declan Quinn,Benoît Debie,Mauricio Rubinstein,Andrij Parekh,Mark Lee Ping-Bing,Michael McDonough</t>
  </si>
  <si>
    <t>Paul Cantelon,Mychael Danna,Mark Mothersbaugh,Marcelo Zarvos,Peter Nashel,Atticus Ross,Claudia Sarne,Leopold Ross,Nicholas Britell,Jack Livesey,Ilhan Ersahin,Shoji Mitsui,Tonino Baliardo</t>
  </si>
  <si>
    <t>Katya DeBear</t>
  </si>
  <si>
    <t>Teresa Mastropierro</t>
  </si>
  <si>
    <t>/pR2hj9MvnLeax2efwrEvRkHadgp.jpg</t>
  </si>
  <si>
    <t>Rachael Leigh Cook,Hilary Swank,Shawn Hatosy,Patrick Swayze,Henry Thomas</t>
  </si>
  <si>
    <t>Greg Marcks</t>
  </si>
  <si>
    <t>John Morrissey,Beau Flynn</t>
  </si>
  <si>
    <t>Dan Lebental,Richard Nord</t>
  </si>
  <si>
    <t>Macie Vener</t>
  </si>
  <si>
    <t>Christopher Lawrence</t>
  </si>
  <si>
    <t>/opGaXTlY0wdF751gsmLPV2MLyud.jpg</t>
  </si>
  <si>
    <t>Sofia Coppola,Kirsten Dunst,James Woods,Kathleen Turner,Josh Hartnett</t>
  </si>
  <si>
    <t>Eleanor Coppola</t>
  </si>
  <si>
    <t>Megan Bee</t>
  </si>
  <si>
    <t>/afzbY1h7huuxlITigPfcyQSkqLs.jpg</t>
  </si>
  <si>
    <t>Anaïs Reboux,Roxane Mesquida,Libero De Rienzo,Arsinée Khanjian,Romain Goupil</t>
  </si>
  <si>
    <t>Catherine Breillat</t>
  </si>
  <si>
    <t>Jean-François Lepetit,Conchita Airoldi</t>
  </si>
  <si>
    <t>Pascale Chavance</t>
  </si>
  <si>
    <t>Giorgos Arvanitis</t>
  </si>
  <si>
    <t>Ann Dunsford,Catherine Meillan</t>
  </si>
  <si>
    <t>/l0ehzTVoGimvMrUNNYZqWD1wxgV.jpg</t>
  </si>
  <si>
    <t>Crime,Drama,Comedy</t>
  </si>
  <si>
    <t>Peter Davison,Sean Hughes,Emma Amos,Rob Spendlove</t>
  </si>
  <si>
    <t>Moira Armstrong</t>
  </si>
  <si>
    <t>Russell Lewis</t>
  </si>
  <si>
    <t>/7VLYN2CfJpB6PrcuzDKKqdGSUi6.jpg</t>
  </si>
  <si>
    <t>Animation,Science Fiction,Action,Drama</t>
  </si>
  <si>
    <t>Megumi Ogata,Megumi Hayashibara,Yuko Miyamura,Maaya Sakamoto,Kotono Mitsuishi</t>
  </si>
  <si>
    <t>Shiro Sagisu</t>
  </si>
  <si>
    <t>Hiroshi Katou,Tatsuya Kushida</t>
  </si>
  <si>
    <t>/66A9MqXOyVFCssoloscw79z8Tew.jpg</t>
  </si>
  <si>
    <t>Aamir Khan,R. Madhavan,Sharman Joshi,Kareena Kapoor Khan,Boman Irani</t>
  </si>
  <si>
    <t>Rajkumar Hirani</t>
  </si>
  <si>
    <t>Vidhu Vinod Chopra</t>
  </si>
  <si>
    <t>Bishwadeep Dipak Chatterjee</t>
  </si>
  <si>
    <t>C.K. Muraleedharan</t>
  </si>
  <si>
    <t>Shantanu Moitra,Atul Raninga,Sanjay Wandrekar</t>
  </si>
  <si>
    <t>Rajnish Hedao</t>
  </si>
  <si>
    <t>Sumit Basu,Rajnish Hedao</t>
  </si>
  <si>
    <t>Manish Malhotra,Sheena Parikh,Raghuveer Shetty</t>
  </si>
  <si>
    <t>Boman Irani,Kareena Kapoor Khan,Ritesh Naik,Joginder G. Gupta,Mahendra Pawar,Avadhoot Wardham</t>
  </si>
  <si>
    <t>Rose Lowder</t>
  </si>
  <si>
    <t>/z7aZNVDEXSvbVioZjZUGPQuDuOB.jpg</t>
  </si>
  <si>
    <t>Drama,Romance,Comedy</t>
  </si>
  <si>
    <t>Bernard Giraudeau,Malik Zidi,Ludivine Sagnier,Anna Levine</t>
  </si>
  <si>
    <t>Alain Sarde,Olivier Delbosc,Marc Missonnier,Christine Gozlan,Kenzo Horikoshi</t>
  </si>
  <si>
    <t>Rainer Werner Fassbinder</t>
  </si>
  <si>
    <t>Claudine Bouché,Laurence Bawedin</t>
  </si>
  <si>
    <t>/oJnlAGmrhsg4QrlVKGgP91J6WPu.jpg</t>
  </si>
  <si>
    <t>Action,Comedy,Crime,Drama,Thriller</t>
  </si>
  <si>
    <t>Pierce Brosnan,Greg Kinnear,Hope Davis,Portia Dawson,Adam Scott</t>
  </si>
  <si>
    <t>Richard Shepard</t>
  </si>
  <si>
    <t>Pierce Brosnan,Beau St. Clair,Bryan Furst,Sean Furst,Stephen Break,Susanne Bohnet,Bradley Jenkel,Ricardo Del Río,Gerd Koechlin,Manfred D. Heid,Amanda Scarano</t>
  </si>
  <si>
    <t>Carole Kravetz</t>
  </si>
  <si>
    <t>Rolfe Kent,Paul Weller</t>
  </si>
  <si>
    <t>Enrique Echeverría,Marcelo Del Rio</t>
  </si>
  <si>
    <t>Robert Pearson</t>
  </si>
  <si>
    <t>Catherine Marie Thomas</t>
  </si>
  <si>
    <t>/yUfXGuipKIw2xKs64yrTPOwRTtd.jpg</t>
  </si>
  <si>
    <t>Action,Adventure,Drama,History,War</t>
  </si>
  <si>
    <t>Matthew Knoll,Elliott Ruiz,Eric Mehalacopoulos,Nathan De La Cruz,Andrew McLaren</t>
  </si>
  <si>
    <t>Nick Broomfield</t>
  </si>
  <si>
    <t>Nick Broomfield,Marc Hoeferlin,Anna Telford</t>
  </si>
  <si>
    <t>Stuart Gazzard,Ash Jenkins</t>
  </si>
  <si>
    <t>Mark Wolf</t>
  </si>
  <si>
    <t>Nick Laird-Clowes</t>
  </si>
  <si>
    <t>David Bryan</t>
  </si>
  <si>
    <t>/rIPJRJZGleNaK1kfHBaFbGZ675m.jpg</t>
  </si>
  <si>
    <t>Comedy,Family,Adventure</t>
  </si>
  <si>
    <t>Cuba Gooding Jr.,James Coburn,Sisqó,Nichelle Nichols,M. Emmet Walsh</t>
  </si>
  <si>
    <t>Brian Levant</t>
  </si>
  <si>
    <t>Jordan Kerner</t>
  </si>
  <si>
    <t>Roger Bondelli</t>
  </si>
  <si>
    <t>Doug Byggdin</t>
  </si>
  <si>
    <t>Stephen J. Lineweaver</t>
  </si>
  <si>
    <t>Stan Edmonds,Stacye P. Branche,Teryl Thompson</t>
  </si>
  <si>
    <t>/p6LMvGgoL5pEDJtUJuuFPt9SCDP.jpg</t>
  </si>
  <si>
    <t>Askhat Kuchencherekov,Samal Yeslyamova,Tolepbergen Baysakalov,Ondas Besikbasov,Bereke Turganbayev</t>
  </si>
  <si>
    <t>Sergei Dvortsevoy</t>
  </si>
  <si>
    <t>Karl Baumgartner,Sergey Selyanov,Henryk Romanowski,Elena Yatsura</t>
  </si>
  <si>
    <t>Sergei Dvortsevoy,Gennadiy Ostrovskiy</t>
  </si>
  <si>
    <t>Isabel Meier,Petar Marković</t>
  </si>
  <si>
    <t>Jolanta Dylewska</t>
  </si>
  <si>
    <t>Gaziza Korshiyeva</t>
  </si>
  <si>
    <t>/ejUTMQ41xKAymHMTDWXm2ysl54.jpg</t>
  </si>
  <si>
    <t>Stan Brakhage</t>
  </si>
  <si>
    <t>/2duIMkmqh7mnDjqSKpUNQylM7Z.jpg</t>
  </si>
  <si>
    <t>Wesley Jonathan,Jazsmin Lewis,Laz Alonso,Roz Ryan,Carl Gilliard</t>
  </si>
  <si>
    <t>Van Elder</t>
  </si>
  <si>
    <t>/3ovx1gcQeDIW22IF1TqiugKQv3W.jpg</t>
  </si>
  <si>
    <t>Jesse Eisenberg,Kristen Stewart,Martin Starr,Bill Hader,Kristen Wiig</t>
  </si>
  <si>
    <t>Ted Hope,Anne Carey,Sidney Kimmel</t>
  </si>
  <si>
    <t>Ira Kaplan</t>
  </si>
  <si>
    <t>/tyL663WNFNq4BuKUeACWfP7zPnN.jpg</t>
  </si>
  <si>
    <t>Romola Garai,Sam Neill,Michael Fassbender,Lucy Russell,Charlotte Rampling</t>
  </si>
  <si>
    <t>Muriel Breton</t>
  </si>
  <si>
    <t>Philippe Rombi</t>
  </si>
  <si>
    <t>/qWiiB9RFKQSF4tpG2NWnZ0gjB9Q.jpg</t>
  </si>
  <si>
    <t>Animation,Action,Family</t>
  </si>
  <si>
    <t>Cathy Cavadini,Tara Strong,Elizabeth Daily,Tom Kane,Tom Kenny</t>
  </si>
  <si>
    <t>Craig McCracken</t>
  </si>
  <si>
    <t>Donna Castricone</t>
  </si>
  <si>
    <t>Charlie Bean</t>
  </si>
  <si>
    <t>Rob Desales</t>
  </si>
  <si>
    <t>James L. Venable</t>
  </si>
  <si>
    <t>/sgmNlbYZUd8YG2Cfe38sFihIYgj.jpg</t>
  </si>
  <si>
    <t>Makiko Esumi,Sayoko Yamaguchi,Hanae Kan,Mikijiro Hira,Masatoshi Nagase</t>
  </si>
  <si>
    <t>Satoru Ogura,Ikki Katashima</t>
  </si>
  <si>
    <t>Izo Hashimoto,Kazunori Ito</t>
  </si>
  <si>
    <t>Akira Suzuki</t>
  </si>
  <si>
    <t>Kodama Kzufumi</t>
  </si>
  <si>
    <t>Takeo Kimura</t>
  </si>
  <si>
    <t>Masatomo Ota</t>
  </si>
  <si>
    <t>/fgm8OZ7o4G1G1I9EeGcb85Noe6L.jpg</t>
  </si>
  <si>
    <t>Keanu Reeves,Laurence Fishburne,Carrie-Anne Moss,Hugo Weaving,Harold Perrineau</t>
  </si>
  <si>
    <t>Jules Cook,Catherine Mansill,Charlie Revai</t>
  </si>
  <si>
    <t>Margaret Aston,Tina Gordon</t>
  </si>
  <si>
    <t>/hGwxDgOE5QfhiuzJJ1iOpx0GpQN.jpg</t>
  </si>
  <si>
    <t>Zbigniew Zapasiewicz,Krystyna Janda,Tadeusz Bradecki,Monika Krzywkowska,Paweł Okraska</t>
  </si>
  <si>
    <t>Krzysztof Zanussi</t>
  </si>
  <si>
    <t>Iwona Ziulkowska-Okapiec</t>
  </si>
  <si>
    <t>Marek Denys</t>
  </si>
  <si>
    <t>Edward Kłosiński</t>
  </si>
  <si>
    <t>Halina Dobrowolska</t>
  </si>
  <si>
    <t>Jagna Janicka</t>
  </si>
  <si>
    <t>/nQdBE1P0r4ZrgGqy5EX8sL2kXG6.jpg</t>
  </si>
  <si>
    <t>Horror,Drama,Thriller,Mystery</t>
  </si>
  <si>
    <t>Cate Blanchett,Giovanni Ribisi,Keanu Reeves,Katie Holmes,Greg Kinnear</t>
  </si>
  <si>
    <t>Tom Rosenberg,Gary Lucchesi,Richard S. Wright,Grant Curtis,James Jacks</t>
  </si>
  <si>
    <t>Morag Ross</t>
  </si>
  <si>
    <t>/bPUmMo8RQo1g9Q0rR8b8qYyASym.jpg</t>
  </si>
  <si>
    <t>Maggie Cheung,Nick Nolte,Béatrice Dalle,Jeanne Balibar,Don McKellar</t>
  </si>
  <si>
    <t>Niv Fichman,Xavier Marchand,Édouard Weil,Xavier Giannoli</t>
  </si>
  <si>
    <t>Roman Dymny,Nicolas Moreau</t>
  </si>
  <si>
    <t>/qUZctuoFL3VKOqeKxhnLwuEE4oF.jpg</t>
  </si>
  <si>
    <t>Adventure,Science Fiction,Action,Horror</t>
  </si>
  <si>
    <t>Sanaa Lathan,Raoul Bova,Lance Henriksen,Ewen Bremner,Colin Salmon</t>
  </si>
  <si>
    <t>David Giler,Walter Hill,John Davis,Gordon Carroll</t>
  </si>
  <si>
    <t>Harald Kloser</t>
  </si>
  <si>
    <t>Jindřich Kočí,Ray Chan,Stephen Dobric,Milena Koubková,Justin Warburton-Brown</t>
  </si>
  <si>
    <t>Magali Guidasci</t>
  </si>
  <si>
    <t>Ivo Strangmüller</t>
  </si>
  <si>
    <t>/mOnwaAU1Y8Fr8EdlaaSzu0FlolB.jpg</t>
  </si>
  <si>
    <t>Music,Romance</t>
  </si>
  <si>
    <t>Sónia Bandeira,Fábio Oliveira,Manuel Soares,Joaquim Carvalho,Andreia Santos</t>
  </si>
  <si>
    <t>Miguel Gomes</t>
  </si>
  <si>
    <t>Sandro Aguilar,Luís Urbano,Thomas Ordonneau</t>
  </si>
  <si>
    <t>Telmo Churro,Miguel Gomes,Mariana Ricardo</t>
  </si>
  <si>
    <t>Vasco Pimentel,Miguel Martins</t>
  </si>
  <si>
    <t>Telmo Churro,Miguel Gomes</t>
  </si>
  <si>
    <t>Rui Poças</t>
  </si>
  <si>
    <t>Bruno Duarte</t>
  </si>
  <si>
    <t>/nIHrDGGUqJsv7fQulSqvT4bg81d.jpg</t>
  </si>
  <si>
    <t>John Turturro,Emily Watson,Geraldine James,Stuart Wilson,Fabio Sartor</t>
  </si>
  <si>
    <t>Marleen Gorris</t>
  </si>
  <si>
    <t>Vladimir Nabokov</t>
  </si>
  <si>
    <t>Michiel Reichwein</t>
  </si>
  <si>
    <t>Bernard Lutic</t>
  </si>
  <si>
    <t>Tony Burrough</t>
  </si>
  <si>
    <t>/7bSt7bSWtfXCrPFnZrUFLr3oq53.jpg</t>
  </si>
  <si>
    <t>vi</t>
  </si>
  <si>
    <t>Trần Nữ Yên Khê,Lê Khanh,Ngô Quang Hải,Chu Hùng</t>
  </si>
  <si>
    <t>Tran Anh Hung</t>
  </si>
  <si>
    <t>Dominique Dalmasso,François Waledisch</t>
  </si>
  <si>
    <t>Mario Battistel</t>
  </si>
  <si>
    <t>Susan Lu</t>
  </si>
  <si>
    <t>/hydGWxW9VvRXMwpwFacl7XVtoeR.jpg</t>
  </si>
  <si>
    <t>Colin Farrell,Ewan McGregor,Hayley Atwell,Sally Hawkins,Tom Wilkinson</t>
  </si>
  <si>
    <t>Vilmos Zsigmond</t>
  </si>
  <si>
    <t>Nick Palmer</t>
  </si>
  <si>
    <t>/a1DGYt4boLrfsHUnqbHxhUIVoe9.jpg</t>
  </si>
  <si>
    <t>Marianna Palka,Jason Ritter,Eric Edelstein,Martin Starr,Mark Webber</t>
  </si>
  <si>
    <t>Marianna Palka</t>
  </si>
  <si>
    <t>Jason Ritter,Marianna Palka,Jennifer Dubin,Jeremy Glazer,Kevin Lowe,Cora Olson</t>
  </si>
  <si>
    <t>Christopher Kroll</t>
  </si>
  <si>
    <t>Andre Lascaris</t>
  </si>
  <si>
    <t>Andrew Trosmans</t>
  </si>
  <si>
    <t>Daphne Javitch</t>
  </si>
  <si>
    <t>Lara Cilento</t>
  </si>
  <si>
    <t>/td5uOBW41ib1KGz3g1Kc33BdFyj.jpg</t>
  </si>
  <si>
    <t>Action,Science Fiction,Thriller</t>
  </si>
  <si>
    <t>Nicolas Cage,Julianne Moore,Jessica Biel,Thomas Kretschmann,Jim Beaver</t>
  </si>
  <si>
    <t>Lee Tamahori</t>
  </si>
  <si>
    <t>Nicolas Cage,Arne Schmidt,Todd Garner,Graham King,Norman Golightly</t>
  </si>
  <si>
    <t>Christian Wagner</t>
  </si>
  <si>
    <t>Kevin Ishioka</t>
  </si>
  <si>
    <t>Elisa Marsh</t>
  </si>
  <si>
    <t>/A235ASLdQhTB4acPcBSvRF6bcyf.jpg</t>
  </si>
  <si>
    <t>Daniel Roebuck,Susan McConnell,Fay Masterson,Andrew Parks,H.M. Wynant</t>
  </si>
  <si>
    <t>Larry Blamire</t>
  </si>
  <si>
    <t>/diAYqR4xdF9Hnj7qun6DEQhRrT2.jpg</t>
  </si>
  <si>
    <t>Christian Bale,Jennifer Jason Leigh,Aitana Sánchez-Gijón,John Sharian,Michael Ironside</t>
  </si>
  <si>
    <t>Brad Anderson</t>
  </si>
  <si>
    <t>Scott Kosar</t>
  </si>
  <si>
    <t>Roque Baños</t>
  </si>
  <si>
    <t>/dOmdHjtfpf7DMpEcGbQOj2zjjmP.jpg</t>
  </si>
  <si>
    <t>Comedy,Crime,Mystery</t>
  </si>
  <si>
    <t>Robert Downey Jr.,Val Kilmer,Michelle Monaghan,Corbin Bernsen,Dash Mihok</t>
  </si>
  <si>
    <t>Shane Black</t>
  </si>
  <si>
    <t>Jim Page</t>
  </si>
  <si>
    <t>John Ottman</t>
  </si>
  <si>
    <t>Erin Cochran</t>
  </si>
  <si>
    <t>Aaron Osborne</t>
  </si>
  <si>
    <t>Christopher J. Kristoff</t>
  </si>
  <si>
    <t>/7a99nU5k9e3FhBNWfPzR3yRMArl.jpg</t>
  </si>
  <si>
    <t>Christian Bale,Steve Zahn,Toby Huss,François Chau,Marshall Bell</t>
  </si>
  <si>
    <t>Robyn Klein,Jeff Geoffray,Walter Josten,Elton Brand,Steve Marlton,Adam W. Rosen,Harry Knapp</t>
  </si>
  <si>
    <t>Arin 'Aoi' Pinijvararak</t>
  </si>
  <si>
    <t>Annie Dunn</t>
  </si>
  <si>
    <t>Danielle Lyn Saunders,Janette Nielsen,Robert Trenton</t>
  </si>
  <si>
    <t>/artisvDyj9tXy7t7EI7iWcQ6mbn.jpg</t>
  </si>
  <si>
    <t>Anna Mouglalis,Edouard Baer,Jean Rochefort,Jean-Pierre Kalfon,Laurent Terzieff</t>
  </si>
  <si>
    <t>Samuel Benchetrit</t>
  </si>
  <si>
    <t>Pierre Aïm</t>
  </si>
  <si>
    <t>/pOnJ1VGFqCBLorw7SjZAobyKUel.jpg</t>
  </si>
  <si>
    <t>Louis Garrel,Clémentine Poidatz,Laura Smet,Jérôme Robart,Olivier Massart</t>
  </si>
  <si>
    <t>Édouard Weil</t>
  </si>
  <si>
    <t>Justine Pearce</t>
  </si>
  <si>
    <t>/20nDCALeP9Wzwwvcdza5u2w6HXu.jpg</t>
  </si>
  <si>
    <t>Robert Evans,Norma Shearer,Ali MacGraw,Ernest Hemingway,Catherine Deneuve</t>
  </si>
  <si>
    <t>Nanette Burstein,Brett Morgen</t>
  </si>
  <si>
    <t>Graydon Carter,Nanette Burstein,Brett Morgen</t>
  </si>
  <si>
    <t>Jun Diaz</t>
  </si>
  <si>
    <t>John Bailey</t>
  </si>
  <si>
    <t>/5hSpaT8x0LQy7G5TXb6vGWQrRSU.jpg</t>
  </si>
  <si>
    <t>Selma Blair,Leo Fitzpatrick,Robert Wisdom,Maria Thayer,Angela Goethals</t>
  </si>
  <si>
    <t>Christine Vachon,Ted Hope</t>
  </si>
  <si>
    <t>Alan Oxman</t>
  </si>
  <si>
    <t>/bSikt4O0ZrR8xVrsP8wliGybZwU.jpg</t>
  </si>
  <si>
    <t>Thriller,Mystery,Drama</t>
  </si>
  <si>
    <t>Johnathon Schaech,Lori Heuring,Bruce Davison,Julie Benz,Valentine Pelka</t>
  </si>
  <si>
    <t>J.S. Cardone</t>
  </si>
  <si>
    <t>Scott Einbinder,Carol Kottenbrook</t>
  </si>
  <si>
    <t>Elena Maganini</t>
  </si>
  <si>
    <t>Darko Šuvak</t>
  </si>
  <si>
    <t>Tim Jones</t>
  </si>
  <si>
    <t>Piroska Szabady</t>
  </si>
  <si>
    <t>Martina Buckley</t>
  </si>
  <si>
    <t>Éva Kozma</t>
  </si>
  <si>
    <t>/knZ9McSsLHYiVWr7R45FWJHDK08.jpg</t>
  </si>
  <si>
    <t>Sacha Baron Cohen,Gustaf Hammarsten,Clifford Bañagale,Josh Meyers,Toby Holguin</t>
  </si>
  <si>
    <t>Sacha Baron Cohen,Dan Mazer,Jay Roach,Monica Levinson</t>
  </si>
  <si>
    <t>Eric Kissack,Jon Corn,Scott M. Davids,James Thomas</t>
  </si>
  <si>
    <t>Anthony Hardwick,Wolfgang Held</t>
  </si>
  <si>
    <t>David Maturana,Denise Hudson,Dan Butts</t>
  </si>
  <si>
    <t>/ChwwlNzBAjhPyj2ysQ9UNUv3N9.jpg</t>
  </si>
  <si>
    <t>Jia Huifen,Liu Jiayin,Liu Zaiping</t>
  </si>
  <si>
    <t>Liu Jiayin</t>
  </si>
  <si>
    <t>/vX22fNDY4ncvHpH7ndycrg4ZK77.jpg</t>
  </si>
  <si>
    <t>Fantasy,Drama,Science Fiction,Family</t>
  </si>
  <si>
    <t>Lolly Foy,Dakota Star Granados,Jose Granados,Thayr Harris</t>
  </si>
  <si>
    <t>/5irpD2SDdOHThISEPMwnNO1n6LB.jpg</t>
  </si>
  <si>
    <t>Animation,Comedy,Crime,Science Fiction</t>
  </si>
  <si>
    <t>Kappei Yamaguchi,Takako Honda,Mitsuo Iwata,Kiyoyuki Yanada,Nobuo Tobita</t>
  </si>
  <si>
    <t>Hiroyuki Imaishi</t>
  </si>
  <si>
    <t>Katsuji Morishita,Kaoru Mfaume</t>
  </si>
  <si>
    <t>Junichi Uematsu</t>
  </si>
  <si>
    <t>Makoto Kogawa</t>
  </si>
  <si>
    <t>Yoshihiro Ike,Daisuke Asakura</t>
  </si>
  <si>
    <t>Hiromasa Ogura</t>
  </si>
  <si>
    <t>/xQWlEjYAJTC8aBHjUzPmFLjZPSp.jpg</t>
  </si>
  <si>
    <t>Saffron Burrows,Salma Hayek,Stellan Skarsgård,Jeanne Tripplehorn,Xander Berkeley</t>
  </si>
  <si>
    <t>Mike Figgis</t>
  </si>
  <si>
    <t>Mike Figgis,Annie Stewart</t>
  </si>
  <si>
    <t>Patrick Alexander Stewart</t>
  </si>
  <si>
    <t>Michael C. Stone</t>
  </si>
  <si>
    <t>Charlotte Malmlöf</t>
  </si>
  <si>
    <t>Donna Casey-Aira</t>
  </si>
  <si>
    <t>/sQ6dMkwPIFucYSmFQcr38WBYzs.jpg</t>
  </si>
  <si>
    <t>Paul Schneider,Zooey Deschanel,Shea Whigham,Danny McBride,Maurice Compte</t>
  </si>
  <si>
    <t>Jean Doumanian,Lisa Muskat</t>
  </si>
  <si>
    <t>Paul Schneider,David Gordon Green</t>
  </si>
  <si>
    <t>Jeffrey J. Barrows</t>
  </si>
  <si>
    <t>Erin Aldridge Orr</t>
  </si>
  <si>
    <t>/1VEyORoLcD22oP7cTch8k7fNjw1.jpg</t>
  </si>
  <si>
    <t>Al Pacino,Jeremy Irons,Joseph Fiennes,Lynn Collins,Zuleikha Robinson</t>
  </si>
  <si>
    <t>Michael Radford</t>
  </si>
  <si>
    <t>Cary Brokaw,Michael Cowan,Jason Piette,Barry Navidi</t>
  </si>
  <si>
    <t>William Shakespeare</t>
  </si>
  <si>
    <t>Jocelyn Pook</t>
  </si>
  <si>
    <t>Bruno Rubeo</t>
  </si>
  <si>
    <t>/e1hmAEctLLJUdC8NlR2jIQx2Uei.jpg</t>
  </si>
  <si>
    <t>Joan Chen,Qi Yuwu,Joel Lok,Irene Chen,Steven Vidler</t>
  </si>
  <si>
    <t>Tony Ayres</t>
  </si>
  <si>
    <t>Liz Watts,Michael McMahon</t>
  </si>
  <si>
    <t>Denise Haratzis</t>
  </si>
  <si>
    <t>Cappi Ireland</t>
  </si>
  <si>
    <t>/78lPtwv72eTNqFW9COBYI0dWDJa.jpg</t>
  </si>
  <si>
    <t>Action,Science Fiction,Adventure</t>
  </si>
  <si>
    <t>Robert Downey Jr.,Terrence Howard,Jeff Bridges,Gwyneth Paltrow,Leslie Bibb</t>
  </si>
  <si>
    <t>Jon Favreau</t>
  </si>
  <si>
    <t>Avi Arad,Kevin Feige</t>
  </si>
  <si>
    <t>Dan Lebental</t>
  </si>
  <si>
    <t>Ramin Djawadi</t>
  </si>
  <si>
    <t>J. Michael Riva</t>
  </si>
  <si>
    <t>Laura Jean Shannon,Rebecca Gregg</t>
  </si>
  <si>
    <t>/4RcB9o9QwQN0C5dfD2gascwSXUM.jpg</t>
  </si>
  <si>
    <t>Julia Faure,Mehdi Belhaj Kacem,Michel Subor,Mathieu Genet,Mahé Macaire</t>
  </si>
  <si>
    <t>Alain Sarde,Pascal Caucheteux,Kees Kasander</t>
  </si>
  <si>
    <t>Françoise Collin</t>
  </si>
  <si>
    <t>Raoul Coutard</t>
  </si>
  <si>
    <t>Jet Christiaanse</t>
  </si>
  <si>
    <t>/1iLN2Nuwpi9aVOlFn3QleAtqLo8.jpg</t>
  </si>
  <si>
    <t>Jason Isaacs,Robin Wright,Amy Brenneman,Elpidia Carrillo,Amanda Seyfried</t>
  </si>
  <si>
    <t>Rodrigo García</t>
  </si>
  <si>
    <t>/k2iPj0QZ0vKpUOM07EJyrDNLR6Z.jpg</t>
  </si>
  <si>
    <t>Ekin Cheng Yee-Kin,Louis Koo,Cecilia Cheung,Kelly Lin,Zhang Ziyi</t>
  </si>
  <si>
    <t>Tsui Hark</t>
  </si>
  <si>
    <t>Anant Singh,Tsui Hark</t>
  </si>
  <si>
    <t>Tsui Hark,Lee Man-Choi</t>
  </si>
  <si>
    <t>Marco Mak Chi-Sin</t>
  </si>
  <si>
    <t>Poon Hang-Sang,Herman Yau,William Yim Wai-Lun</t>
  </si>
  <si>
    <t>Ivan Maximov</t>
  </si>
  <si>
    <t>Johann Sebastian Bach</t>
  </si>
  <si>
    <t>/p5h50WEZQ4pRFffnSULqL4cEuLp.jpg</t>
  </si>
  <si>
    <t>Martin Compston,Annmarie Fulton,William Ruane,Michelle Abercromby,Michelle Coulter</t>
  </si>
  <si>
    <t>Martin Johnson</t>
  </si>
  <si>
    <t>Carole K. Millar</t>
  </si>
  <si>
    <t>/y2ozEqv7qrpoAGCdR3jqON8SqHH.jpg</t>
  </si>
  <si>
    <t>Drea de Matteo,Lillo Brancato,Ice-T,Lisa Valens,Victor Argo</t>
  </si>
  <si>
    <t>Pierre Kalfon</t>
  </si>
  <si>
    <t>Abel Ferrara,Scott Pardo</t>
  </si>
  <si>
    <t>Bill Pankow,Patricia Bowers,Suzanne Pillsbury</t>
  </si>
  <si>
    <t>Ken Kelsch</t>
  </si>
  <si>
    <t>/5CbR7J3EVMRWGjhGgh6witsYCGg.jpg</t>
  </si>
  <si>
    <t>Kenedi Hasani,Salji Hasani,Beni Halitii,Philipp Eisenmann</t>
  </si>
  <si>
    <t>/sEQansIwI6SfNSpop3N0EBZayWk.jpg</t>
  </si>
  <si>
    <t>Ethan Hawke,Denzel Washington,Scott Glenn,Tom Berenger,Harris Yulin</t>
  </si>
  <si>
    <t>Jeffrey Silver,Robert F. Newmyer</t>
  </si>
  <si>
    <t>Mark Mancina</t>
  </si>
  <si>
    <t>Michele Michel</t>
  </si>
  <si>
    <t>Carl Fullerton,John Rizzo</t>
  </si>
  <si>
    <t>/f4FNp6mb5Lh02vno2ujkGJX9tfl.jpg</t>
  </si>
  <si>
    <t>mn</t>
  </si>
  <si>
    <t>Batchuluun Urjindorj,Buyandulam Daramdadi,Nansal Batchuluun,Nansalmaa Batchuluun,Batbayar Batchuluun</t>
  </si>
  <si>
    <t>Byambasuren Davaa</t>
  </si>
  <si>
    <t>Ansgar Frerich</t>
  </si>
  <si>
    <t>Sarah Clara Weber</t>
  </si>
  <si>
    <t>Daniel Schönauer</t>
  </si>
  <si>
    <t>Börte</t>
  </si>
  <si>
    <t>/adGapukOQNahPLQEvfKorSNbMCY.jpg</t>
  </si>
  <si>
    <t>/7J7MM2AtEaZkuxdl1Jehdy2GyR2.jpg</t>
  </si>
  <si>
    <t>Robert Gustafsson,Maria Kulle,Jonas Inde,Henrik Schyffert,Johan Rheborg</t>
  </si>
  <si>
    <t>Caisa Westling</t>
  </si>
  <si>
    <t>Tomas Alfredson,Robert Gustafsson,Jonas Inde,Andres Lokko,Martin Luuk,Johan Rheborg,Henrik Schyffert</t>
  </si>
  <si>
    <t>Louise Brattberg</t>
  </si>
  <si>
    <t>Horst Stadlinger</t>
  </si>
  <si>
    <t>/59LTOSSr0o3RVfGkwyCZlxOtRcw.jpg</t>
  </si>
  <si>
    <t>Esther Gorintin,Nino Khomassouridze,Dinara Drukarova,Temur Kalandadze,Rusudan Bolkvadze</t>
  </si>
  <si>
    <t>Julie Bertuccelli</t>
  </si>
  <si>
    <t>Julie Bertuccelli,Bernard Renucci</t>
  </si>
  <si>
    <t>Emmanuelle Castro</t>
  </si>
  <si>
    <t>Christophe Pollock</t>
  </si>
  <si>
    <t>/tmiufIvSssZ2cmYJbro99gZvn2H.jpg</t>
  </si>
  <si>
    <t>Evan McGuire,Christen Mooney,Brendan Gleeson,Mick Lally,Liam Hourican</t>
  </si>
  <si>
    <t>Tomm Moore,Nora Twomey</t>
  </si>
  <si>
    <t>Didier Brunner,Viviane Vanfleteren,Paul Young</t>
  </si>
  <si>
    <t>Fabrice Ziolkowski</t>
  </si>
  <si>
    <t>Sébastien Marquilly</t>
  </si>
  <si>
    <t>Fabienne Alvarez-Giro</t>
  </si>
  <si>
    <t>Ross Stewart</t>
  </si>
  <si>
    <t>/1SoBJ38aCfvePgMAneeZYvmz9wB.jpg</t>
  </si>
  <si>
    <t>John Malkovich,Dougray Scott,Ray Winstone,Lena Headey,Chiara Caselli</t>
  </si>
  <si>
    <t>Liliana Cavani</t>
  </si>
  <si>
    <t>Simon Bosanquet,Ileen Maisel,Riccardo Tozzi</t>
  </si>
  <si>
    <t>Alfio Contini</t>
  </si>
  <si>
    <t>Giovanni A. Scribano</t>
  </si>
  <si>
    <t>Alberto Verso,Raffaella Fantasia,Fotini Dimou</t>
  </si>
  <si>
    <t>Gino Zamprioli,Katia Sisto</t>
  </si>
  <si>
    <t>/5tTwhLnyhfHdwAsAUBNRWI1GsIg.jpg</t>
  </si>
  <si>
    <t>Urna Chahar-Tugchi,Hicheengui Sambuu,Chimed Dolgor</t>
  </si>
  <si>
    <t>Byambasuren Davaa,Beatrix Wesle</t>
  </si>
  <si>
    <t>Sebastian Tesch,Christof Ebhardt</t>
  </si>
  <si>
    <t>Jana Musik</t>
  </si>
  <si>
    <t>/81AdeUQT99N0xPg3j6RVh0YGOTk.jpg</t>
  </si>
  <si>
    <t>Hilary Swank,Scott Glenn,Imelda Staunton,Patrick Dempsey,Mario</t>
  </si>
  <si>
    <t>Richard LaGravenese</t>
  </si>
  <si>
    <t>Jim Denault</t>
  </si>
  <si>
    <t>Laurence Bennett</t>
  </si>
  <si>
    <t>Debra Denson</t>
  </si>
  <si>
    <t>/ymFybaA0r7MpwWnmUCFHYAT6Djb.jpg</t>
  </si>
  <si>
    <t>Judi Dench,Cate Blanchett,Michael Maloney,Joanna Scanlan,Bill Nighy</t>
  </si>
  <si>
    <t>Chris Menges</t>
  </si>
  <si>
    <t>Philip Glass</t>
  </si>
  <si>
    <t>Tim Hatley</t>
  </si>
  <si>
    <t>/49F5o4k76E6XvJggrt2igxthuqg.jpg</t>
  </si>
  <si>
    <t>Animation,Family,Science Fiction,TV Movie</t>
  </si>
  <si>
    <t>Cathy Cavadini,Tara Strong,Elizabeth Daily,Tom Kenny,Tom Kane</t>
  </si>
  <si>
    <t>Craig McCracken,Lauren Faust</t>
  </si>
  <si>
    <t>Lauren Faust,Craig Lewis</t>
  </si>
  <si>
    <t>/lemqKtcCuAano5aqrzxYiKC8kkn.jpg</t>
  </si>
  <si>
    <t>Drama,History,Crime</t>
  </si>
  <si>
    <t>Leonardo DiCaprio,Daniel Day-Lewis,Cameron Diaz,Jim Broadbent,John C. Reilly</t>
  </si>
  <si>
    <t>Harvey Weinstein,Alberto Grimaldi</t>
  </si>
  <si>
    <t>Dimitri Capuani,Maria-Teresa Barbasso,Luca Tranchino,Alessandro Alberti,Nazzareno Piana</t>
  </si>
  <si>
    <t>/9OlmWIEuSec27HiOPuMJASnff6f.jpg</t>
  </si>
  <si>
    <t>Ray Winstone,Ben Kingsley,Ian McShane,Amanda Redman,Cavan Kendall</t>
  </si>
  <si>
    <t>John Scott,Sam Sneade</t>
  </si>
  <si>
    <t>Ivan Bird</t>
  </si>
  <si>
    <t>Jan Houllevigue</t>
  </si>
  <si>
    <t>/votbcPlp3UO7JS7gRa86VDYLWL1.jpg</t>
  </si>
  <si>
    <t>Brittany Murphy,Holly Hunter,Kathy Bates,Ron Livingston,Julianne Nicholson</t>
  </si>
  <si>
    <t>Nick Hurran</t>
  </si>
  <si>
    <t>Elaine Goldsmith-Thomas,William Sherak,Jason Shuman,Deborah Schindler</t>
  </si>
  <si>
    <t>Melissa Carter</t>
  </si>
  <si>
    <t>John Richards</t>
  </si>
  <si>
    <t>Theo van de Sande</t>
  </si>
  <si>
    <t>Katherine James,Sherilyn Stetz,Tricia Sawyer,Jane Cohen</t>
  </si>
  <si>
    <t>/50HDCnOr37BkOe9fXAWHGz3yU3W.jpg</t>
  </si>
  <si>
    <t>Hayato Ichihara,Juri Ueno,Yu Aoi,Shôko Aida,Fumiyo Kohinata</t>
  </si>
  <si>
    <t>Naoto Kumazawa</t>
  </si>
  <si>
    <t>Shunji Iwai,Toshihiro Kitta</t>
  </si>
  <si>
    <t>Yasuyo Kawamura</t>
  </si>
  <si>
    <t>/kuH4f1SQhJHb7m1f3DNeAMTIita.jpg</t>
  </si>
  <si>
    <t>Jena Malone,Peter Lorentzon,Mariha Åberg</t>
  </si>
  <si>
    <t>Lukas Moodysson,Jesper Kurlandsky,Andreas Nilsson</t>
  </si>
  <si>
    <t>Lukas Moodysson,Jesper Kurlandsky</t>
  </si>
  <si>
    <t>Jesper Kurlandsky,Erik Fhölenhag</t>
  </si>
  <si>
    <t>/kX0tl6NyfLw1N2vegNEVO0SNZAg.jpg</t>
  </si>
  <si>
    <t>Scout Taylor-Compton,Tyler Mane,Malcolm McDowell,Daeg Faerch,Sheri Moon Zombie</t>
  </si>
  <si>
    <t>Silvina Knight</t>
  </si>
  <si>
    <t>/2UgVhMaNuWqqC2lJSA5jdnqiWr0.jpg</t>
  </si>
  <si>
    <t>Șerban Pavlu,Alexandra Pascu,Gabriel Spahiu,Oana Ioachim</t>
  </si>
  <si>
    <t>Ada Solomon,Radu Jude</t>
  </si>
  <si>
    <t>Andrei Butica</t>
  </si>
  <si>
    <t>/d0zydHSE3kaidjDdlc4T6xnp113.jpg</t>
  </si>
  <si>
    <t>Kevin Costner,Robert Duvall,Michael Gambon,Michael Jeter,Diego Luna</t>
  </si>
  <si>
    <t>Kevin Costner</t>
  </si>
  <si>
    <t>David Valdes,Kevin Costner,Jake Eberts</t>
  </si>
  <si>
    <t>Craig Storper</t>
  </si>
  <si>
    <t>Michael J. Duthie,Miklos Wright</t>
  </si>
  <si>
    <t>J. Michael Muro</t>
  </si>
  <si>
    <t>Michael Kamen</t>
  </si>
  <si>
    <t>Gary Myers</t>
  </si>
  <si>
    <t>Gae S. Buckley</t>
  </si>
  <si>
    <t>John Bloomfield</t>
  </si>
  <si>
    <t>Julie Hewett</t>
  </si>
  <si>
    <t>/m1dEnkrdJGBSLeAyJepuGrU9sNI.jpg</t>
  </si>
  <si>
    <t>War,Documentary,History</t>
  </si>
  <si>
    <t>Robert McNamara</t>
  </si>
  <si>
    <t>Errol Morris</t>
  </si>
  <si>
    <t>Errol Morris,Julie Ahlberg,Michael Williams</t>
  </si>
  <si>
    <t>Doug Abel,Chyld King,Karen Schmeer</t>
  </si>
  <si>
    <t>Robert Chappell,Peter Donahue</t>
  </si>
  <si>
    <t>/vOCDT3eHgJkRE2fMpIsplcFlW59.jpg</t>
  </si>
  <si>
    <t>Animation,Science Fiction,Family</t>
  </si>
  <si>
    <t>Tara Strong,Meagan Moore,Paul Eiding,Richard McGonagle,Robert David Hall</t>
  </si>
  <si>
    <t>Scooter Tidwell,Sebastian Montes</t>
  </si>
  <si>
    <t>Alex Soto</t>
  </si>
  <si>
    <t>/aR0sUb5zOh7VgQ2fUn5Aeqv7VQE.jpg</t>
  </si>
  <si>
    <t>Geoffrey Rush,Kate Winslet,Joaquin Phoenix,Michael Caine,Billie Whitelaw</t>
  </si>
  <si>
    <t>Philip Kaufman</t>
  </si>
  <si>
    <t>Nick Wechsler,Julia Chasman,Peter Kaufman</t>
  </si>
  <si>
    <t>Peter Boyle</t>
  </si>
  <si>
    <t>Steven Lawrence</t>
  </si>
  <si>
    <t>Martin Childs</t>
  </si>
  <si>
    <t>/iZfIDpywVqgftbTPJw8uui2PZFA.jpg</t>
  </si>
  <si>
    <t>Choi Min-sik,Kim Yeo-jin,Ahn Sung-ki,Yoo Ho-jeong,Son Ye-jin</t>
  </si>
  <si>
    <t>Lee Tae-Won</t>
  </si>
  <si>
    <t>Im Kwon-taek,Kim Yong-ok</t>
  </si>
  <si>
    <t>Jeong Il-seong</t>
  </si>
  <si>
    <t>/jNIn2tVhpvFD6P9IojldI3mNYcn.jpg</t>
  </si>
  <si>
    <t>Elliot Page,Michael Cera,Jennifer Garner,Jason Bateman</t>
  </si>
  <si>
    <t>Jason Reitman</t>
  </si>
  <si>
    <t>John Malkovich,Jim Miller,Brad Van Arragon,Lianne Halfon,Mason Novick,Kelli Konop,Russell Smith</t>
  </si>
  <si>
    <t>Dana E. Glauberman</t>
  </si>
  <si>
    <t>Mateo Messina</t>
  </si>
  <si>
    <t>Catherine Schroer,Michael Diner</t>
  </si>
  <si>
    <t>Steve Saklad</t>
  </si>
  <si>
    <t>Monica Huppert,Sandy Cooper</t>
  </si>
  <si>
    <t>/1LviJDLStrDRtHtfdA8jlqlRgla.jpg</t>
  </si>
  <si>
    <t>Virginie Ledoyen,Emmanuel Mouret,Julie Gayet,Michaël Cohen,Stefano Accorsi</t>
  </si>
  <si>
    <t>Emmanuel Mouret</t>
  </si>
  <si>
    <t>Frédéric Niedermayer</t>
  </si>
  <si>
    <t>Maxime Gavaudan</t>
  </si>
  <si>
    <t>Martial Salomon</t>
  </si>
  <si>
    <t>Laurent Desmet</t>
  </si>
  <si>
    <t>David Faivre</t>
  </si>
  <si>
    <t>Florie Vaslin</t>
  </si>
  <si>
    <t>/eiAWC6JiixM8CJMoNC9qhmIF1dm.jpg</t>
  </si>
  <si>
    <t>Alba Rohrwacher,Greta Zuccheri Montanari,Maria Grazia Naldi,Eleonora Mazzoni,Maya Sansa</t>
  </si>
  <si>
    <t>Giorgio Diritti</t>
  </si>
  <si>
    <t>Giorgio Diritti,Giovanni Galavotti</t>
  </si>
  <si>
    <t>/he3fyAy1OUruuwhiv2xvup8H3pc.jpg</t>
  </si>
  <si>
    <t>Animation,Fantasy,Science Fiction</t>
  </si>
  <si>
    <t>Keiko Aizawa,Aiko Hibi,Manami Konishi,Anne Suzuki,Sanae Kobayashi</t>
  </si>
  <si>
    <t>Katsuhiro Otomo</t>
  </si>
  <si>
    <t>Shinji Komori,Hideyuki Tomioka</t>
  </si>
  <si>
    <t>Mitsuhiro Sato</t>
  </si>
  <si>
    <t>Steve Jablonsky</t>
  </si>
  <si>
    <t>/6imgBbmJvwkztHTSEirRak5ONaS.jpg</t>
  </si>
  <si>
    <t>Claudia Cabezas,Paulina Urrutia,Alejandro Trejo,Tichi Lobos</t>
  </si>
  <si>
    <t>Sebastián Lelio</t>
  </si>
  <si>
    <t>Ursula Budnik,Cristian Castro</t>
  </si>
  <si>
    <t>Claudia Menéndez</t>
  </si>
  <si>
    <t>Cuti Aste</t>
  </si>
  <si>
    <t>Bruno Bettati,Ilán Stehberg</t>
  </si>
  <si>
    <t>Marcela Zamorano</t>
  </si>
  <si>
    <t>/3eVySWqBkaCDxatjDfBcMo8ceOl.jpg</t>
  </si>
  <si>
    <t>Documentary,Crime</t>
  </si>
  <si>
    <t>Kurt Kuenne,Andrew Bagby,David Bagby,Kathleen Bagby,Shirley Turner</t>
  </si>
  <si>
    <t>Kurt Kuenne</t>
  </si>
  <si>
    <t>/lCgpoeVjVvak32q3wor1UIa06Cf.jpg</t>
  </si>
  <si>
    <t>Dougray Scott,Alastair Mackenzie,James Anthony Pearson,Liz White,Charles Mnene</t>
  </si>
  <si>
    <t>Richard Jobson</t>
  </si>
  <si>
    <t>Luc Roeg</t>
  </si>
  <si>
    <t>Steven Sander</t>
  </si>
  <si>
    <t>Simon Dennis</t>
  </si>
  <si>
    <t>/tZllXeu3AxOYkm6vNa2euf1TQzf.jpg</t>
  </si>
  <si>
    <t>Gao Yuanyuan,Yao Anlian,Yang Tang,Qin Hao</t>
  </si>
  <si>
    <t>Wang Xiaoshuai</t>
  </si>
  <si>
    <t>Wu Di</t>
  </si>
  <si>
    <t>/42IBWyKTmYJAr2dUWGmSbBlNuYw.jpg</t>
  </si>
  <si>
    <t>Akiko Yajima,Miki Narahashi,Keiji Fujiwara,Satomi Korogi,Masane Tsukayama</t>
  </si>
  <si>
    <t>/jA677cH9Qz9lUCb7IDFpgZc9UR.jpg</t>
  </si>
  <si>
    <t>/so9xla7b7WfFiarDwOukhQpRuyd.jpg</t>
  </si>
  <si>
    <t>Kate Winslet,Patrick Wilson,Jennifer Connelly,Jackie Earle Haley,Noah Emmerich</t>
  </si>
  <si>
    <t>Todd Field</t>
  </si>
  <si>
    <t>Todd Field,Albert Berger,Ron Yerxa</t>
  </si>
  <si>
    <t>Leo Trombetta</t>
  </si>
  <si>
    <t>Antonio Calvache</t>
  </si>
  <si>
    <t>John Kasarda</t>
  </si>
  <si>
    <t>Melissa Economy</t>
  </si>
  <si>
    <t>Chip Williams</t>
  </si>
  <si>
    <t>/nSoLDNbNraDszBT0gT2U0Azqof8.jpg</t>
  </si>
  <si>
    <t>Michael Moore,George H. W. Bush,George W. Bush,Charlton Heston</t>
  </si>
  <si>
    <t>Michael Moore</t>
  </si>
  <si>
    <t>Michael Moore,Jim Czarnecki,Michael Donovan,Kathleen Glynn,Charles Bishop</t>
  </si>
  <si>
    <t>Kurt Engfehr</t>
  </si>
  <si>
    <t>Jeff Gibbs</t>
  </si>
  <si>
    <t>/fdyejM5Zd6dsa0YyWa02ZAKwQzK.jpg</t>
  </si>
  <si>
    <t>Alison Lohman,Justin Long,Lorna Raver,Dileep Rao,David Paymer</t>
  </si>
  <si>
    <t>Grant Curtis,Robert Tapert</t>
  </si>
  <si>
    <t>Sam Raimi,Ivan Raimi</t>
  </si>
  <si>
    <t>Jussi Tegelman,Paul N.J. Ottosson</t>
  </si>
  <si>
    <t>Michael F. Blake,Michael Germain,Ken Niederbaumer,Susan Stepanian</t>
  </si>
  <si>
    <t>/5QC4URE5MKnzBwk8vNNtvMoLIxl.jpg</t>
  </si>
  <si>
    <t>Aïssa Maïga,Tiécoura Traoré,Maimouna Hélène Diarra,Balla Habib Dembélé</t>
  </si>
  <si>
    <t>Abderrahmane Sissako</t>
  </si>
  <si>
    <t>Denis Freyd,Abderrahmane Sissako</t>
  </si>
  <si>
    <t>Nadia ben Rachid,Pauline Casalis</t>
  </si>
  <si>
    <t>Jacques Besse</t>
  </si>
  <si>
    <t>Mahamadou Kouyaté</t>
  </si>
  <si>
    <t>Maji-da Abdi</t>
  </si>
  <si>
    <t>Drama,Comedy,TV Movie</t>
  </si>
  <si>
    <t>cs</t>
  </si>
  <si>
    <t>Ivan Trojan,Radoslav Brzobohatý,Tatiana Pauhofová,Ivana Chýlková</t>
  </si>
  <si>
    <t>Jiří Strach</t>
  </si>
  <si>
    <t>Martin Šec</t>
  </si>
  <si>
    <t>/f9kRv5aPeRAXWqvjn4HSAmT6DvH.jpg</t>
  </si>
  <si>
    <t>Louis-Do de Lencquesaing,Chiara Caselli,Alice de Lencquesaing,Eric Elmosnino,Olivia Ross</t>
  </si>
  <si>
    <t>Mia Hansen-Løve</t>
  </si>
  <si>
    <t>Philippe Martin,David Thion</t>
  </si>
  <si>
    <t>Marion Monnier</t>
  </si>
  <si>
    <t>Pascal Auffray</t>
  </si>
  <si>
    <t>Bethsabée Dreyfus</t>
  </si>
  <si>
    <t>/2rrcYbWDDhVPlMvIN2K6EFUzNC8.jpg</t>
  </si>
  <si>
    <t>James Franco,Brian Lally,Allison Bibicoff,Stacey Miller,Vince Jolivette</t>
  </si>
  <si>
    <t>James Franco</t>
  </si>
  <si>
    <t>David Klein,Vince Jolivette</t>
  </si>
  <si>
    <t>James Franco,Merriwether Williams</t>
  </si>
  <si>
    <t>Scott Mosier</t>
  </si>
  <si>
    <t>/dU66INw44MV3a2ya30oJpYBrbRn.jpg</t>
  </si>
  <si>
    <t>Benito Mussolini</t>
  </si>
  <si>
    <t>Yervant Gianikian,Angela Ricci Lucchi</t>
  </si>
  <si>
    <t>Giovanna Marini</t>
  </si>
  <si>
    <t>/vScnbrMbDpuwbiRafOcuxHjDKsI.jpg</t>
  </si>
  <si>
    <t>Action,Animation,Drama,Mystery,Thriller,Fantasy</t>
  </si>
  <si>
    <t>Maaya Sakamoto,Kenichi Suzumura,Jouji Nakata,Tetsuya Kakihara,Koji Yusa</t>
  </si>
  <si>
    <t>Takayuki Hirao</t>
  </si>
  <si>
    <t>Hikaru Kondo,Masayuki Haryu,Atsuhiro Iwakami,Takashi Takeuchi</t>
  </si>
  <si>
    <t>Manabu Kamino</t>
  </si>
  <si>
    <t>Seiji Matsuda,Yuichi Terao</t>
  </si>
  <si>
    <t>Yuki Kajiura</t>
  </si>
  <si>
    <t>/sTFBvoJ5HcKRQ4XwL6n9jINYiP9.jpg</t>
  </si>
  <si>
    <t>Fantasy,Drama,Thriller,Science Fiction</t>
  </si>
  <si>
    <t>Jodelle Ferland,Janet McTeer,Jennifer Tilly,Jeff Bridges,Brendan Fletcher</t>
  </si>
  <si>
    <t>Jeremy Thomas,Gabriella Martinelli</t>
  </si>
  <si>
    <t>Lesley Walker</t>
  </si>
  <si>
    <t>Nicola Pecorini</t>
  </si>
  <si>
    <t>Mychael Danna,Jeff Danna</t>
  </si>
  <si>
    <t>/fWdUMobEdf3xjahgFsOkerblyGt.jpg</t>
  </si>
  <si>
    <t>Ai Maeda,Meisa Kuroki,Hinano Yoshikawa,Shûji Kashiwabara,Tetsuji Tamayama</t>
  </si>
  <si>
    <t>Mitsuo Yanagimachi</t>
  </si>
  <si>
    <t>/jviJvKNFdSWlmVvTuqBBDhn5zym.jpg</t>
  </si>
  <si>
    <t>Anton Newcombe,Courtney Taylor-Taylor,Joel Gion,Matt Hollywood,Peter Holmström</t>
  </si>
  <si>
    <t>Ondi Timoner</t>
  </si>
  <si>
    <t>Vasco Nunes,David Timoner</t>
  </si>
  <si>
    <t>/oQXbOoBPOn7QvePAgAdnoUtmXxO.jpg</t>
  </si>
  <si>
    <t>Crime,Comedy,Drama,Adventure</t>
  </si>
  <si>
    <t>Yoshio Harada,Ryuhei Matsuda,Chihara Junia,Onimaru,Itsuji Itao</t>
  </si>
  <si>
    <t>Miyoshi Kikuchi,Keisuke Konishi</t>
  </si>
  <si>
    <t>Mototaka Kusakabe</t>
  </si>
  <si>
    <t>Junichi Fujisawa</t>
  </si>
  <si>
    <t>dip</t>
  </si>
  <si>
    <t>Mitsuo Harada</t>
  </si>
  <si>
    <t>/qlSCUmrflADYlCMbkviJjfujhTH.jpg</t>
  </si>
  <si>
    <t>Kevin James,Courteney Cox,Sam Elliott,Danny Glover,Wanda Sykes</t>
  </si>
  <si>
    <t>Steve Oedekerk</t>
  </si>
  <si>
    <t>Steve Oedekerk,Nicholisa Contis,Paul Marshall,Mark Beam,Andrew Egiziano</t>
  </si>
  <si>
    <t>Billy Weber,Paul D. Calder</t>
  </si>
  <si>
    <t>Philip A. Cruden</t>
  </si>
  <si>
    <t>/dVULdjLorpCJetLPLTqM1lxqjl5.jpg</t>
  </si>
  <si>
    <t>Troy Ruptash,Vince Corazza,Lynda Boyd,Cherilee Taylor,Thom Allison</t>
  </si>
  <si>
    <t>Brad Fraser</t>
  </si>
  <si>
    <t>Ken Mead</t>
  </si>
  <si>
    <t>Earl Fudger</t>
  </si>
  <si>
    <t>Daniel Vincelette</t>
  </si>
  <si>
    <t>Craig Sandells</t>
  </si>
  <si>
    <t>/9QOzFL3FPMAUNNPrNiKC3mEDxco.jpg</t>
  </si>
  <si>
    <t>Jack Nicholson,Helen Mirren,Aaron Eckhart,Robin Wright,Sam Shepard</t>
  </si>
  <si>
    <t>Sean Penn,Elie Samaha,Michael Fitzgerald</t>
  </si>
  <si>
    <t>Klaus Badelt,Hans Zimmer</t>
  </si>
  <si>
    <t>Helen Jarvis</t>
  </si>
  <si>
    <t>Jill M. Ohanneson</t>
  </si>
  <si>
    <t>/donvVEgFpxo0YKEaowEa96jscEp.jpg</t>
  </si>
  <si>
    <t>Alfredo Castro,Amparo Noguera,Paola Lattus,Héctor Morales,Elsa Poblete</t>
  </si>
  <si>
    <t>Pablo Larraín</t>
  </si>
  <si>
    <t>Juan de Dios Larraín</t>
  </si>
  <si>
    <t>Miguel Hormazábal</t>
  </si>
  <si>
    <t>Andrea Chignoli</t>
  </si>
  <si>
    <t>Sergio Armstrong</t>
  </si>
  <si>
    <t>Polin Garbizu</t>
  </si>
  <si>
    <t>Muriel Parra</t>
  </si>
  <si>
    <t>Margarita Marchi</t>
  </si>
  <si>
    <t>/pAxfWjABD50XbWZfnOBAQknWFpg.jpg</t>
  </si>
  <si>
    <t>Comedy,Romance,Science Fiction</t>
  </si>
  <si>
    <t>Tilda Swinton,Jeremy Davies,James Urbaniak,Karen Black,Thomas Jay Ryan</t>
  </si>
  <si>
    <t>Lynn Hershman-Leeson</t>
  </si>
  <si>
    <t>Yohji Yamamoto,Marianna Åström-De Fina</t>
  </si>
  <si>
    <t>/qWzlLgjX2elFshaUHPk0iofsWUY.jpg</t>
  </si>
  <si>
    <t>Daniel Brühl,Katrin Sass,Chulpan Khamatova,Maria Simon,Florian Lukas</t>
  </si>
  <si>
    <t>Wolfgang Becker</t>
  </si>
  <si>
    <t>Stefan Arndt,Andreas Schreitmüller,Katja De Bock,Manuela Stehr</t>
  </si>
  <si>
    <t>Peter R. Adam</t>
  </si>
  <si>
    <t>Martin Kukula</t>
  </si>
  <si>
    <t>Matthias Klemme</t>
  </si>
  <si>
    <t>Lothar Holler</t>
  </si>
  <si>
    <t>Aenne Plaumann</t>
  </si>
  <si>
    <t>Heike Merker,Birger Laube,Lena Lazzarotto</t>
  </si>
  <si>
    <t>/a4hgR6aKoohB6MHni171jbi9BkU.jpg</t>
  </si>
  <si>
    <t>Salma Hayek,Alfred Molina,Mía Maestro,Patricia Reyes Spíndola,Diego Luna</t>
  </si>
  <si>
    <t>Julie Taymor</t>
  </si>
  <si>
    <t>Salma Hayek,Lindsay Flickinger,Sarah Green,Nancy Hardin,Jay Polstein,Roberto Sneider,Lizz Speed</t>
  </si>
  <si>
    <t>Françoise Bonnot</t>
  </si>
  <si>
    <t>Bernardo Trujillo</t>
  </si>
  <si>
    <t>Felipe Fernández del Paso</t>
  </si>
  <si>
    <t>/fGQAO4RgUzspO7L4u5KXirIn34s.jpg</t>
  </si>
  <si>
    <t>Action,Adventure,Mystery,Fantasy</t>
  </si>
  <si>
    <t>Ron Perlman,Selma Blair,Doug Jones,John Alexander,Seth MacFarlane</t>
  </si>
  <si>
    <t>Csaba Stork,John Frankish,Mark Swain,Judit Varga,Anthony Caron-Delion,Paul Laugier</t>
  </si>
  <si>
    <t>Stephen Scott</t>
  </si>
  <si>
    <t>Sammy Sheldon</t>
  </si>
  <si>
    <t>/nkPwYOV6zrRAfrtf7Oaam33jSNt.jpg</t>
  </si>
  <si>
    <t>Rina Matsufuji,Yasuhiro Yoshiura,Chihiro Kusano,Mayo Sakasegawa</t>
  </si>
  <si>
    <t>Yasuhiro Yoshiura</t>
  </si>
  <si>
    <t>/nMWGHdVUrGQwo1SQ4JdDUv556L8.jpg</t>
  </si>
  <si>
    <t>Adventure,Comedy,Animation,TV Movie</t>
  </si>
  <si>
    <t>Richard Steven Horvitz,Grey DeLisle,Greg Eagles,Vanessa Marshall,Maxwell Atoms</t>
  </si>
  <si>
    <t>Robert Alvarez,Russell Calabrese,Shaun Cashman,Phil Cummings,Matt Engstrom,Eddy Houchins,Gordon Kent,Christine Kolosov,Michel Lyman,Sue Perrotto,Kris Sherwood,Juli Murphy</t>
  </si>
  <si>
    <t>Shaun Cashman,Louis J. Cuck,Jennifer Pelphrey,Ben Pile,Pietro Piumetti</t>
  </si>
  <si>
    <t>Illya Owens,Rob Desales</t>
  </si>
  <si>
    <t>Marc Perry</t>
  </si>
  <si>
    <t>/jwNPGYiK3VeBRRG4EGZOMcKJlfn.jpg</t>
  </si>
  <si>
    <t>Jeremy Sumpter,Lyndsy Fonseca,John Robinson,Kelly Lynch,Briony Glassco</t>
  </si>
  <si>
    <t>/cY1rFXQpyXOIKQeThf6N0CK6e5W.jpg</t>
  </si>
  <si>
    <t>Hugues de Montalembert</t>
  </si>
  <si>
    <t>Gary Tarn</t>
  </si>
  <si>
    <t>/6ueSRBYaicEYvR2sFHVvptKNaxI.jpg</t>
  </si>
  <si>
    <t>Becky Fischer,Mike Papantonio,Ted Haggard,Lou Engle</t>
  </si>
  <si>
    <t>Heidi Ewing,Rachel Grady</t>
  </si>
  <si>
    <t>Enat Sidi</t>
  </si>
  <si>
    <t>Mira Chang,Jenna Rosher</t>
  </si>
  <si>
    <t>/qalg1aeH7XRQpVNhSvbcNKXUjWn.jpg</t>
  </si>
  <si>
    <t>Gustav Deutsch</t>
  </si>
  <si>
    <t>/v8HRcVaZS5IV3InYxnAWIzzVqwc.jpg</t>
  </si>
  <si>
    <t>Romance,Drama,Thriller</t>
  </si>
  <si>
    <t>Asuka Kurosawa,Yûji Kôtari,Shinya Tsukamoto,Mansaku Fuwa,Tomorowo Taguchi</t>
  </si>
  <si>
    <t>Shinya Tsukamoto</t>
  </si>
  <si>
    <t>Shinya Tsukamoto,Zenya Ohara</t>
  </si>
  <si>
    <t>Chū Ishikawa</t>
  </si>
  <si>
    <t>Hiroko Iwasaki</t>
  </si>
  <si>
    <t>/yHy8TrRLnuBZ4t2C0l0pSpRXVHO.jpg</t>
  </si>
  <si>
    <t>Ryunosuke Kamiki,Nanami Sakuraba,Mitsuki Tanimura,Takahiro Yokokawa,Mieko Nobusawa</t>
  </si>
  <si>
    <t>Yuichiro Saito,Nozomu Takahashi,Takuya Ito,Takafumi Watanabe</t>
  </si>
  <si>
    <t>Akihiko Matsumoto</t>
  </si>
  <si>
    <t>/zpbyUenBJGhyA6RKa5RcQWGKOYb.jpg</t>
  </si>
  <si>
    <t>Jiang Wen,Jiang Hongbo,Teruyuki Kagawa,David Wu Dai-Wai</t>
  </si>
  <si>
    <t>Jiang Wen</t>
  </si>
  <si>
    <t>Jiang Wen,Haiying Li</t>
  </si>
  <si>
    <t>Gu Changwei</t>
  </si>
  <si>
    <t>Jianquan Shi</t>
  </si>
  <si>
    <t>/nevDgxSqAAQkabcA1xOJRJHr1R7.jpg</t>
  </si>
  <si>
    <t>Steve Coogan,Rob Brydon,Keeley Hawes,Shirley Henderson,Raymond Waring</t>
  </si>
  <si>
    <t>Peter Christelis</t>
  </si>
  <si>
    <t>Marcel Zyskind</t>
  </si>
  <si>
    <t>Edward Nogria</t>
  </si>
  <si>
    <t>/9loXF26obWse1i2ECMHeCd7rMk1.jpg</t>
  </si>
  <si>
    <t>Kenedi Hasani,Denis Ajeti,Orhan Beriša</t>
  </si>
  <si>
    <t>Marko Cvejić</t>
  </si>
  <si>
    <t>Comedy,Documentary</t>
  </si>
  <si>
    <t>Jennifer Clavin,Jessie Clavin,Bobby Sandoval,Dean Spunt</t>
  </si>
  <si>
    <t>Ben Wolfinsohn</t>
  </si>
  <si>
    <t>/qModiIR60IMLP28ruGZluQOtsOj.jpg</t>
  </si>
  <si>
    <t>Comedy,Drama,Fantasy,Romance</t>
  </si>
  <si>
    <t>Shea Whigham,Shannyn Sossamon,Tom Waits,Leslie Bibb,Patrick Fugit</t>
  </si>
  <si>
    <t>Goran Dukic</t>
  </si>
  <si>
    <t>Chris Coen,Tatiana Kelly,Mikal P. Lazarev</t>
  </si>
  <si>
    <t>Jonathan Alberts</t>
  </si>
  <si>
    <t>Vanja Cernjul</t>
  </si>
  <si>
    <t>Bobby Johnston</t>
  </si>
  <si>
    <t>Linda Sena</t>
  </si>
  <si>
    <t>Erica Nicotra</t>
  </si>
  <si>
    <t>/lQJCrr6ypVgHdCQYI9BBPq2GHvN.jpg</t>
  </si>
  <si>
    <t>Drama,Comedy,Thriller</t>
  </si>
  <si>
    <t>Gary Piquer,Jouko Ahola,Antonella Costa,César Troncoso</t>
  </si>
  <si>
    <t>Álvaro Brechner</t>
  </si>
  <si>
    <t>Gary Piquer,Álvaro Brechner,Juan Carlos Onetti</t>
  </si>
  <si>
    <t>Gustavo Ramirez</t>
  </si>
  <si>
    <t>Alejandra Rosaco</t>
  </si>
  <si>
    <t>Estela Vallegra</t>
  </si>
  <si>
    <t>Fantasy,Science Fiction</t>
  </si>
  <si>
    <t>Jacques Boyreau</t>
  </si>
  <si>
    <t>/fKPL6u2iLXyd6W5sNsrH0J49a16.jpg</t>
  </si>
  <si>
    <t>Crime,Fantasy,Horror,Mystery,Thriller</t>
  </si>
  <si>
    <t>Adèle Ado,Dorylia Calmel,Emile Abossolo M'bo,Josephine Ndagnou</t>
  </si>
  <si>
    <t>Jean-Pierre Bekolo</t>
  </si>
  <si>
    <t>Joelle Esso,Adam Zanders</t>
  </si>
  <si>
    <t>Thierry Bekolo</t>
  </si>
  <si>
    <t>/dcic5m8ypA8RUaLlwaIsupPNfGd.jpg</t>
  </si>
  <si>
    <t>Emily Blunt,Ashton Holmes,Martin Donovan,Ned Bellamy,Ian A. Wallace</t>
  </si>
  <si>
    <t>Gregory Jacobs</t>
  </si>
  <si>
    <t>Steven Katz,Joe Gangemi</t>
  </si>
  <si>
    <t>Lee Percy</t>
  </si>
  <si>
    <t>Dan Laustsen</t>
  </si>
  <si>
    <t>Kelvin Humenny</t>
  </si>
  <si>
    <t>Rebeccah Delchambre</t>
  </si>
  <si>
    <t>Caroline Suh</t>
  </si>
  <si>
    <t>/k9lhZ0PhY78nzwG034rNpsLXlpW.jpg</t>
  </si>
  <si>
    <t>Action,Thriller,Crime,Drama</t>
  </si>
  <si>
    <t>Vincent Cassel,Ludivine Sagnier,Mathieu Amalric,Gérard Lanvin,Samuel Le Bihan</t>
  </si>
  <si>
    <t>Thomas Langmann,Maxime Rémillard,André Rouleau</t>
  </si>
  <si>
    <t>Bill Pankow,Hervé Schneid</t>
  </si>
  <si>
    <t>/394noZRcTo3tNSR6nyXM4z1l8E2.jpg</t>
  </si>
  <si>
    <t>Sylvie Testud,Aurore Clément,Jean-Pierre Marielle,Natacha Régnier,Lucas Belvaux</t>
  </si>
  <si>
    <t>Sonia Wieder-Atherton</t>
  </si>
  <si>
    <t>/stCL4sinhilk4dWjyMfbPz2XuRQ.jpg</t>
  </si>
  <si>
    <t>Jayne Brook,Dyan Cannon,Kevin Kilner,David Palffy,Gloria Stuart</t>
  </si>
  <si>
    <t>Elodie Keene</t>
  </si>
  <si>
    <t>Gideon Amir,Nancy McCabe</t>
  </si>
  <si>
    <t>Barbara Davilman</t>
  </si>
  <si>
    <t>Anthony Redman</t>
  </si>
  <si>
    <t>Laszlo George</t>
  </si>
  <si>
    <t>/AtA96RZkFNoD1POyXlfkU4xyGd0.jpg</t>
  </si>
  <si>
    <t>Michael Glawogger</t>
  </si>
  <si>
    <t>Wolfgang Thaler</t>
  </si>
  <si>
    <t>/tWs9KGTq06lDcWsu0h6iVvYKPgr.jpg</t>
  </si>
  <si>
    <t>Beverly O'Neill,Lauren Maher</t>
  </si>
  <si>
    <t>Pat O'Neill</t>
  </si>
  <si>
    <t>/gKS56IJ8BF4lr6Fa6eGATfJcWmg.jpg</t>
  </si>
  <si>
    <t>Kim Dickens,Gabriel Mann,Rosanna Arquette,Don Cheadle,Eric Stoltz</t>
  </si>
  <si>
    <t>Allison Anders</t>
  </si>
  <si>
    <t>Doug Mankoff,Daniel Hassid,Robin Alper</t>
  </si>
  <si>
    <t>Allison Anders,Kurt Voss</t>
  </si>
  <si>
    <t>Chris Figler</t>
  </si>
  <si>
    <t>Jeffrey Scott Taylor</t>
  </si>
  <si>
    <t>Jody Felz</t>
  </si>
  <si>
    <t>/3WCcrCYq9mCyFGLpgx2IwhpURTe.jpg</t>
  </si>
  <si>
    <t>Western,Action,Drama</t>
  </si>
  <si>
    <t>Liam Neeson,Pierce Brosnan,Michael Wincott,Xander Berkeley,Ed Lauter</t>
  </si>
  <si>
    <t>David Von Ancken</t>
  </si>
  <si>
    <t>Bruce Davey,David Flynn</t>
  </si>
  <si>
    <t>Guy Barnes</t>
  </si>
  <si>
    <t>Michael Z. Hanan</t>
  </si>
  <si>
    <t>Tarra D. Day,Sara Bozik,Gretchen Bright,Jessie Brown,Karen McDonald,Sheila Trujillo</t>
  </si>
  <si>
    <t>/3kXhylg76Hxx4gUtdPN0RHvnjIi.jpg</t>
  </si>
  <si>
    <t>Andy Gillet,Stéphanie Crayencour,Cécile Cassel,Véronique Reymond,Rosette</t>
  </si>
  <si>
    <t>Éric Rohmer</t>
  </si>
  <si>
    <t>Françoise Etchegaray,Philippe Liégeois,Jean-Michel Rey</t>
  </si>
  <si>
    <t>Mary Stephen</t>
  </si>
  <si>
    <t>Diane Baratier</t>
  </si>
  <si>
    <t>Jean-Louis Valéro</t>
  </si>
  <si>
    <t>Marie Dos Santos,Jérôme Pouvaret</t>
  </si>
  <si>
    <t>Pierre-Jean Larroque,Pu-Laï</t>
  </si>
  <si>
    <t>/pRpdcDQ3VTGM7fdU23c2cDOjq6o.jpg</t>
  </si>
  <si>
    <t>Adventure,Horror</t>
  </si>
  <si>
    <t>Shauna Macdonald,Natalie Mendoza,Alex Reid,MyAnna Buring,Saskia Mulder</t>
  </si>
  <si>
    <t>Neil Marshall</t>
  </si>
  <si>
    <t>Sam McCurdy</t>
  </si>
  <si>
    <t>Jason Knox-Johnston</t>
  </si>
  <si>
    <t>Nancy Thompson</t>
  </si>
  <si>
    <t>Vickie Lang</t>
  </si>
  <si>
    <t>Danny Clinch</t>
  </si>
  <si>
    <t>/k7z0tDxzbDNev7F8l3Y56Pk5seR.jpg</t>
  </si>
  <si>
    <t>Philip Seymour Hoffman,Catherine Keener,Clifton Collins Jr.,Bruce Greenwood,Bob Balaban</t>
  </si>
  <si>
    <t>Bennett Miller</t>
  </si>
  <si>
    <t>Caroline Baron,Michael Ohoven,William Vince</t>
  </si>
  <si>
    <t>Gord Peterson</t>
  </si>
  <si>
    <t>Kasia Walicka-Maimone</t>
  </si>
  <si>
    <t>Pamela M. Athayde</t>
  </si>
  <si>
    <t>/20ApKJUi1XYri37RAH3SDIp2Ykh.jpg</t>
  </si>
  <si>
    <t>Søren Pilmark,Ulrich Thomsen,Mads Mikkelsen,Nikolaj Lie Kaas,Sofie Gråbøl</t>
  </si>
  <si>
    <t>Anders Thomas Jensen</t>
  </si>
  <si>
    <t>Kim Magnusson,Tivi Magnusson,Michael Bille Frandsen</t>
  </si>
  <si>
    <t>Anders Villadsen</t>
  </si>
  <si>
    <t>Eric Kress</t>
  </si>
  <si>
    <t>Stephen Irwin</t>
  </si>
  <si>
    <t>/s8QBrWgpZpYrySSyTQ0xbFLPKrS.jpg</t>
  </si>
  <si>
    <t>Paul Dawson,Lindsay Beamish,Adam Hardman,Sook-Yin Lee,Raphael Barker</t>
  </si>
  <si>
    <t>John Cameron Mitchell,Howard Gertler,Tim Perell,Pamela Hirsch</t>
  </si>
  <si>
    <t>Brian A. Kates</t>
  </si>
  <si>
    <t>Kurt Swanson,Bart Mueller</t>
  </si>
  <si>
    <t>/lsasOSgYI85EHygtT5SvcxtZVYT.jpg</t>
  </si>
  <si>
    <t>Drama,Action,War,History</t>
  </si>
  <si>
    <t>Tom Cruise,Ken Watanabe,Timothy Spall,Tony Goldwyn,Hiroyuki Sanada</t>
  </si>
  <si>
    <t>Edward Zwick</t>
  </si>
  <si>
    <t>Tom Cruise,Edward Zwick,Marshall Herskovitz,Paula Wagner,Scott Kroopf,Tom Engelman</t>
  </si>
  <si>
    <t>Steven Rosenblum,Victor Du Bois</t>
  </si>
  <si>
    <t>Lilly Kilvert</t>
  </si>
  <si>
    <t>Ngila Dickson</t>
  </si>
  <si>
    <t>/iqJPnt10oVn0pu63jNUHq9CT0yP.jpg</t>
  </si>
  <si>
    <t>Science Fiction,Thriller,Drama</t>
  </si>
  <si>
    <t>Jason Kulas,Peggy McClellan,Scott Winters,Casey McDougal</t>
  </si>
  <si>
    <t>Mark Region</t>
  </si>
  <si>
    <t>Vincent Grass</t>
  </si>
  <si>
    <t>Michael Windham</t>
  </si>
  <si>
    <t>Thomas Hopkins</t>
  </si>
  <si>
    <t>Gregory Reed</t>
  </si>
  <si>
    <t>/4oVMtjMKEVSbvrEqMbRhjyfM0BF.jpg</t>
  </si>
  <si>
    <t>Drama,Horror,Science Fiction,Thriller</t>
  </si>
  <si>
    <t>Edward Furlong,Kelly Lynch,Randy Travis,Richard Tyson</t>
  </si>
  <si>
    <t>Robby Henson</t>
  </si>
  <si>
    <t>/lJuSXZ0ZX51tW1eEXr1fPBVtc6Y.jpg</t>
  </si>
  <si>
    <t>Jordan Ladd,Etsuko Shikata,Cerina Vincent</t>
  </si>
  <si>
    <t>/1E5gNpiBd7gUUNxXEHWBGTBRsOT.jpg</t>
  </si>
  <si>
    <t>Juan Fernández,Nieves Cabrera,Giselle Irrazabal</t>
  </si>
  <si>
    <t>Lisandro Alonso</t>
  </si>
  <si>
    <t>Marianne Slot,Luis Miñarro,Lisandro Alonso,Ilse Hughan</t>
  </si>
  <si>
    <t>Lucio Bonelli</t>
  </si>
  <si>
    <t>Flor Maleva</t>
  </si>
  <si>
    <t>/sAwEAadq20TBxVbivxSGDlYPTiF.jpg</t>
  </si>
  <si>
    <t>Tomoyo Harada,Masatoshi Nagase,Shunsuke Matsuoka,Manami Honjo,Kaoru Kobayashi</t>
  </si>
  <si>
    <t>Kazuo Kuroki</t>
  </si>
  <si>
    <t>Satoshi Kôno,Noboru Sugiyama,Takashi Ōhashi,Kazumi Kawashiro,Kazuya Naito</t>
  </si>
  <si>
    <t>Masataka Matsuda</t>
  </si>
  <si>
    <t>Yoshiyuki Okuhara</t>
  </si>
  <si>
    <t>Koichi Kawakami</t>
  </si>
  <si>
    <t>Teizô Matsumura</t>
  </si>
  <si>
    <t>Norifumi Ataka</t>
  </si>
  <si>
    <t>/cm2ffqb3XovzA5ZSzyN3jnn8qv0.jpg</t>
  </si>
  <si>
    <t>Lucas Black,Nathalie Kelley,Sung Kang,Shad Moss,Brian Tee</t>
  </si>
  <si>
    <t>Justin Lin</t>
  </si>
  <si>
    <t>Peter Brown,Bruce Stambler</t>
  </si>
  <si>
    <t>Dallas Puett,Kelly Matsumoto,Fred Raskin</t>
  </si>
  <si>
    <t>Stephen F. Windon</t>
  </si>
  <si>
    <t>Ida Random</t>
  </si>
  <si>
    <t>/rJAgFrgD5L01qF6pPw792IySnLI.jpg</t>
  </si>
  <si>
    <t>Julie Koltaï</t>
  </si>
  <si>
    <t>Renato Berta,William Lubtchansky</t>
  </si>
  <si>
    <t>/momkKuWburNTqKBF6ez7rvhYVhE.jpg</t>
  </si>
  <si>
    <t>Action,Adventure,Crime,Mystery</t>
  </si>
  <si>
    <t>Robert Downey Jr.,Jude Law,Rachel McAdams,Mark Strong,Eddie Marsan</t>
  </si>
  <si>
    <t>Joel Silver,Lionel Wigram,Susan Downey,Steve Clark-Hall,Dan Lin,Peter Eskelsen</t>
  </si>
  <si>
    <t>Michael Fentum</t>
  </si>
  <si>
    <t>James Herbert</t>
  </si>
  <si>
    <t>Philippe Rousselot</t>
  </si>
  <si>
    <t>Nick Gottschalk,Matthew Gray,James Foster</t>
  </si>
  <si>
    <t>Jenny Beavan</t>
  </si>
  <si>
    <t>Patricia Regan,Lesa Warrener,Julia Wilson</t>
  </si>
  <si>
    <t>/koAdQdL3LUtho4nd1DWSubE7dU6.jpg</t>
  </si>
  <si>
    <t>Campbell Scott,Jesse Eisenberg,Isabella Rossellini,Elizabeth Berkley,Jennifer Beals</t>
  </si>
  <si>
    <t>Dylan Kidd</t>
  </si>
  <si>
    <t>/nt1qLr78e6f4iJOlel1WyVWZ7gL.jpg</t>
  </si>
  <si>
    <t>Timothy Spall,Lesley Manville,James Corden,Alison Garland,Ruth Sheen</t>
  </si>
  <si>
    <t>Tom Read</t>
  </si>
  <si>
    <t>/8HmvjXWXHLX5RPzYt9iJeYNKVxF.jpg</t>
  </si>
  <si>
    <t>Mystery,Horror,Thriller</t>
  </si>
  <si>
    <t>Brent Roam,Angela Bettis,Rance Howard,Juliet Landau</t>
  </si>
  <si>
    <t>Tobe Hooper</t>
  </si>
  <si>
    <t>Terence S. Potter,Jacqueline Quella,Tony DiDio,Gary LaPoten</t>
  </si>
  <si>
    <t>Jace Anderson,Adam Gierasch</t>
  </si>
  <si>
    <t>Andrew Cohen</t>
  </si>
  <si>
    <t>Joseph Conlan</t>
  </si>
  <si>
    <t>Steven R. Miller</t>
  </si>
  <si>
    <t>Yuda Acco</t>
  </si>
  <si>
    <t>Shon LeBlanc</t>
  </si>
  <si>
    <t>Starr Jones</t>
  </si>
  <si>
    <t>/fEK4YWsGCC4Rg8wDSeohr0RcZPG.jpg</t>
  </si>
  <si>
    <t>Comedy,Drama,Science Fiction</t>
  </si>
  <si>
    <t>Christopher Eccleston,Eddie Izzard,Derek Jacobi,Diana Quick,Marc Warren</t>
  </si>
  <si>
    <t>Alex Cox</t>
  </si>
  <si>
    <t>Tod Davies,Margaret Matheson</t>
  </si>
  <si>
    <t>Thomas Middleton</t>
  </si>
  <si>
    <t>/xHFJt9nEfVIUItBfKZr7qhbgveL.jpg</t>
  </si>
  <si>
    <t>Cuba Gooding Jr.,Horatio Sanz,Roselyn Sánchez,Vivica A. Fox,Maurice Godin</t>
  </si>
  <si>
    <t>Mort Nathan</t>
  </si>
  <si>
    <t>Frank Hübner,Gerhard Schmidt,Brad Krevoy,Andrew Sugerman</t>
  </si>
  <si>
    <t>John Axness</t>
  </si>
  <si>
    <t>Robert Folk</t>
  </si>
  <si>
    <t>Uli Hanisch</t>
  </si>
  <si>
    <t>Tim Chappel</t>
  </si>
  <si>
    <t>/ySNiXhxhPzg7C8aR6SHtnWGc7bb.jpg</t>
  </si>
  <si>
    <t>Action,Adventure,Animation,War,Science Fiction</t>
  </si>
  <si>
    <t>Chiaki Kuriyama,Rinko Kikuchi,Ryō Kase</t>
  </si>
  <si>
    <t>Kazuo Nagai</t>
  </si>
  <si>
    <t>/jRffyv5gaJb6Sna1S6UMRCPHuso.jpg</t>
  </si>
  <si>
    <t>Drama,Action,History</t>
  </si>
  <si>
    <t>bs</t>
  </si>
  <si>
    <t>Branko Đurić,Rene Bitorajac,Filip Šovagović,Georges Siatidis</t>
  </si>
  <si>
    <t>Danis Tanović</t>
  </si>
  <si>
    <t>Frédérique Dumas-Zajdela,Marc Baschet,Cédomir Kolar</t>
  </si>
  <si>
    <t>Walther van den Ende</t>
  </si>
  <si>
    <t>Dušan Milavec</t>
  </si>
  <si>
    <t>Zvonka Makuc</t>
  </si>
  <si>
    <t>/jXqlUH10ux8szDFNhkXXWnY7UCs.jpg</t>
  </si>
  <si>
    <t>Slavko Štimac,Nataša Tapušković,Vesna Trivalić,Vuk Kostić,Aleksandar Berček</t>
  </si>
  <si>
    <t>Emir Kusturica</t>
  </si>
  <si>
    <t>Alain Sarde,Pierre Edelman,Emir Kusturica,Christine Gozlan,Farid Chaouche,Marie-Christine Malbert</t>
  </si>
  <si>
    <t>Emir Kusturica,Ranko Božić</t>
  </si>
  <si>
    <t>Svetolik Zajc</t>
  </si>
  <si>
    <t>Michel Amathieu</t>
  </si>
  <si>
    <t>/ugOovIUTsLCEqv3shhpFprXbrL7.jpg</t>
  </si>
  <si>
    <t>Masaya Adachi,Ayumi Kakizawa,Mutsuko Yoshinaga</t>
  </si>
  <si>
    <t>Naoki Yoshimoto</t>
  </si>
  <si>
    <t>/iqwWHTVT2Uz0PIegYCscvQD4657.jpg</t>
  </si>
  <si>
    <t>/jRkt03dXCVKnbvcQm3ygU1cjg9Y.jpg</t>
  </si>
  <si>
    <t>Andy Samberg,Jorma Taccone,Bill Hader,Danny McBride,Isla Fisher</t>
  </si>
  <si>
    <t>Akiva Schaffer</t>
  </si>
  <si>
    <t>John Goldwyn,Lorne Michaels,Louise Rosner-Meyer,Erin David,Seth Meyers</t>
  </si>
  <si>
    <t>Pam Brady</t>
  </si>
  <si>
    <t>Malcolm Campbell</t>
  </si>
  <si>
    <t>Andrew Dunn</t>
  </si>
  <si>
    <t>Chris August,Catherine Ircha</t>
  </si>
  <si>
    <t>Stephen Altman</t>
  </si>
  <si>
    <t>/uk55nBEFIQFveIiy9jvLGiVtk4h.jpg</t>
  </si>
  <si>
    <t>Drama,Action,Adventure,History,War</t>
  </si>
  <si>
    <t>Orlando Bloom,Eva Green,Jeremy Irons,David Thewlis,Liam Neeson</t>
  </si>
  <si>
    <t>Robert Cowper,Ivo Hušnjak,John King,Carlos Bodelón,Alessandro Alberti</t>
  </si>
  <si>
    <t>Janty Yates,Louis Joon</t>
  </si>
  <si>
    <t>Mariam Lee Abounouom</t>
  </si>
  <si>
    <t>/4gWQoxAmSeBaugpccnWdlg5Ov6f.jpg</t>
  </si>
  <si>
    <t>Kevin Bacon,Colin Firth,Alison Lohman,David Hayman,Rachel Blanchard</t>
  </si>
  <si>
    <t>Atom Egoyan</t>
  </si>
  <si>
    <t>Robert Lantos</t>
  </si>
  <si>
    <t>Susan Shipton</t>
  </si>
  <si>
    <t>Paul Sarossy</t>
  </si>
  <si>
    <t>Phillip Barker</t>
  </si>
  <si>
    <t>Beth Pasternak</t>
  </si>
  <si>
    <t>/iRKU9bayU4nZHzlKYpE1KlcT5KW.jpg</t>
  </si>
  <si>
    <t>Crime,Documentary</t>
  </si>
  <si>
    <t>Oliver O'Grady,Thomas P. Doyle,Pope Benedict XVI,Adam,Monsignor Cain</t>
  </si>
  <si>
    <t>Amy J. Berg</t>
  </si>
  <si>
    <t>Amy J. Berg,Frank Donner</t>
  </si>
  <si>
    <t>/uU2vYsnltQxhawMTzpRoeNxepTN.jpg</t>
  </si>
  <si>
    <t>Ute Aurand</t>
  </si>
  <si>
    <t>/wZRNEkDxVDNNVaCPN7jKziMHmk5.jpg</t>
  </si>
  <si>
    <t>George Clooney,Vera Farmiga,Anna Kendrick,Sam Elliott,Amy Morton</t>
  </si>
  <si>
    <t>Ivan Reitman,Jason Reitman,Daniel Dubiecki,Jeffrey Clifford</t>
  </si>
  <si>
    <t>Andrew Max Cahn</t>
  </si>
  <si>
    <t>/iEs4KhPaQ0F514PscPJDtp0YclB.jpg</t>
  </si>
  <si>
    <t>Drama,Science Fiction</t>
  </si>
  <si>
    <t>Brad Dourif,Donald Williams,Ellen Baker,Franklin Chang-Diaz,Shannon Lucid</t>
  </si>
  <si>
    <t>André Singer</t>
  </si>
  <si>
    <t>Henry Kaiser,Klaus Scheurich,Tanja Koop</t>
  </si>
  <si>
    <t>Ernst Reijseger</t>
  </si>
  <si>
    <t>/p337dJf4ZmKHZhaw7lQMOMHYEx4.jpg</t>
  </si>
  <si>
    <t>Choi Min-sik,Tsering Kipale Gurung,Tsering Kipale Gurung,Tenjing Sherpa</t>
  </si>
  <si>
    <t>Jeon Soo-il</t>
  </si>
  <si>
    <t>In Soo Kim,Rho Bong-Seo</t>
  </si>
  <si>
    <t>Kim Sung-tai</t>
  </si>
  <si>
    <t>/anjTUbdc5lyMPMLZ7b4ydcoTlcS.jpg</t>
  </si>
  <si>
    <t>Murwarid Abdiani,Jaden Alexander</t>
  </si>
  <si>
    <t>/4ABNnmkVpzplrEVQWt1piITT0Ey.jpg</t>
  </si>
  <si>
    <t>Reese Witherspoon,Luke Wilson,Selma Blair,Matthew Davis,Victor Garber</t>
  </si>
  <si>
    <t>Robert Luketic</t>
  </si>
  <si>
    <t>Marc Platt,Ric Kidney</t>
  </si>
  <si>
    <t>Frederick Howard</t>
  </si>
  <si>
    <t>Garth Craven</t>
  </si>
  <si>
    <t>Anthony B. Richmond</t>
  </si>
  <si>
    <t>Missy Stewart</t>
  </si>
  <si>
    <t>Sophie de Rakoff</t>
  </si>
  <si>
    <t>Jenny-King Turko</t>
  </si>
  <si>
    <t>/7QNYM2gCTBEWuW5KqOJ8wS2dABb.jpg</t>
  </si>
  <si>
    <t>TV Movie,Drama</t>
  </si>
  <si>
    <t>Bill Nighy,Miranda Richardson,Emily Blunt,Robert Lindsay,Tom Hardy</t>
  </si>
  <si>
    <t>Stephen Poliakoff</t>
  </si>
  <si>
    <t>/tjK063yCgaBAluVU72rZ6PKPH2l.jpg</t>
  </si>
  <si>
    <t>Ewan McGregor,Albert Finney,Billy Crudup,Jessica Lange,Helena Bonham Carter</t>
  </si>
  <si>
    <t>Bruce Cohen,Dan Jinks,Richard D. Zanuck</t>
  </si>
  <si>
    <t>Roy Barnes,Jean-Michel Ducourty,Robert Fechtman,Jack Johnson,Richard L. Johnson</t>
  </si>
  <si>
    <t>Dorothy J. Pearl,Gloria Belz</t>
  </si>
  <si>
    <t>/ao6MYEzIeOn0otOA3t1tvpoWelX.jpg</t>
  </si>
  <si>
    <t>Senad Alihodžić,Ivana Bolanca,Jelena Đokić,Milena Dravić,Gorica Popović</t>
  </si>
  <si>
    <t>Srđan Karanović</t>
  </si>
  <si>
    <t>Panahbarkhoda Rezaee</t>
  </si>
  <si>
    <t>/h5oXcjRu0EOiAxSxYuGq58897tu.jpg</t>
  </si>
  <si>
    <t>Action,Thriller,Adventure,Crime</t>
  </si>
  <si>
    <t>Paul Walker,Jessica Alba,Scott Caan,Ashley Scott,Josh Brolin</t>
  </si>
  <si>
    <t>David Zelon</t>
  </si>
  <si>
    <t>Jason King</t>
  </si>
  <si>
    <t>Nicolas De Toth,Dennis Virkler</t>
  </si>
  <si>
    <t>Shane Hurlbut,Peter Zuccarini</t>
  </si>
  <si>
    <t>David F. Klassen</t>
  </si>
  <si>
    <t>/xMcCmIdos88yd44xqCXj4NUWph3.jpg</t>
  </si>
  <si>
    <t>Claus Nissen,Lars von Trier,Majken Algren Nielsen,Jacqueline Arenal</t>
  </si>
  <si>
    <t>Lars von Trier,Jørgen Leth</t>
  </si>
  <si>
    <t>Gerald Morin,Anders Jacobsen,Carsten Holst,Marc-Henri Wajnberg,Signe Birket-Smith,Nicole Mora</t>
  </si>
  <si>
    <t>Daniel Dencik,Morten Højbjerg,Camilla Skousen</t>
  </si>
  <si>
    <t>Kim Hattesen,Dan Holmberg</t>
  </si>
  <si>
    <t>/4ljyaelswKaChnfyaBOsBB9AE1d.jpg</t>
  </si>
  <si>
    <t>G. Larry Butler,Jim Chlopecki,Allison Fleming,Michael Furey,Peter Levenda</t>
  </si>
  <si>
    <t>Tudor Applen</t>
  </si>
  <si>
    <t>John Greenewald Jr.</t>
  </si>
  <si>
    <t>Gary Parker,John Greenewald Jr.</t>
  </si>
  <si>
    <t>/AtwXtU8CDWvVADgOwRkOSRZFPWI.jpg</t>
  </si>
  <si>
    <t>Mark Wahlberg,Joaquin Phoenix,Charlize Theron,James Caan,Ellen Burstyn</t>
  </si>
  <si>
    <t>Nick Wechsler,Paul Webster,Kerry Orent</t>
  </si>
  <si>
    <t>James Gray,Matt Reeves</t>
  </si>
  <si>
    <t>Gary Rydstrom,Kyrsten Mate</t>
  </si>
  <si>
    <t>Jeffrey Ford</t>
  </si>
  <si>
    <t>Rita Ogden,Deborah K. Larsen,Leslie Fuller</t>
  </si>
  <si>
    <t>/myLbZRsgRVyfj1luCvUcgB9cjGs.jpg</t>
  </si>
  <si>
    <t>Roberto Benigni,Steven Wright,Joie Lee,Cinqué Lee,Steve Buscemi</t>
  </si>
  <si>
    <t>Jason Kliot,Joana Vicente</t>
  </si>
  <si>
    <t>Jay Rabinowitz,Jim Jarmusch,Melody London,Terry Katz</t>
  </si>
  <si>
    <t>Robby Müller,Ellen Kuras,Frederick Elmes,Tom DiCillo</t>
  </si>
  <si>
    <t>Tom Jarmusch,Laura Chariton</t>
  </si>
  <si>
    <t>Mark Friedberg,Dan Bishop,Tom Jarmusch</t>
  </si>
  <si>
    <t>Judy Chin</t>
  </si>
  <si>
    <t>/i1EmVPWRyCR3PUQeFy3rrHhckYQ.jpg</t>
  </si>
  <si>
    <t>Benno Fürmann,Nina Hoss,Hilmi Sözer,André Hennicke,Claudia Geisler</t>
  </si>
  <si>
    <t>Florian Koerner von Gustorf,Michael Weber,Jochen Kölsch</t>
  </si>
  <si>
    <t>/ifFtJxbrghCWEBkFSsCYoMEzTfD.jpg</t>
  </si>
  <si>
    <t>Tadanobu Asano,Kyoko Koizumi,Kumiko Aso,Toshinori Omi,Fumiyo Kohinata</t>
  </si>
  <si>
    <t>Shinji Sômai</t>
  </si>
  <si>
    <t>Yukiko Shii</t>
  </si>
  <si>
    <t>Hiroshi Machida</t>
  </si>
  <si>
    <t>Otomo Yoshihide</t>
  </si>
  <si>
    <t>Fumio Ogawa</t>
  </si>
  <si>
    <t>/7kQmNuNnG3bX1T1Cj88pCigcgYy.jpg</t>
  </si>
  <si>
    <t>Toni Servillo,Gianfelice Imparato,Maria Nazionale,Salvatore Cantalupo,Gigio Morra</t>
  </si>
  <si>
    <t>Marco Onorato</t>
  </si>
  <si>
    <t>Alessandra Cardini</t>
  </si>
  <si>
    <t>/r1bFBBj3VMek0oEtgm9N51OqVjF.jpg</t>
  </si>
  <si>
    <t>Meryl Streep,Amy Adams,Stanley Tucci,Chris Messina,Linda Emond</t>
  </si>
  <si>
    <t>Nora Ephron</t>
  </si>
  <si>
    <t>Amy Robinson,Nora Ephron,Laurence Mark,Eric Steel,J.J. Sacha</t>
  </si>
  <si>
    <t>Richard Marks</t>
  </si>
  <si>
    <t>Mark Ricker</t>
  </si>
  <si>
    <t>/9W49fy5G7v9Ed3CXtvMi41YqZtt.jpg</t>
  </si>
  <si>
    <t>Action,Adventure,War</t>
  </si>
  <si>
    <t>Gerard Butler,Lena Headey,Dominic West,David Wenham,Vincent Regan</t>
  </si>
  <si>
    <t>Gianni Nunnari,Jeffrey Silver,Bernie Goldmann</t>
  </si>
  <si>
    <t>Derek Vanderhorst</t>
  </si>
  <si>
    <t>James D. Bissell</t>
  </si>
  <si>
    <t>Christophe Giraud,Larysa Chernienko,David Scott</t>
  </si>
  <si>
    <t>/ratEjRsUex1kJ16XTOQjN2r9GIe.jpg</t>
  </si>
  <si>
    <t>Robin Williams,Connie Nielsen,Michael Vartan,Gary Cole,Erin Daniels</t>
  </si>
  <si>
    <t>Mark Romanek</t>
  </si>
  <si>
    <t>Christine Vachon,Stan Wlodkowski,Pamela Koffler</t>
  </si>
  <si>
    <t>Michael Payne,Brian Emrich</t>
  </si>
  <si>
    <t>Jeff Cronenweth</t>
  </si>
  <si>
    <t>Johnny Klimek,Reinhold Heil</t>
  </si>
  <si>
    <t>Michael Manson</t>
  </si>
  <si>
    <t>Cheri Minns,Suzanne Rodier</t>
  </si>
  <si>
    <t>/tFwvUSc8g0HHvDOBQ2rvC9LWVSj.jpg</t>
  </si>
  <si>
    <t>Comedy,Adventure,Romance</t>
  </si>
  <si>
    <t>Jake Gyllenhaal,Swoosie Kurtz,Marley Shelton,Danny Trejo,John Carroll Lynch</t>
  </si>
  <si>
    <t>Blair Hayes</t>
  </si>
  <si>
    <t>Beau Flynn</t>
  </si>
  <si>
    <t>Christa Munro,Troy Sizemore</t>
  </si>
  <si>
    <t>Barry Robison</t>
  </si>
  <si>
    <t>/fxdORa3kVs4wPtI0ZmdRSsjNHYn.jpg</t>
  </si>
  <si>
    <t>Thriller,Drama,Horror,Mystery</t>
  </si>
  <si>
    <t>Leo Bill,Roger Lloyd Pack,Kate Fahy,Sarah Ball,Neil Conrich</t>
  </si>
  <si>
    <t>Simon Rumley</t>
  </si>
  <si>
    <t>Nick O'Hagan,Simon Rumley</t>
  </si>
  <si>
    <t>Milton Kam</t>
  </si>
  <si>
    <t>Richard Chester</t>
  </si>
  <si>
    <t>/hBY0DQ9MQVTtuCORv9iDyHNuF21.jpg</t>
  </si>
  <si>
    <t>/gWeR5wKhyyyPL5rUPazzsjhZVgY.jpg</t>
  </si>
  <si>
    <t>Erin Fisher,Cris Lankenau,Sarah Hellman,Joe Swanberg,Tucker Stone</t>
  </si>
  <si>
    <t>Aaron Katz,Erin Fisher,Cris Lankenau</t>
  </si>
  <si>
    <t>Andrew Reed</t>
  </si>
  <si>
    <t>/qjwH61zraSRtQAe5K9tXdKiiPsu.jpg</t>
  </si>
  <si>
    <t>Daniel Gordon,Hyon Sun Pak,Song Yun Kim,Kim Jong-il</t>
  </si>
  <si>
    <t>Daniel Gordon</t>
  </si>
  <si>
    <t>/1pYgdpNrKnuq45tdpQVcR8GaO81.jpg</t>
  </si>
  <si>
    <t>Michael Moore,Hillary Clinton,Tony Benn,Billy Crystal,Bill Clinton</t>
  </si>
  <si>
    <t>Michael Moore,Meghan O'Hara</t>
  </si>
  <si>
    <t>Dan Swietlik,Geoffrey Richman,Christopher Seward</t>
  </si>
  <si>
    <t>Christoph Vitt</t>
  </si>
  <si>
    <t>Erin O'Hara</t>
  </si>
  <si>
    <t>/1OYCbYXllUvmkl6PEfefrQHPEWV.jpg</t>
  </si>
  <si>
    <t>Ajay Devgn,Amrita Rao,Sushant Singh,Akhilendra Mishra,D. Santosh</t>
  </si>
  <si>
    <t>Rajkumar Santoshi</t>
  </si>
  <si>
    <t>Ramesh Sadhuram Taurani,Kumar Sadhuram Taurani</t>
  </si>
  <si>
    <t>V. N. Mayekar</t>
  </si>
  <si>
    <t>/3cW8rC0UF3rj4kC9C8C0g1a1Ii3.jpg</t>
  </si>
  <si>
    <t>Crime,Comedy,Drama</t>
  </si>
  <si>
    <t>Marley Shelton,Marla Sokoloff,Melissa George,Mena Suvari,Rachel Blanchard</t>
  </si>
  <si>
    <t>Francine McDougall</t>
  </si>
  <si>
    <t>Wendy Finerman</t>
  </si>
  <si>
    <t>Sloane Klevin</t>
  </si>
  <si>
    <t>Jeff Knipp</t>
  </si>
  <si>
    <t>Natalie A. Hale,Carrie Messina,Dee Gross</t>
  </si>
  <si>
    <t>/cM9G0mKHFYbXMiJPyUBUjbwKuda.jpg</t>
  </si>
  <si>
    <t>Tobin Bell,Costas Mandylor,Mark Rolston,Betsy Russell,Shawnee Smith</t>
  </si>
  <si>
    <t>Kevin Greutert</t>
  </si>
  <si>
    <t>Mark Burg,Gregg Hoffman,Oren Koules</t>
  </si>
  <si>
    <t>Tom Bjelic</t>
  </si>
  <si>
    <t>Andrew Coutts</t>
  </si>
  <si>
    <t>David A. Armstrong</t>
  </si>
  <si>
    <t>Charlie Clouser</t>
  </si>
  <si>
    <t>Elis Y. Lam</t>
  </si>
  <si>
    <t>Anthony Ianni</t>
  </si>
  <si>
    <t>Alex Kavanagh</t>
  </si>
  <si>
    <t>/r0v8qg78Ol9NIsRGe3DME27ORpd.jpg</t>
  </si>
  <si>
    <t>Elisha Cuthbert,Chad Michael Murray,Brian Van Holt,Paris Hilton,Jared Padalecki</t>
  </si>
  <si>
    <t>Jaume Collet-Serra</t>
  </si>
  <si>
    <t>Robert Zemeckis,Joel Silver,Susan Downey</t>
  </si>
  <si>
    <t>Richard Adrian</t>
  </si>
  <si>
    <t>Joel Negron</t>
  </si>
  <si>
    <t>Brian Edmonds,Nicholas McCallum</t>
  </si>
  <si>
    <t>Graham 'Grace' Walker</t>
  </si>
  <si>
    <t>Alex Alvarez,Graham Purcell</t>
  </si>
  <si>
    <t>Maree McDonald</t>
  </si>
  <si>
    <t>/oBDAEhTLWwflrqRZMsrOisqkVSb.jpg</t>
  </si>
  <si>
    <t>Matías Quer,Ariel Mateluna,Aline Küppenheim,Ernesto Malbran,Federico Luppi</t>
  </si>
  <si>
    <t>Andrés Wood</t>
  </si>
  <si>
    <t>Gerardo Herrero,Andrés Wood,Mamoun Hassan</t>
  </si>
  <si>
    <t>Fernando Pardo,Soledad Salfate</t>
  </si>
  <si>
    <t>M.I. Littin-Menz</t>
  </si>
  <si>
    <t>Miguel Miranda</t>
  </si>
  <si>
    <t>Javiera Varas</t>
  </si>
  <si>
    <t>Rodrigo Bazaes</t>
  </si>
  <si>
    <t>/ou9ZKA2cms02b7CdCdVqGkKu0O0.jpg</t>
  </si>
  <si>
    <t>Crime,Thriller,Mystery,Horror</t>
  </si>
  <si>
    <t>Anthony Hopkins,Edward Norton,Ralph Fiennes,Harvey Keitel,Emily Watson</t>
  </si>
  <si>
    <t>Brett Ratner</t>
  </si>
  <si>
    <t>Dino De Laurentiis,Martha De Laurentiis</t>
  </si>
  <si>
    <t>/z7uo9zmQdQwU5ZJHFpv2Upl30i1.jpg</t>
  </si>
  <si>
    <t>Daniel Radcliffe,Rupert Grint,Emma Watson,Helena Bonham Carter,Jim Broadbent</t>
  </si>
  <si>
    <t>Gary Tomkins,Alastair Bullock,Molly Hughes,Tino Schaedler,Hattie Storey,Sloane U'Ren,Martin Foley</t>
  </si>
  <si>
    <t>Belinda Hodgson,Sharon Nicholas,Amanda Burns</t>
  </si>
  <si>
    <t>/ks9KMvmdiSsRPL3ICcxszA2ZdRS.jpg</t>
  </si>
  <si>
    <t>Liron Levo,Tomer Russo,Uri Ran Klauzner,Yoram Hattab,Guy Amir</t>
  </si>
  <si>
    <t>Amos Gitai</t>
  </si>
  <si>
    <t>Amos Gitai,Laurent Truchot,Michel Propper</t>
  </si>
  <si>
    <t>Amos Gitai,Marie-Jose Sanselme</t>
  </si>
  <si>
    <t>Monica Coleman</t>
  </si>
  <si>
    <t>Jan Garbarek</t>
  </si>
  <si>
    <t>Miguel Markin</t>
  </si>
  <si>
    <t>/uNiu0ybWivhRqX4jQyLLb96gR23.jpg</t>
  </si>
  <si>
    <t>Catalina Sandino Moreno,Guilied Lopez,Yenny Paola Vega,John Álex Toro,Virgina Ariza</t>
  </si>
  <si>
    <t>Joshua Marston</t>
  </si>
  <si>
    <t>Paul S. Mezey,Jaime Osorio Gómez</t>
  </si>
  <si>
    <t>Lee Percy,Anne McCabe</t>
  </si>
  <si>
    <t>Leonardo Heiblum,Jacobo Lieberman</t>
  </si>
  <si>
    <t>Yann Blanc</t>
  </si>
  <si>
    <t>Debbie DeVilla,Mónica Marulanda</t>
  </si>
  <si>
    <t>Sarah Beers,Lauren Press</t>
  </si>
  <si>
    <t>Flore Marina Sandoval,Renee Didio</t>
  </si>
  <si>
    <t>/jVN4w4IjUCyGx1WbHAvFMPZrFSK.jpg</t>
  </si>
  <si>
    <t>Marlene Kaminsky,Kathinka Pasveer,Karlheinz Stockhausen</t>
  </si>
  <si>
    <t>Stephen Quay,Timothy Quay</t>
  </si>
  <si>
    <t>Karlheinz Stockhausen</t>
  </si>
  <si>
    <t>Grant Sorensen</t>
  </si>
  <si>
    <t>/8h6NRN8XrjDsERydKkM9vxJ6GuE.jpg</t>
  </si>
  <si>
    <t>Laurence Fishburne,Chris Thomas King,Keith B. Brown,J.B. Lenoir,Skip James</t>
  </si>
  <si>
    <t>Wim Wenders</t>
  </si>
  <si>
    <t>Alex Gibney,Margaret Bodde</t>
  </si>
  <si>
    <t>Mathilde Bonnefoy</t>
  </si>
  <si>
    <t>/1Uem8i51uivMGRmajCEmmNCBEmu.jpg</t>
  </si>
  <si>
    <t>Zlatko Burić,Marinela Dekic,Ilyas Agac,Kurt Nielsen,Slavko Labović</t>
  </si>
  <si>
    <t>Henrik Danstrup</t>
  </si>
  <si>
    <t>Anne Østerud,Miriam Nørgaard</t>
  </si>
  <si>
    <t>Peter Peter</t>
  </si>
  <si>
    <t>/vypYbxbngrqwDPbRZYygqAJ2fNa.jpg</t>
  </si>
  <si>
    <t>Comedy,Crime,Mystery,Thriller,Action</t>
  </si>
  <si>
    <t>Shinichi Tsutsumi,Yasuko Matsuyuki,Masanobu Ando,Hideki Noda,Akira Yamamoto</t>
  </si>
  <si>
    <t>SABU</t>
  </si>
  <si>
    <t>Lee Bong-ou</t>
  </si>
  <si>
    <t>/uPTOKnc9bzPp1emH3TyuKOGIylQ.jpg</t>
  </si>
  <si>
    <t>Penélope Cruz,Lluís Homar,Blanca Portillo,José Luis Gómez,Rubén Ochandiano</t>
  </si>
  <si>
    <t>Agustín Almodóvar</t>
  </si>
  <si>
    <t>/yE9MCW7ZNxSw5SC1TMqm51pMBIV.jpg</t>
  </si>
  <si>
    <t>John Cusack,Samuel L. Jackson,Mary McCormack,Jasmine Jessica Anthony,Tony Shalhoub</t>
  </si>
  <si>
    <t>Mikael Håfström</t>
  </si>
  <si>
    <t>Lorenzo Di Bonaventura</t>
  </si>
  <si>
    <t>Stephen King</t>
  </si>
  <si>
    <t>Nigel Mills,Cecilia Lanzi</t>
  </si>
  <si>
    <t>Gabriel Yared</t>
  </si>
  <si>
    <t>Stuart Kearns,Mark Raggett</t>
  </si>
  <si>
    <t>Andrew Laws</t>
  </si>
  <si>
    <t>Natalie Ward</t>
  </si>
  <si>
    <t>Karl Derrick</t>
  </si>
  <si>
    <t>/vZoe1YoM8QDn1OwB7OrKHqrz3NT.jpg</t>
  </si>
  <si>
    <t>Comedy,Crime</t>
  </si>
  <si>
    <t>Shawn Wayans,Marlon Wayans,Busy Philipps,Jessica Cauffiel,Jennifer Carpenter</t>
  </si>
  <si>
    <t>Marlon Wayans,Keenen Ivory Wayans,Shawn Wayans,Rick Alvarez,Lee R. Mayes</t>
  </si>
  <si>
    <t>Jeff Gourson,Stuart H. Pappé</t>
  </si>
  <si>
    <t>Steven Bernstein</t>
  </si>
  <si>
    <t>Eric Norlin</t>
  </si>
  <si>
    <t>Paul Peters</t>
  </si>
  <si>
    <t>Jori Woodman</t>
  </si>
  <si>
    <t>Connie Parker</t>
  </si>
  <si>
    <t>/2kQpmHJPCE6t36TGWFybpDH36qI.jpg</t>
  </si>
  <si>
    <t>Ryuhei Matsuda,Hirofumi Arai,Sousuke Takaoka,Yusuke Oshiba,Yuta Yamazaki</t>
  </si>
  <si>
    <t>Dai Miyazaki</t>
  </si>
  <si>
    <t>/vMJ2WHBbK4Jr3eDuF1e7O6lbC8m.jpg</t>
  </si>
  <si>
    <t>Brad Renfro,Nick Stahl,Rachel Miner,Michael Pitt,Daniel Franzese</t>
  </si>
  <si>
    <t>Larry Clark</t>
  </si>
  <si>
    <t>David McKenna,Don Murphy,Chris Hanley,Fernando Sulichin</t>
  </si>
  <si>
    <t>Larry Clark,Laura Harper</t>
  </si>
  <si>
    <t>Linda Burton</t>
  </si>
  <si>
    <t>Carleen Ileana Rosado</t>
  </si>
  <si>
    <t>/1OCHR9z9k7go669AsShOkTj4CFb.jpg</t>
  </si>
  <si>
    <t>Comedy,Crime,Thriller</t>
  </si>
  <si>
    <t>Renée Zellweger,Morgan Freeman,Chris Rock,Greg Kinnear,Aaron Eckhart</t>
  </si>
  <si>
    <t>Neil LaBute</t>
  </si>
  <si>
    <t>Steve Golin,Gail Mutrux</t>
  </si>
  <si>
    <t>Lance Brown</t>
  </si>
  <si>
    <t>Steven Weisberg,Joel Plotch,Nick South</t>
  </si>
  <si>
    <t>Jean-Yves Escoffier</t>
  </si>
  <si>
    <t>Gary Diamond</t>
  </si>
  <si>
    <t>Lynette Meyer</t>
  </si>
  <si>
    <t>Sharon Ilson,Michael Hancock,Lisa Deveaux</t>
  </si>
  <si>
    <t>/5l0hS4A119jCA1A02XsFZHq1uRD.jpg</t>
  </si>
  <si>
    <t>Tom Cruise,Philip Seymour Hoffman,Ving Rhames,Billy Crudup,Michelle Monaghan</t>
  </si>
  <si>
    <t>Tom Cruise,Paula Wagner,Haicheng Zhao</t>
  </si>
  <si>
    <t>J.J. Abrams,Alex Kurtzman,Roberto Orci</t>
  </si>
  <si>
    <t>Brad Ricker,Sean Haworth,Stephen Bream,Dennis Bradford,Kevin Kavanaugh,Gary Kosko,Domenic Silvestri</t>
  </si>
  <si>
    <t>Michèle Burke</t>
  </si>
  <si>
    <t>/2m71925BHKULBlAkLtw0pazLUit.jpg</t>
  </si>
  <si>
    <t>Science Fiction,Action,Horror</t>
  </si>
  <si>
    <t>Meisa Kuroki,Rinko Kikuchi,Hinako Saeki,Yoshikazu Fujiki,Ian Moore</t>
  </si>
  <si>
    <t>Atsushi Kubo,Yuki Mori</t>
  </si>
  <si>
    <t>Atsuki Sato</t>
  </si>
  <si>
    <t>Steve McCall,Alan Chambers,Kathryn Delaney</t>
  </si>
  <si>
    <t>Zak Hilditch</t>
  </si>
  <si>
    <t>Liz Kearney</t>
  </si>
  <si>
    <t>/x0bsgEeWqpvH8Lgwgmzi2tujlrV.jpg</t>
  </si>
  <si>
    <t>Adventure,Horror,Action,History</t>
  </si>
  <si>
    <t>Samuel Le Bihan,Vincent Cassel,Émilie Dequenne,Monica Bellucci,Jérémie Renier</t>
  </si>
  <si>
    <t>Christophe Gans</t>
  </si>
  <si>
    <t>Samuel Hadida,Richard Grandpierre</t>
  </si>
  <si>
    <t>Nicolas Becker</t>
  </si>
  <si>
    <t>Xavier Loutreuil</t>
  </si>
  <si>
    <t>Joseph LoDuca</t>
  </si>
  <si>
    <t>Thierry François,François Decaux</t>
  </si>
  <si>
    <t>Guy-Claude François</t>
  </si>
  <si>
    <t>Dominique Borg</t>
  </si>
  <si>
    <t>Sophie Harvey,Cécile Pellerin,Lise Gaillaguet,Nathalie Louichon,Dominique Magnier</t>
  </si>
  <si>
    <t>/9MJnwyAh4fypZJr5n1w6h06gveE.jpg</t>
  </si>
  <si>
    <t>Donald Sutherland,Jane Fonda,Ed Asner,Troy Garity</t>
  </si>
  <si>
    <t>David Zeiger</t>
  </si>
  <si>
    <t>Peter Broderick</t>
  </si>
  <si>
    <t>Lindsay Mofford,May Rigler</t>
  </si>
  <si>
    <t>/zppNLGxL0ttNhcd36wBXb4JQbYA.jpg</t>
  </si>
  <si>
    <t>Kerry Washington,Victor Rasuk,Evan Ross,Brandon Routh,Shannyn Sossamon</t>
  </si>
  <si>
    <t>Buddy Giovinazzo</t>
  </si>
  <si>
    <t>Larry Rattner,William Fisch</t>
  </si>
  <si>
    <t>Shilpa Sahi</t>
  </si>
  <si>
    <t>Kat Westergaard</t>
  </si>
  <si>
    <t>Russell M. Jaeger</t>
  </si>
  <si>
    <t>Lynn Brannelly-Newman</t>
  </si>
  <si>
    <t>/jbjP8b4rCqYVR7pPusQ76DVNQHv.jpg</t>
  </si>
  <si>
    <t>Zhao Benshan,Qiwen Hong,Song Dandan,Liao Fan,Hu Jun</t>
  </si>
  <si>
    <t>/xY6OUM2aRCmmq1ySTg2eu5rVmcq.jpg</t>
  </si>
  <si>
    <t>Liu Ye,Gao Yuanyuan,Hideo Nakaizumi,John Paisley,Beverly Peckous</t>
  </si>
  <si>
    <t>Lu Chuan</t>
  </si>
  <si>
    <t>Han Sanping,John Chong,Hong Qin,Andy Zhang,Li Zhou</t>
  </si>
  <si>
    <t>Yun Teng</t>
  </si>
  <si>
    <t>Cao Yu</t>
  </si>
  <si>
    <t>Tong Liu</t>
  </si>
  <si>
    <t>Hao Yi</t>
  </si>
  <si>
    <t>/fTYuLNemTVlt5za6uFKd7Nce3J5.jpg</t>
  </si>
  <si>
    <t>Willem Dafoe,Bob Hoskins,Matthew Modine,Asia Argento,Riccardo Scamarcio</t>
  </si>
  <si>
    <t>Fabio Nunziata</t>
  </si>
  <si>
    <t>Alessandro Troso</t>
  </si>
  <si>
    <t>Frank DeCurtis</t>
  </si>
  <si>
    <t>Gemma Mascagni</t>
  </si>
  <si>
    <t>Giancarlo Del Brocco</t>
  </si>
  <si>
    <t>Rafe Spall,Rebecca Night,Frank Rizzo</t>
  </si>
  <si>
    <t>Daniel Gill</t>
  </si>
  <si>
    <t>to update</t>
  </si>
  <si>
    <t>aflickering: 0.16</t>
  </si>
  <si>
    <t>AinsleyIscariot: 0.18</t>
  </si>
  <si>
    <t>Allyn: 0.30</t>
  </si>
  <si>
    <t>amanda_online: -0.01</t>
  </si>
  <si>
    <t>Aruji: 0.15</t>
  </si>
  <si>
    <t>astadaradim: 0.19</t>
  </si>
  <si>
    <t>avalyn2: 0.28</t>
  </si>
  <si>
    <t>Bach: 0.12</t>
  </si>
  <si>
    <t>BeepisBoopis: 0.00</t>
  </si>
  <si>
    <t>Blazko: 0.09</t>
  </si>
  <si>
    <t>blue_skies</t>
  </si>
  <si>
    <t>BlueSkies: 0.44</t>
  </si>
  <si>
    <t>bobohead61x: 0.26</t>
  </si>
  <si>
    <t>carlitos_go: 0.12</t>
  </si>
  <si>
    <t>Celebros: 0.11</t>
  </si>
  <si>
    <t>Cicadidae: 0.23</t>
  </si>
  <si>
    <t>comrade_sue: 0.24</t>
  </si>
  <si>
    <t>connordenney: 0.17</t>
  </si>
  <si>
    <t>crushedtoapulp: 0.22</t>
  </si>
  <si>
    <t>Cubbierill: 0.12</t>
  </si>
  <si>
    <t>daevalis: 0.20</t>
  </si>
  <si>
    <t>darsu: 0.26</t>
  </si>
  <si>
    <t>DeathOfSeasons: 0.05</t>
  </si>
  <si>
    <t>Dew1400: 0.21</t>
  </si>
  <si>
    <t>diction: 0.21</t>
  </si>
  <si>
    <t>Dolwphin: 0.12</t>
  </si>
  <si>
    <t>DtzaraD</t>
  </si>
  <si>
    <t>DtzaraD : 0.25</t>
  </si>
  <si>
    <t>dukkha: 0.14</t>
  </si>
  <si>
    <t>Faure: 0.13</t>
  </si>
  <si>
    <t>goodsinginggum: 0.25</t>
  </si>
  <si>
    <t>Havey: 0.02</t>
  </si>
  <si>
    <t>hollowchatter</t>
  </si>
  <si>
    <t>hollowchatter : 0.17</t>
  </si>
  <si>
    <t>Inovox: 0.10</t>
  </si>
  <si>
    <t>Iron_Dwarf: 0.05</t>
  </si>
  <si>
    <t>jabbi</t>
  </si>
  <si>
    <t>Jabbi: 0.29</t>
  </si>
  <si>
    <t>Jag114: 0.13</t>
  </si>
  <si>
    <t>JessiEye</t>
  </si>
  <si>
    <t>JessieEye: 0.32</t>
  </si>
  <si>
    <t>JoLeKosovo: 0.06</t>
  </si>
  <si>
    <t>Josh318: 0.06</t>
  </si>
  <si>
    <t>jpzitoleopold: 0.13</t>
  </si>
  <si>
    <t>KnightToMourning: 0.14</t>
  </si>
  <si>
    <t>LIfeDuringWartime</t>
  </si>
  <si>
    <t>LifeDuringWartime: 0.14</t>
  </si>
  <si>
    <t>LowFidelity: 0.10</t>
  </si>
  <si>
    <t>Magenta_Bob: 0.15</t>
  </si>
  <si>
    <t>dew1400</t>
  </si>
  <si>
    <t>Meister333: 0.32</t>
  </si>
  <si>
    <t>MicrophoneFiend: 0.30</t>
  </si>
  <si>
    <t>mistercb: 0.36</t>
  </si>
  <si>
    <t>momotaroyouth: 0.33</t>
  </si>
  <si>
    <t>moorezy: 0.31</t>
  </si>
  <si>
    <t>mrblond: 0.06</t>
  </si>
  <si>
    <t>nadenrhys: -0.02</t>
  </si>
  <si>
    <t>nervalitis: -0.01</t>
  </si>
  <si>
    <t>magenta_bob</t>
  </si>
  <si>
    <t>Never_Trump</t>
  </si>
  <si>
    <t>NeverTrump: 0.17</t>
  </si>
  <si>
    <t>nivekwriter: 0.27</t>
  </si>
  <si>
    <t>nostalghia: 0.01</t>
  </si>
  <si>
    <t>novocaine69: 0.15</t>
  </si>
  <si>
    <t>Ohg: 0.18</t>
  </si>
  <si>
    <t>oscarmurraey: 0.42</t>
  </si>
  <si>
    <t>Ovals: -0.02</t>
  </si>
  <si>
    <t>peelsa: 0.06</t>
  </si>
  <si>
    <t>Rehtek</t>
  </si>
  <si>
    <t>Rehtek : 0.32</t>
  </si>
  <si>
    <t>Rengar18: 0.26</t>
  </si>
  <si>
    <t>rillo</t>
  </si>
  <si>
    <t>rillo_raffy: 0.31</t>
  </si>
  <si>
    <t>russalex86: 0.29</t>
  </si>
  <si>
    <t>RuthJanelle: 0.17</t>
  </si>
  <si>
    <t>sesherhesher: 0.24</t>
  </si>
  <si>
    <t>she_esh: 0.40</t>
  </si>
  <si>
    <t>Silverblack: 0.29</t>
  </si>
  <si>
    <t>simo000: 0.50</t>
  </si>
  <si>
    <t>Sluggo714: 0.25</t>
  </si>
  <si>
    <t>spencership: 0.17</t>
  </si>
  <si>
    <t>Stoicorum: 0.18</t>
  </si>
  <si>
    <t>Strawhenge: 0.20</t>
  </si>
  <si>
    <t>SynysterShadows: 0.03</t>
  </si>
  <si>
    <t>tectactoe: 0.16</t>
  </si>
  <si>
    <t>thefeverayeaye: 0.23</t>
  </si>
  <si>
    <t>tonkatonka: 0.27</t>
  </si>
  <si>
    <t>tuukkis: 0.15</t>
  </si>
  <si>
    <t>YasashiiDia: 1.00</t>
  </si>
  <si>
    <t>/yr7wocm26hT7IQBB78sprQVLlVd.jpg</t>
  </si>
  <si>
    <t>/s5f0FbVAABEnJYKaApWORTxhiFC.jpg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</si>
</sst>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hh:mm"/>
    <numFmt numFmtId="166" formatCode="yyyy-mm-dd"/>
  </numFmts>
  <fonts count="9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rateyourmusic.com/~KnightToMourning" TargetMode="External"/><Relationship Id="rId42" Type="http://schemas.openxmlformats.org/officeDocument/2006/relationships/hyperlink" Target="https://rateyourmusic.com/~LowFidelity" TargetMode="External"/><Relationship Id="rId41" Type="http://schemas.openxmlformats.org/officeDocument/2006/relationships/hyperlink" Target="https://rateyourmusic.com/~LIfeDuringWartime" TargetMode="External"/><Relationship Id="rId44" Type="http://schemas.openxmlformats.org/officeDocument/2006/relationships/hyperlink" Target="https://rateyourmusic.com/~Meister333" TargetMode="External"/><Relationship Id="rId43" Type="http://schemas.openxmlformats.org/officeDocument/2006/relationships/hyperlink" Target="https://rateyourmusic.com/~Magenta_Bob" TargetMode="External"/><Relationship Id="rId46" Type="http://schemas.openxmlformats.org/officeDocument/2006/relationships/hyperlink" Target="https://rateyourmusic.com/~mistercb" TargetMode="External"/><Relationship Id="rId45" Type="http://schemas.openxmlformats.org/officeDocument/2006/relationships/hyperlink" Target="https://rateyourmusic.com/~MicrophoneFiend" TargetMode="External"/><Relationship Id="rId1" Type="http://schemas.openxmlformats.org/officeDocument/2006/relationships/hyperlink" Target="https://rateyourmusic.com/~aflickering" TargetMode="External"/><Relationship Id="rId2" Type="http://schemas.openxmlformats.org/officeDocument/2006/relationships/hyperlink" Target="https://rateyourmusic.com/~AinsleyIscariot" TargetMode="External"/><Relationship Id="rId3" Type="http://schemas.openxmlformats.org/officeDocument/2006/relationships/hyperlink" Target="https://rateyourmusic.com/~Allyn" TargetMode="External"/><Relationship Id="rId4" Type="http://schemas.openxmlformats.org/officeDocument/2006/relationships/hyperlink" Target="https://rateyourmusic.com/~amanda_online" TargetMode="External"/><Relationship Id="rId9" Type="http://schemas.openxmlformats.org/officeDocument/2006/relationships/hyperlink" Target="https://rateyourmusic.com/~BeepisBoopis" TargetMode="External"/><Relationship Id="rId48" Type="http://schemas.openxmlformats.org/officeDocument/2006/relationships/hyperlink" Target="https://rateyourmusic.com/~moorezy" TargetMode="External"/><Relationship Id="rId47" Type="http://schemas.openxmlformats.org/officeDocument/2006/relationships/hyperlink" Target="https://rateyourmusic.com/~momotaroyouth" TargetMode="External"/><Relationship Id="rId49" Type="http://schemas.openxmlformats.org/officeDocument/2006/relationships/hyperlink" Target="https://rateyourmusic.com/~mrblond" TargetMode="External"/><Relationship Id="rId5" Type="http://schemas.openxmlformats.org/officeDocument/2006/relationships/hyperlink" Target="https://rateyourmusic.com/~Aruji" TargetMode="External"/><Relationship Id="rId6" Type="http://schemas.openxmlformats.org/officeDocument/2006/relationships/hyperlink" Target="https://rateyourmusic.com/~astadaradim" TargetMode="External"/><Relationship Id="rId7" Type="http://schemas.openxmlformats.org/officeDocument/2006/relationships/hyperlink" Target="https://rateyourmusic.com/~avalyn2" TargetMode="External"/><Relationship Id="rId8" Type="http://schemas.openxmlformats.org/officeDocument/2006/relationships/hyperlink" Target="https://rateyourmusic.com/~Bach" TargetMode="External"/><Relationship Id="rId73" Type="http://schemas.openxmlformats.org/officeDocument/2006/relationships/hyperlink" Target="https://rateyourmusic.com/~SynysterShadows" TargetMode="External"/><Relationship Id="rId72" Type="http://schemas.openxmlformats.org/officeDocument/2006/relationships/hyperlink" Target="https://rateyourmusic.com/~Strawhenge" TargetMode="External"/><Relationship Id="rId31" Type="http://schemas.openxmlformats.org/officeDocument/2006/relationships/hyperlink" Target="https://rateyourmusic.com/~hollowchatter" TargetMode="External"/><Relationship Id="rId75" Type="http://schemas.openxmlformats.org/officeDocument/2006/relationships/hyperlink" Target="https://rateyourmusic.com/~thefeverayeaye" TargetMode="External"/><Relationship Id="rId30" Type="http://schemas.openxmlformats.org/officeDocument/2006/relationships/hyperlink" Target="https://rateyourmusic.com/~Havey" TargetMode="External"/><Relationship Id="rId74" Type="http://schemas.openxmlformats.org/officeDocument/2006/relationships/hyperlink" Target="https://rateyourmusic.com/~tectactoe" TargetMode="External"/><Relationship Id="rId33" Type="http://schemas.openxmlformats.org/officeDocument/2006/relationships/hyperlink" Target="https://rateyourmusic.com/~Iron_Dwarf" TargetMode="External"/><Relationship Id="rId77" Type="http://schemas.openxmlformats.org/officeDocument/2006/relationships/hyperlink" Target="https://rateyourmusic.com/~tuukkis" TargetMode="External"/><Relationship Id="rId32" Type="http://schemas.openxmlformats.org/officeDocument/2006/relationships/hyperlink" Target="https://rateyourmusic.com/~Inovox" TargetMode="External"/><Relationship Id="rId76" Type="http://schemas.openxmlformats.org/officeDocument/2006/relationships/hyperlink" Target="https://rateyourmusic.com/~tonkatonka" TargetMode="External"/><Relationship Id="rId35" Type="http://schemas.openxmlformats.org/officeDocument/2006/relationships/hyperlink" Target="https://rateyourmusic.com/~Jag114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rateyourmusic.com/~jabbi" TargetMode="External"/><Relationship Id="rId78" Type="http://schemas.openxmlformats.org/officeDocument/2006/relationships/hyperlink" Target="https://rateyourmusic.com/~YasashiiDia" TargetMode="External"/><Relationship Id="rId71" Type="http://schemas.openxmlformats.org/officeDocument/2006/relationships/hyperlink" Target="https://rateyourmusic.com/~Stoicorum" TargetMode="External"/><Relationship Id="rId70" Type="http://schemas.openxmlformats.org/officeDocument/2006/relationships/hyperlink" Target="https://rateyourmusic.com/~spencership" TargetMode="External"/><Relationship Id="rId37" Type="http://schemas.openxmlformats.org/officeDocument/2006/relationships/hyperlink" Target="https://rateyourmusic.com/~JoLeKosovo" TargetMode="External"/><Relationship Id="rId36" Type="http://schemas.openxmlformats.org/officeDocument/2006/relationships/hyperlink" Target="https://rateyourmusic.com/~JessiEye" TargetMode="External"/><Relationship Id="rId39" Type="http://schemas.openxmlformats.org/officeDocument/2006/relationships/hyperlink" Target="https://rateyourmusic.com/~jpzitoleopold" TargetMode="External"/><Relationship Id="rId38" Type="http://schemas.openxmlformats.org/officeDocument/2006/relationships/hyperlink" Target="https://rateyourmusic.com/~Josh318" TargetMode="External"/><Relationship Id="rId62" Type="http://schemas.openxmlformats.org/officeDocument/2006/relationships/hyperlink" Target="https://rateyourmusic.com/~russalex86" TargetMode="External"/><Relationship Id="rId61" Type="http://schemas.openxmlformats.org/officeDocument/2006/relationships/hyperlink" Target="https://rateyourmusic.com/~Rengar18" TargetMode="External"/><Relationship Id="rId20" Type="http://schemas.openxmlformats.org/officeDocument/2006/relationships/hyperlink" Target="https://rateyourmusic.com/~daevalis" TargetMode="External"/><Relationship Id="rId64" Type="http://schemas.openxmlformats.org/officeDocument/2006/relationships/hyperlink" Target="https://rateyourmusic.com/~RuthJanelle" TargetMode="External"/><Relationship Id="rId63" Type="http://schemas.openxmlformats.org/officeDocument/2006/relationships/hyperlink" Target="https://rateyourmusic.com/~RustyJames" TargetMode="External"/><Relationship Id="rId22" Type="http://schemas.openxmlformats.org/officeDocument/2006/relationships/hyperlink" Target="https://rateyourmusic.com/~DeathOfSeasons" TargetMode="External"/><Relationship Id="rId66" Type="http://schemas.openxmlformats.org/officeDocument/2006/relationships/hyperlink" Target="https://rateyourmusic.com/~she_esh" TargetMode="External"/><Relationship Id="rId21" Type="http://schemas.openxmlformats.org/officeDocument/2006/relationships/hyperlink" Target="https://rateyourmusic.com/~darsu" TargetMode="External"/><Relationship Id="rId65" Type="http://schemas.openxmlformats.org/officeDocument/2006/relationships/hyperlink" Target="https://rateyourmusic.com/~sesherhesher" TargetMode="External"/><Relationship Id="rId24" Type="http://schemas.openxmlformats.org/officeDocument/2006/relationships/hyperlink" Target="https://rateyourmusic.com/~diction" TargetMode="External"/><Relationship Id="rId68" Type="http://schemas.openxmlformats.org/officeDocument/2006/relationships/hyperlink" Target="https://rateyourmusic.com/~simo000" TargetMode="External"/><Relationship Id="rId23" Type="http://schemas.openxmlformats.org/officeDocument/2006/relationships/hyperlink" Target="https://rateyourmusic.com/~Dew1400" TargetMode="External"/><Relationship Id="rId67" Type="http://schemas.openxmlformats.org/officeDocument/2006/relationships/hyperlink" Target="https://rateyourmusic.com/~Silverblack" TargetMode="External"/><Relationship Id="rId60" Type="http://schemas.openxmlformats.org/officeDocument/2006/relationships/hyperlink" Target="https://rateyourmusic.com/~Rehtek" TargetMode="External"/><Relationship Id="rId26" Type="http://schemas.openxmlformats.org/officeDocument/2006/relationships/hyperlink" Target="https://rateyourmusic.com/~DtzaraD" TargetMode="External"/><Relationship Id="rId25" Type="http://schemas.openxmlformats.org/officeDocument/2006/relationships/hyperlink" Target="https://rateyourmusic.com/~Dolwphin" TargetMode="External"/><Relationship Id="rId69" Type="http://schemas.openxmlformats.org/officeDocument/2006/relationships/hyperlink" Target="https://rateyourmusic.com/~Sluggo714" TargetMode="External"/><Relationship Id="rId28" Type="http://schemas.openxmlformats.org/officeDocument/2006/relationships/hyperlink" Target="https://rateyourmusic.com/~Faure" TargetMode="External"/><Relationship Id="rId27" Type="http://schemas.openxmlformats.org/officeDocument/2006/relationships/hyperlink" Target="https://rateyourmusic.com/~dukkha" TargetMode="External"/><Relationship Id="rId29" Type="http://schemas.openxmlformats.org/officeDocument/2006/relationships/hyperlink" Target="https://rateyourmusic.com/~goodsinginggum" TargetMode="External"/><Relationship Id="rId51" Type="http://schemas.openxmlformats.org/officeDocument/2006/relationships/hyperlink" Target="https://rateyourmusic.com/~nervalitis" TargetMode="External"/><Relationship Id="rId50" Type="http://schemas.openxmlformats.org/officeDocument/2006/relationships/hyperlink" Target="https://rateyourmusic.com/~nadenrhys" TargetMode="External"/><Relationship Id="rId53" Type="http://schemas.openxmlformats.org/officeDocument/2006/relationships/hyperlink" Target="https://rateyourmusic.com/~nivekwriter" TargetMode="External"/><Relationship Id="rId52" Type="http://schemas.openxmlformats.org/officeDocument/2006/relationships/hyperlink" Target="https://rateyourmusic.com/~Never_Trump" TargetMode="External"/><Relationship Id="rId11" Type="http://schemas.openxmlformats.org/officeDocument/2006/relationships/hyperlink" Target="https://rateyourmusic.com/~blue_skies" TargetMode="External"/><Relationship Id="rId55" Type="http://schemas.openxmlformats.org/officeDocument/2006/relationships/hyperlink" Target="https://rateyourmusic.com/~novocaine69" TargetMode="External"/><Relationship Id="rId10" Type="http://schemas.openxmlformats.org/officeDocument/2006/relationships/hyperlink" Target="https://rateyourmusic.com/~Blazko" TargetMode="External"/><Relationship Id="rId54" Type="http://schemas.openxmlformats.org/officeDocument/2006/relationships/hyperlink" Target="https://rateyourmusic.com/~nostalghia" TargetMode="External"/><Relationship Id="rId13" Type="http://schemas.openxmlformats.org/officeDocument/2006/relationships/hyperlink" Target="https://rateyourmusic.com/~carlitos_go" TargetMode="External"/><Relationship Id="rId57" Type="http://schemas.openxmlformats.org/officeDocument/2006/relationships/hyperlink" Target="https://rateyourmusic.com/~oscarmurraey" TargetMode="External"/><Relationship Id="rId12" Type="http://schemas.openxmlformats.org/officeDocument/2006/relationships/hyperlink" Target="https://rateyourmusic.com/~bobohead61x" TargetMode="External"/><Relationship Id="rId56" Type="http://schemas.openxmlformats.org/officeDocument/2006/relationships/hyperlink" Target="https://rateyourmusic.com/~Ohg" TargetMode="External"/><Relationship Id="rId15" Type="http://schemas.openxmlformats.org/officeDocument/2006/relationships/hyperlink" Target="https://rateyourmusic.com/~Cicadidae" TargetMode="External"/><Relationship Id="rId59" Type="http://schemas.openxmlformats.org/officeDocument/2006/relationships/hyperlink" Target="https://rateyourmusic.com/~peelsa" TargetMode="External"/><Relationship Id="rId14" Type="http://schemas.openxmlformats.org/officeDocument/2006/relationships/hyperlink" Target="https://rateyourmusic.com/~Celebros" TargetMode="External"/><Relationship Id="rId58" Type="http://schemas.openxmlformats.org/officeDocument/2006/relationships/hyperlink" Target="https://rateyourmusic.com/~Ovals" TargetMode="External"/><Relationship Id="rId17" Type="http://schemas.openxmlformats.org/officeDocument/2006/relationships/hyperlink" Target="https://rateyourmusic.com/~connordenney" TargetMode="External"/><Relationship Id="rId16" Type="http://schemas.openxmlformats.org/officeDocument/2006/relationships/hyperlink" Target="https://rateyourmusic.com/~comrade_sue" TargetMode="External"/><Relationship Id="rId19" Type="http://schemas.openxmlformats.org/officeDocument/2006/relationships/hyperlink" Target="https://rateyourmusic.com/~Cubbierill" TargetMode="External"/><Relationship Id="rId18" Type="http://schemas.openxmlformats.org/officeDocument/2006/relationships/hyperlink" Target="https://rateyourmusic.com/~crushedtoapul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18</v>
      </c>
      <c r="C2" s="4" t="s">
        <v>19</v>
      </c>
      <c r="D2" s="4">
        <v>57.0</v>
      </c>
      <c r="E2" s="6">
        <v>2238.0</v>
      </c>
      <c r="F2" s="4">
        <v>882.0</v>
      </c>
      <c r="G2" s="7">
        <v>0.3</v>
      </c>
      <c r="H2" s="7">
        <v>9.0</v>
      </c>
      <c r="I2" s="4">
        <v>2.0</v>
      </c>
      <c r="J2" s="4">
        <v>1.0</v>
      </c>
      <c r="K2" s="4">
        <v>127566.0</v>
      </c>
      <c r="L2" s="4">
        <v>807.0</v>
      </c>
      <c r="M2" s="4">
        <v>0.0</v>
      </c>
      <c r="N2" s="8" t="s">
        <v>20</v>
      </c>
      <c r="O2" s="9">
        <f>counta(A2:A1545)</f>
        <v>1056</v>
      </c>
      <c r="P2" s="10" t="str">
        <f>"Films: " &amp;O2 &amp; " | Voters: " &amp;O4 &amp; " | Votes: " &amp;O3 &amp;"
"</f>
        <v>Films: 1056 | Voters: 79 | Votes: 3539
</v>
      </c>
      <c r="Q2" s="11" t="str">
        <f>"Films: " &amp;O2 &amp; " | Voters: " &amp;O4 &amp; " | Votes: " &amp;O3 &amp;""</f>
        <v>Films: 1056 | Voters: 79 | Votes: 3539</v>
      </c>
      <c r="R2" s="10" t="str">
        <f>"Films: " &amp;O2 &amp; " | Voters: " &amp;O4 &amp; " | Votes: " &amp;O3 &amp;"
"</f>
        <v>Films: 1056 | Voters: 79 | Votes: 3539
</v>
      </c>
      <c r="S2" s="10" t="str">
        <f>"Films: " &amp;O2 &amp; " | Voters: " &amp;O4 &amp; " | Votes: " &amp;O3 &amp;""</f>
        <v>Films: 1056 | Voters: 79 | Votes: 3539</v>
      </c>
      <c r="T2" t="str">
        <f>"Films: " &amp;O2 &amp; " | Voters: " &amp;O4 &amp; " | Votes: " &amp;O3 &amp;""</f>
        <v>Films: 1056 | Voters: 79 | Votes: 3539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13" t="s">
        <v>21</v>
      </c>
      <c r="C3" s="4" t="s">
        <v>22</v>
      </c>
      <c r="D3" s="4">
        <v>36.0</v>
      </c>
      <c r="E3" s="6">
        <v>1337.0</v>
      </c>
      <c r="F3" s="4">
        <v>34.0</v>
      </c>
      <c r="G3" s="7">
        <v>75.4</v>
      </c>
      <c r="H3" s="7">
        <v>3.0</v>
      </c>
      <c r="I3" s="4">
        <v>5.0</v>
      </c>
      <c r="J3" s="4">
        <v>4.0</v>
      </c>
      <c r="K3" s="4">
        <v>48132.0</v>
      </c>
      <c r="L3" s="4">
        <v>998.0</v>
      </c>
      <c r="M3" s="4">
        <v>0.0</v>
      </c>
      <c r="N3" s="8" t="s">
        <v>3</v>
      </c>
      <c r="O3" s="14">
        <f>SUM(D2:D1545)</f>
        <v>3539</v>
      </c>
      <c r="P3" s="15" t="str">
        <f t="array" ref="P3:P1058">"[b]" &amp;A2:indirect("A"&amp;O2+1) &amp;"[/b]. " &amp;C2:indirect("C"&amp;O2+1) &amp;"
Votes: " &amp;C2:indirect("C"&amp;O2+1) &amp;" | Score: " &amp;text(D2:indirect("D"&amp;O2+1), "0.0") &amp;" "</f>
        <v>[b]1[/b]. [Film288]
Votes: [Film288] | Score: 57.0 </v>
      </c>
      <c r="Q3" t="str">
        <f t="array" ref="Q3:Q1058">"[b]" &amp;F2:indirect("F"&amp;O2+1) &amp;"[/b]. " &amp;C2:indirect("C"&amp;O2+1) &amp;"
Votes: " &amp;C2:indirect("C"&amp;O2+1) &amp;" | Esoteric Score: " &amp;text(G2:indirect("G"&amp;O2+1), "0.0") &amp;" "</f>
        <v>[b]882[/b]. [Film288]
Votes: [Film288] | Esoteric Score: 0.3 </v>
      </c>
      <c r="R3" s="16" t="str">
        <f t="array" ref="R3:R1058">"[b]" &amp;H2:indirect("H"&amp;O2+1) &amp;"[/b]. " &amp;C2:indirect("C"&amp;O2+1) &amp;" | Gold Medals: " &amp;text(I2:indirect("I"&amp;O2+1), "0.0") &amp;" "</f>
        <v>[b]9[/b]. [Film288] | Gold Medals: 2.0 </v>
      </c>
      <c r="S3" s="16" t="str">
        <f t="array" ref="S3:S1058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6" t="str">
        <f t="array" ref="T3:T1058">"[b]" &amp;M2:indirect("M"&amp;O2+1) &amp;"[/b]. " &amp;C2:indirect("C"&amp;O2+1) &amp;" | Score: " &amp;text(M2:indirect("M"&amp;O2+1), "0.0") &amp;" "</f>
        <v>[b]0[/b]. [Film288] | Score: 0.0 </v>
      </c>
      <c r="W3" s="14"/>
    </row>
    <row r="4" ht="16.5" customHeight="1">
      <c r="A4" s="4">
        <v>3.0</v>
      </c>
      <c r="B4" s="13" t="s">
        <v>23</v>
      </c>
      <c r="C4" s="4" t="s">
        <v>24</v>
      </c>
      <c r="D4" s="4">
        <v>37.0</v>
      </c>
      <c r="E4" s="6">
        <v>1317.0</v>
      </c>
      <c r="F4" s="4">
        <v>66.0</v>
      </c>
      <c r="G4" s="7">
        <v>58.5</v>
      </c>
      <c r="H4" s="7">
        <v>5.0</v>
      </c>
      <c r="I4" s="4">
        <v>3.0</v>
      </c>
      <c r="J4" s="4">
        <v>3.0</v>
      </c>
      <c r="K4" s="4">
        <v>48729.0</v>
      </c>
      <c r="L4" s="4">
        <v>640.0</v>
      </c>
      <c r="M4" s="4">
        <v>0.0</v>
      </c>
      <c r="N4" s="8" t="s">
        <v>25</v>
      </c>
      <c r="O4" s="14">
        <f>COLUMN(Votes!CB1)-1</f>
        <v>79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4.0</v>
      </c>
      <c r="B5" s="13" t="s">
        <v>31</v>
      </c>
      <c r="C5" s="4" t="s">
        <v>32</v>
      </c>
      <c r="D5" s="4">
        <v>39.0</v>
      </c>
      <c r="E5" s="6">
        <v>1293.0</v>
      </c>
      <c r="F5" s="4">
        <v>61.0</v>
      </c>
      <c r="G5" s="7">
        <v>62.7</v>
      </c>
      <c r="H5" s="7">
        <v>1.0</v>
      </c>
      <c r="I5" s="4">
        <v>6.0</v>
      </c>
      <c r="J5" s="4">
        <v>2.0</v>
      </c>
      <c r="K5" s="4">
        <v>50427.0</v>
      </c>
      <c r="L5" s="4">
        <v>979.0</v>
      </c>
      <c r="M5" s="4">
        <v>0.0</v>
      </c>
      <c r="N5" s="8" t="s">
        <v>33</v>
      </c>
      <c r="O5" s="17">
        <f>O3/O4</f>
        <v>44.79746835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5.0</v>
      </c>
      <c r="B6" s="5" t="s">
        <v>39</v>
      </c>
      <c r="C6" s="4" t="s">
        <v>40</v>
      </c>
      <c r="D6" s="4">
        <v>30.0</v>
      </c>
      <c r="E6" s="6">
        <v>1123.0</v>
      </c>
      <c r="F6" s="4">
        <v>14.0</v>
      </c>
      <c r="G6" s="7">
        <v>98.8</v>
      </c>
      <c r="H6" s="7">
        <v>10.0</v>
      </c>
      <c r="I6" s="4">
        <v>2.0</v>
      </c>
      <c r="J6" s="4">
        <v>6.0</v>
      </c>
      <c r="K6" s="4">
        <v>33690.0</v>
      </c>
      <c r="L6" s="4">
        <v>598.0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6.0</v>
      </c>
      <c r="B7" s="13" t="s">
        <v>46</v>
      </c>
      <c r="C7" s="4" t="s">
        <v>47</v>
      </c>
      <c r="D7" s="4">
        <v>34.0</v>
      </c>
      <c r="E7" s="6">
        <v>1074.0</v>
      </c>
      <c r="F7" s="4">
        <v>154.0</v>
      </c>
      <c r="G7" s="7">
        <v>35.7</v>
      </c>
      <c r="H7" s="7">
        <v>44.0</v>
      </c>
      <c r="I7" s="4">
        <v>0.0</v>
      </c>
      <c r="J7" s="4">
        <v>5.0</v>
      </c>
      <c r="K7" s="4">
        <v>36516.0</v>
      </c>
      <c r="L7" s="4">
        <v>660.0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7.0</v>
      </c>
      <c r="B8" s="5" t="s">
        <v>53</v>
      </c>
      <c r="C8" s="4" t="s">
        <v>54</v>
      </c>
      <c r="D8" s="4">
        <v>30.0</v>
      </c>
      <c r="E8" s="6">
        <v>1050.5</v>
      </c>
      <c r="F8" s="4">
        <v>30.0</v>
      </c>
      <c r="G8" s="7">
        <v>80.5</v>
      </c>
      <c r="H8" s="7">
        <v>10.0</v>
      </c>
      <c r="I8" s="4">
        <v>2.0</v>
      </c>
      <c r="J8" s="4">
        <v>7.0</v>
      </c>
      <c r="K8" s="4">
        <v>31515.0</v>
      </c>
      <c r="L8" s="4">
        <v>751.0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8.0</v>
      </c>
      <c r="B9" s="13" t="s">
        <v>60</v>
      </c>
      <c r="C9" s="4" t="s">
        <v>61</v>
      </c>
      <c r="D9" s="4">
        <v>29.0</v>
      </c>
      <c r="E9" s="6">
        <v>1004.5</v>
      </c>
      <c r="F9" s="4">
        <v>19.0</v>
      </c>
      <c r="G9" s="7">
        <v>92.7</v>
      </c>
      <c r="H9" s="7">
        <v>6.0</v>
      </c>
      <c r="I9" s="4">
        <v>3.0</v>
      </c>
      <c r="J9" s="4">
        <v>8.0</v>
      </c>
      <c r="K9" s="4">
        <v>29130.5</v>
      </c>
      <c r="L9" s="4">
        <v>791.0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9.0</v>
      </c>
      <c r="B10" s="13" t="s">
        <v>67</v>
      </c>
      <c r="C10" s="4" t="s">
        <v>68</v>
      </c>
      <c r="D10" s="4">
        <v>25.0</v>
      </c>
      <c r="E10" s="6">
        <v>905.0</v>
      </c>
      <c r="F10" s="4">
        <v>16.0</v>
      </c>
      <c r="G10" s="7">
        <v>95.9</v>
      </c>
      <c r="H10" s="7">
        <v>12.0</v>
      </c>
      <c r="I10" s="4">
        <v>2.0</v>
      </c>
      <c r="J10" s="4">
        <v>10.0</v>
      </c>
      <c r="K10" s="4">
        <v>22625.0</v>
      </c>
      <c r="L10" s="4">
        <v>1019.0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10.0</v>
      </c>
      <c r="B11" s="13" t="s">
        <v>74</v>
      </c>
      <c r="C11" s="4" t="s">
        <v>75</v>
      </c>
      <c r="D11" s="4">
        <v>30.0</v>
      </c>
      <c r="E11" s="6">
        <v>865.0</v>
      </c>
      <c r="F11" s="4">
        <v>18.0</v>
      </c>
      <c r="G11" s="7">
        <v>93.5</v>
      </c>
      <c r="H11" s="7">
        <v>2.0</v>
      </c>
      <c r="I11" s="4">
        <v>6.0</v>
      </c>
      <c r="J11" s="4">
        <v>9.0</v>
      </c>
      <c r="K11" s="4">
        <v>25950.0</v>
      </c>
      <c r="L11" s="4">
        <v>933.0</v>
      </c>
      <c r="M11" s="4">
        <v>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11.0</v>
      </c>
      <c r="B12" s="13" t="s">
        <v>81</v>
      </c>
      <c r="C12" s="4" t="s">
        <v>82</v>
      </c>
      <c r="D12" s="4">
        <v>23.0</v>
      </c>
      <c r="E12" s="6">
        <v>784.5</v>
      </c>
      <c r="F12" s="4">
        <v>17.0</v>
      </c>
      <c r="G12" s="7">
        <v>93.7</v>
      </c>
      <c r="H12" s="7">
        <v>18.0</v>
      </c>
      <c r="I12" s="4">
        <v>1.0</v>
      </c>
      <c r="J12" s="4">
        <v>14.0</v>
      </c>
      <c r="K12" s="4">
        <v>18043.5</v>
      </c>
      <c r="L12" s="4">
        <v>1018.0</v>
      </c>
      <c r="M12" s="4">
        <v>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12.0</v>
      </c>
      <c r="B13" s="5" t="s">
        <v>88</v>
      </c>
      <c r="C13" s="4" t="s">
        <v>89</v>
      </c>
      <c r="D13" s="4">
        <v>26.0</v>
      </c>
      <c r="E13" s="6">
        <v>782.0</v>
      </c>
      <c r="F13" s="4">
        <v>55.0</v>
      </c>
      <c r="G13" s="7">
        <v>67.9</v>
      </c>
      <c r="H13" s="7">
        <v>17.0</v>
      </c>
      <c r="I13" s="4">
        <v>1.0</v>
      </c>
      <c r="J13" s="4">
        <v>11.0</v>
      </c>
      <c r="K13" s="4">
        <v>20332.0</v>
      </c>
      <c r="L13" s="4">
        <v>743.0</v>
      </c>
      <c r="M13" s="4">
        <v>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13.0</v>
      </c>
      <c r="B14" s="13" t="s">
        <v>95</v>
      </c>
      <c r="C14" s="4" t="s">
        <v>96</v>
      </c>
      <c r="D14" s="4">
        <v>22.0</v>
      </c>
      <c r="E14" s="6">
        <v>778.5</v>
      </c>
      <c r="F14" s="4">
        <v>10.0</v>
      </c>
      <c r="G14" s="7">
        <v>102.0</v>
      </c>
      <c r="H14" s="7">
        <v>47.0</v>
      </c>
      <c r="I14" s="4">
        <v>0.0</v>
      </c>
      <c r="J14" s="4">
        <v>15.0</v>
      </c>
      <c r="K14" s="4">
        <v>17127.0</v>
      </c>
      <c r="L14" s="4">
        <v>609.0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14.0</v>
      </c>
      <c r="B15" s="13" t="s">
        <v>102</v>
      </c>
      <c r="C15" s="4" t="s">
        <v>103</v>
      </c>
      <c r="D15" s="4">
        <v>25.0</v>
      </c>
      <c r="E15" s="6">
        <v>755.0</v>
      </c>
      <c r="F15" s="4">
        <v>82.0</v>
      </c>
      <c r="G15" s="7">
        <v>54.3</v>
      </c>
      <c r="H15" s="7">
        <v>46.0</v>
      </c>
      <c r="I15" s="4">
        <v>0.0</v>
      </c>
      <c r="J15" s="4">
        <v>12.0</v>
      </c>
      <c r="K15" s="4">
        <v>18875.0</v>
      </c>
      <c r="L15" s="4">
        <v>836.0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15.0</v>
      </c>
      <c r="B16" s="13" t="s">
        <v>109</v>
      </c>
      <c r="C16" s="4" t="s">
        <v>110</v>
      </c>
      <c r="D16" s="4">
        <v>26.0</v>
      </c>
      <c r="E16" s="6">
        <v>717.0</v>
      </c>
      <c r="F16" s="4">
        <v>155.0</v>
      </c>
      <c r="G16" s="7">
        <v>35.6</v>
      </c>
      <c r="H16" s="7">
        <v>45.0</v>
      </c>
      <c r="I16" s="4">
        <v>0.0</v>
      </c>
      <c r="J16" s="4">
        <v>13.0</v>
      </c>
      <c r="K16" s="4">
        <v>18642.0</v>
      </c>
      <c r="L16" s="4">
        <v>773.0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16.0</v>
      </c>
      <c r="B17" s="13" t="s">
        <v>116</v>
      </c>
      <c r="C17" s="4" t="s">
        <v>117</v>
      </c>
      <c r="D17" s="4">
        <v>21.0</v>
      </c>
      <c r="E17" s="6">
        <v>701.5</v>
      </c>
      <c r="F17" s="4">
        <v>5.0</v>
      </c>
      <c r="G17" s="7">
        <v>131.4</v>
      </c>
      <c r="H17" s="7">
        <v>4.0</v>
      </c>
      <c r="I17" s="4">
        <v>4.0</v>
      </c>
      <c r="J17" s="4">
        <v>16.0</v>
      </c>
      <c r="K17" s="4">
        <v>14731.5</v>
      </c>
      <c r="L17" s="4">
        <v>707.0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17.0</v>
      </c>
      <c r="B18" s="13" t="s">
        <v>123</v>
      </c>
      <c r="C18" s="4" t="s">
        <v>124</v>
      </c>
      <c r="D18" s="4">
        <v>21.0</v>
      </c>
      <c r="E18" s="6">
        <v>692.0</v>
      </c>
      <c r="F18" s="4">
        <v>89.0</v>
      </c>
      <c r="G18" s="7">
        <v>47.9</v>
      </c>
      <c r="H18" s="7">
        <v>48.0</v>
      </c>
      <c r="I18" s="4">
        <v>0.0</v>
      </c>
      <c r="J18" s="4">
        <v>17.0</v>
      </c>
      <c r="K18" s="4">
        <v>14532.0</v>
      </c>
      <c r="L18" s="4">
        <v>765.0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18.0</v>
      </c>
      <c r="B19" s="5" t="s">
        <v>130</v>
      </c>
      <c r="C19" s="4" t="s">
        <v>131</v>
      </c>
      <c r="D19" s="4">
        <v>21.0</v>
      </c>
      <c r="E19" s="6">
        <v>685.0</v>
      </c>
      <c r="F19" s="4">
        <v>45.0</v>
      </c>
      <c r="G19" s="7">
        <v>71.7</v>
      </c>
      <c r="H19" s="7">
        <v>48.0</v>
      </c>
      <c r="I19" s="4">
        <v>0.0</v>
      </c>
      <c r="J19" s="4">
        <v>18.0</v>
      </c>
      <c r="K19" s="4">
        <v>14385.0</v>
      </c>
      <c r="L19" s="4">
        <v>700.0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19.0</v>
      </c>
      <c r="B20" s="13" t="s">
        <v>137</v>
      </c>
      <c r="C20" s="4" t="s">
        <v>138</v>
      </c>
      <c r="D20" s="4">
        <v>21.0</v>
      </c>
      <c r="E20" s="6">
        <v>668.5</v>
      </c>
      <c r="F20" s="4">
        <v>26.0</v>
      </c>
      <c r="G20" s="7">
        <v>83.3</v>
      </c>
      <c r="H20" s="7">
        <v>19.0</v>
      </c>
      <c r="I20" s="4">
        <v>1.0</v>
      </c>
      <c r="J20" s="4">
        <v>19.0</v>
      </c>
      <c r="K20" s="4">
        <v>14038.5</v>
      </c>
      <c r="L20" s="4">
        <v>916.0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20.0</v>
      </c>
      <c r="B21" s="5" t="s">
        <v>144</v>
      </c>
      <c r="C21" s="4" t="s">
        <v>145</v>
      </c>
      <c r="D21" s="4">
        <v>21.0</v>
      </c>
      <c r="E21" s="6">
        <v>628.5</v>
      </c>
      <c r="F21" s="4">
        <v>88.0</v>
      </c>
      <c r="G21" s="7">
        <v>48.2</v>
      </c>
      <c r="H21" s="7">
        <v>48.0</v>
      </c>
      <c r="I21" s="4">
        <v>0.0</v>
      </c>
      <c r="J21" s="4">
        <v>20.0</v>
      </c>
      <c r="K21" s="4">
        <v>13198.5</v>
      </c>
      <c r="L21" s="4">
        <v>686.0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21.0</v>
      </c>
      <c r="B22" s="13" t="s">
        <v>151</v>
      </c>
      <c r="C22" s="4" t="s">
        <v>152</v>
      </c>
      <c r="D22" s="4">
        <v>19.0</v>
      </c>
      <c r="E22" s="6">
        <v>627.5</v>
      </c>
      <c r="F22" s="4">
        <v>50.0</v>
      </c>
      <c r="G22" s="7">
        <v>69.6</v>
      </c>
      <c r="H22" s="7">
        <v>52.0</v>
      </c>
      <c r="I22" s="4">
        <v>0.0</v>
      </c>
      <c r="J22" s="4">
        <v>23.0</v>
      </c>
      <c r="K22" s="4">
        <v>11922.5</v>
      </c>
      <c r="L22" s="4">
        <v>974.0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22.0</v>
      </c>
      <c r="B23" s="5" t="s">
        <v>158</v>
      </c>
      <c r="C23" s="4" t="s">
        <v>159</v>
      </c>
      <c r="D23" s="4">
        <v>20.0</v>
      </c>
      <c r="E23" s="6">
        <v>627.0</v>
      </c>
      <c r="F23" s="4">
        <v>41.0</v>
      </c>
      <c r="G23" s="7">
        <v>72.8</v>
      </c>
      <c r="H23" s="7">
        <v>21.0</v>
      </c>
      <c r="I23" s="4">
        <v>1.0</v>
      </c>
      <c r="J23" s="4">
        <v>22.0</v>
      </c>
      <c r="K23" s="4">
        <v>12540.0</v>
      </c>
      <c r="L23" s="4">
        <v>729.0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23.0</v>
      </c>
      <c r="B24" s="13" t="s">
        <v>165</v>
      </c>
      <c r="C24" s="4" t="s">
        <v>166</v>
      </c>
      <c r="D24" s="4">
        <v>17.0</v>
      </c>
      <c r="E24" s="6">
        <v>615.0</v>
      </c>
      <c r="F24" s="4">
        <v>6.0</v>
      </c>
      <c r="G24" s="7">
        <v>117.8</v>
      </c>
      <c r="H24" s="7">
        <v>13.0</v>
      </c>
      <c r="I24" s="4">
        <v>2.0</v>
      </c>
      <c r="J24" s="4">
        <v>25.0</v>
      </c>
      <c r="K24" s="4">
        <v>10455.0</v>
      </c>
      <c r="L24" s="4">
        <v>692.0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24.0</v>
      </c>
      <c r="B25" s="5" t="s">
        <v>172</v>
      </c>
      <c r="C25" s="4" t="s">
        <v>173</v>
      </c>
      <c r="D25" s="4">
        <v>21.0</v>
      </c>
      <c r="E25" s="6">
        <v>605.5</v>
      </c>
      <c r="F25" s="4">
        <v>36.0</v>
      </c>
      <c r="G25" s="7">
        <v>74.2</v>
      </c>
      <c r="H25" s="7">
        <v>19.0</v>
      </c>
      <c r="I25" s="4">
        <v>1.0</v>
      </c>
      <c r="J25" s="4">
        <v>21.0</v>
      </c>
      <c r="K25" s="4">
        <v>12715.5</v>
      </c>
      <c r="L25" s="4">
        <v>801.0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25.0</v>
      </c>
      <c r="B26" s="13" t="s">
        <v>179</v>
      </c>
      <c r="C26" s="4" t="s">
        <v>180</v>
      </c>
      <c r="D26" s="4">
        <v>18.0</v>
      </c>
      <c r="E26" s="6">
        <v>570.0</v>
      </c>
      <c r="F26" s="4">
        <v>84.0</v>
      </c>
      <c r="G26" s="7">
        <v>53.0</v>
      </c>
      <c r="H26" s="7">
        <v>57.0</v>
      </c>
      <c r="I26" s="4">
        <v>0.0</v>
      </c>
      <c r="J26" s="4">
        <v>26.0</v>
      </c>
      <c r="K26" s="4">
        <v>10260.0</v>
      </c>
      <c r="L26" s="4">
        <v>835.0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26.0</v>
      </c>
      <c r="B27" s="13" t="s">
        <v>186</v>
      </c>
      <c r="C27" s="4" t="s">
        <v>187</v>
      </c>
      <c r="D27" s="4">
        <v>15.0</v>
      </c>
      <c r="E27" s="6">
        <v>553.5</v>
      </c>
      <c r="F27" s="4">
        <v>3.0</v>
      </c>
      <c r="G27" s="7">
        <v>154.9</v>
      </c>
      <c r="H27" s="7">
        <v>7.0</v>
      </c>
      <c r="I27" s="4">
        <v>3.0</v>
      </c>
      <c r="J27" s="4">
        <v>35.0</v>
      </c>
      <c r="K27" s="4">
        <v>8302.5</v>
      </c>
      <c r="L27" s="4">
        <v>717.0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27.0</v>
      </c>
      <c r="B28" s="13" t="s">
        <v>193</v>
      </c>
      <c r="C28" s="4" t="s">
        <v>194</v>
      </c>
      <c r="D28" s="4">
        <v>18.0</v>
      </c>
      <c r="E28" s="6">
        <v>544.0</v>
      </c>
      <c r="F28" s="4">
        <v>27.0</v>
      </c>
      <c r="G28" s="7">
        <v>82.8</v>
      </c>
      <c r="H28" s="7">
        <v>24.0</v>
      </c>
      <c r="I28" s="4">
        <v>1.0</v>
      </c>
      <c r="J28" s="4">
        <v>28.0</v>
      </c>
      <c r="K28" s="4">
        <v>9792.0</v>
      </c>
      <c r="L28" s="4">
        <v>606.0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28.0</v>
      </c>
      <c r="B29" s="5" t="s">
        <v>200</v>
      </c>
      <c r="C29" s="4" t="s">
        <v>201</v>
      </c>
      <c r="D29" s="4">
        <v>21.0</v>
      </c>
      <c r="E29" s="6">
        <v>536.0</v>
      </c>
      <c r="F29" s="4">
        <v>124.0</v>
      </c>
      <c r="G29" s="7">
        <v>41.7</v>
      </c>
      <c r="H29" s="7">
        <v>48.0</v>
      </c>
      <c r="I29" s="4">
        <v>0.0</v>
      </c>
      <c r="J29" s="4">
        <v>24.0</v>
      </c>
      <c r="K29" s="4">
        <v>11256.0</v>
      </c>
      <c r="L29" s="4">
        <v>625.0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29.0</v>
      </c>
      <c r="B30" s="13" t="s">
        <v>207</v>
      </c>
      <c r="C30" s="4" t="s">
        <v>208</v>
      </c>
      <c r="D30" s="4">
        <v>16.0</v>
      </c>
      <c r="E30" s="6">
        <v>527.0</v>
      </c>
      <c r="F30" s="4">
        <v>52.0</v>
      </c>
      <c r="G30" s="7">
        <v>69.3</v>
      </c>
      <c r="H30" s="7">
        <v>62.0</v>
      </c>
      <c r="I30" s="4">
        <v>0.0</v>
      </c>
      <c r="J30" s="4">
        <v>34.0</v>
      </c>
      <c r="K30" s="4">
        <v>8432.0</v>
      </c>
      <c r="L30" s="4">
        <v>802.0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30.0</v>
      </c>
      <c r="B31" s="5" t="s">
        <v>214</v>
      </c>
      <c r="C31" s="4" t="s">
        <v>215</v>
      </c>
      <c r="D31" s="4">
        <v>19.0</v>
      </c>
      <c r="E31" s="6">
        <v>526.5</v>
      </c>
      <c r="F31" s="4">
        <v>92.0</v>
      </c>
      <c r="G31" s="7">
        <v>47.7</v>
      </c>
      <c r="H31" s="7">
        <v>52.0</v>
      </c>
      <c r="I31" s="4">
        <v>0.0</v>
      </c>
      <c r="J31" s="4">
        <v>27.0</v>
      </c>
      <c r="K31" s="4">
        <v>10003.5</v>
      </c>
      <c r="L31" s="4">
        <v>778.0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31.0</v>
      </c>
      <c r="B32" s="13" t="s">
        <v>221</v>
      </c>
      <c r="C32" s="4" t="s">
        <v>222</v>
      </c>
      <c r="D32" s="4">
        <v>15.0</v>
      </c>
      <c r="E32" s="6">
        <v>517.5</v>
      </c>
      <c r="F32" s="4">
        <v>2.0</v>
      </c>
      <c r="G32" s="7">
        <v>171.1</v>
      </c>
      <c r="H32" s="7">
        <v>7.0</v>
      </c>
      <c r="I32" s="4">
        <v>3.0</v>
      </c>
      <c r="J32" s="4">
        <v>39.0</v>
      </c>
      <c r="K32" s="4">
        <v>7762.5</v>
      </c>
      <c r="L32" s="4">
        <v>705.0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32.0</v>
      </c>
      <c r="B33" s="5" t="s">
        <v>228</v>
      </c>
      <c r="C33" s="4" t="s">
        <v>229</v>
      </c>
      <c r="D33" s="4">
        <v>16.0</v>
      </c>
      <c r="E33" s="6">
        <v>513.5</v>
      </c>
      <c r="F33" s="4">
        <v>9.0</v>
      </c>
      <c r="G33" s="7">
        <v>102.1</v>
      </c>
      <c r="H33" s="7">
        <v>25.0</v>
      </c>
      <c r="I33" s="4">
        <v>1.0</v>
      </c>
      <c r="J33" s="4">
        <v>37.0</v>
      </c>
      <c r="K33" s="4">
        <v>8216.0</v>
      </c>
      <c r="L33" s="4">
        <v>563.0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33.0</v>
      </c>
      <c r="B34" s="13" t="s">
        <v>235</v>
      </c>
      <c r="C34" s="4" t="s">
        <v>236</v>
      </c>
      <c r="D34" s="4">
        <v>17.0</v>
      </c>
      <c r="E34" s="6">
        <v>511.0</v>
      </c>
      <c r="F34" s="4">
        <v>53.0</v>
      </c>
      <c r="G34" s="7">
        <v>69.1</v>
      </c>
      <c r="H34" s="7">
        <v>59.0</v>
      </c>
      <c r="I34" s="4">
        <v>0.0</v>
      </c>
      <c r="J34" s="4">
        <v>32.0</v>
      </c>
      <c r="K34" s="4">
        <v>8687.0</v>
      </c>
      <c r="L34" s="4">
        <v>1017.0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34.0</v>
      </c>
      <c r="B35" s="13" t="s">
        <v>242</v>
      </c>
      <c r="C35" s="4" t="s">
        <v>243</v>
      </c>
      <c r="D35" s="4">
        <v>19.0</v>
      </c>
      <c r="E35" s="6">
        <v>507.5</v>
      </c>
      <c r="F35" s="4">
        <v>179.0</v>
      </c>
      <c r="G35" s="7">
        <v>31.4</v>
      </c>
      <c r="H35" s="7">
        <v>52.0</v>
      </c>
      <c r="I35" s="4">
        <v>0.0</v>
      </c>
      <c r="J35" s="4">
        <v>29.0</v>
      </c>
      <c r="K35" s="4">
        <v>9642.5</v>
      </c>
      <c r="L35" s="4">
        <v>701.0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35.0</v>
      </c>
      <c r="B36" s="13" t="s">
        <v>249</v>
      </c>
      <c r="C36" s="4" t="s">
        <v>250</v>
      </c>
      <c r="D36" s="4">
        <v>17.0</v>
      </c>
      <c r="E36" s="6">
        <v>498.5</v>
      </c>
      <c r="F36" s="4">
        <v>65.0</v>
      </c>
      <c r="G36" s="7">
        <v>59.2</v>
      </c>
      <c r="H36" s="7">
        <v>59.0</v>
      </c>
      <c r="I36" s="4">
        <v>0.0</v>
      </c>
      <c r="J36" s="4">
        <v>33.0</v>
      </c>
      <c r="K36" s="4">
        <v>8474.5</v>
      </c>
      <c r="L36" s="4">
        <v>684.0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36.0</v>
      </c>
      <c r="B37" s="13" t="s">
        <v>256</v>
      </c>
      <c r="C37" s="4" t="s">
        <v>257</v>
      </c>
      <c r="D37" s="4">
        <v>19.0</v>
      </c>
      <c r="E37" s="6">
        <v>480.0</v>
      </c>
      <c r="F37" s="4">
        <v>81.0</v>
      </c>
      <c r="G37" s="7">
        <v>54.4</v>
      </c>
      <c r="H37" s="7">
        <v>23.0</v>
      </c>
      <c r="I37" s="4">
        <v>1.0</v>
      </c>
      <c r="J37" s="4">
        <v>30.0</v>
      </c>
      <c r="K37" s="4">
        <v>9120.0</v>
      </c>
      <c r="L37" s="4">
        <v>1022.0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37.0</v>
      </c>
      <c r="B38" s="13" t="s">
        <v>263</v>
      </c>
      <c r="C38" s="4" t="s">
        <v>264</v>
      </c>
      <c r="D38" s="4">
        <v>15.0</v>
      </c>
      <c r="E38" s="6">
        <v>462.5</v>
      </c>
      <c r="F38" s="4">
        <v>69.0</v>
      </c>
      <c r="G38" s="7">
        <v>57.7</v>
      </c>
      <c r="H38" s="7">
        <v>63.0</v>
      </c>
      <c r="I38" s="4">
        <v>0.0</v>
      </c>
      <c r="J38" s="4">
        <v>42.0</v>
      </c>
      <c r="K38" s="4">
        <v>6937.5</v>
      </c>
      <c r="L38" s="4">
        <v>986.0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38.0</v>
      </c>
      <c r="B39" s="13" t="s">
        <v>270</v>
      </c>
      <c r="C39" s="4" t="s">
        <v>271</v>
      </c>
      <c r="D39" s="4">
        <v>19.0</v>
      </c>
      <c r="E39" s="6">
        <v>460.0</v>
      </c>
      <c r="F39" s="4">
        <v>248.0</v>
      </c>
      <c r="G39" s="7">
        <v>23.0</v>
      </c>
      <c r="H39" s="7">
        <v>52.0</v>
      </c>
      <c r="I39" s="4">
        <v>0.0</v>
      </c>
      <c r="J39" s="4">
        <v>31.0</v>
      </c>
      <c r="K39" s="4">
        <v>8740.0</v>
      </c>
      <c r="L39" s="4">
        <v>784.0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39.0</v>
      </c>
      <c r="B40" s="13" t="s">
        <v>277</v>
      </c>
      <c r="C40" s="4" t="s">
        <v>278</v>
      </c>
      <c r="D40" s="4">
        <v>14.0</v>
      </c>
      <c r="E40" s="6">
        <v>458.5</v>
      </c>
      <c r="F40" s="4">
        <v>32.0</v>
      </c>
      <c r="G40" s="7">
        <v>76.5</v>
      </c>
      <c r="H40" s="7">
        <v>66.0</v>
      </c>
      <c r="I40" s="4">
        <v>0.0</v>
      </c>
      <c r="J40" s="4">
        <v>43.0</v>
      </c>
      <c r="K40" s="4">
        <v>6419.0</v>
      </c>
      <c r="L40" s="4">
        <v>715.0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40.0</v>
      </c>
      <c r="B41" s="13" t="s">
        <v>284</v>
      </c>
      <c r="C41" s="4" t="s">
        <v>285</v>
      </c>
      <c r="D41" s="4">
        <v>17.0</v>
      </c>
      <c r="E41" s="6">
        <v>454.0</v>
      </c>
      <c r="F41" s="4">
        <v>91.0</v>
      </c>
      <c r="G41" s="7">
        <v>47.8</v>
      </c>
      <c r="H41" s="7">
        <v>59.0</v>
      </c>
      <c r="I41" s="4">
        <v>0.0</v>
      </c>
      <c r="J41" s="4">
        <v>40.0</v>
      </c>
      <c r="K41" s="4">
        <v>7718.0</v>
      </c>
      <c r="L41" s="4">
        <v>613.0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41.0</v>
      </c>
      <c r="B42" s="5" t="s">
        <v>291</v>
      </c>
      <c r="C42" s="4" t="s">
        <v>292</v>
      </c>
      <c r="D42" s="4">
        <v>13.0</v>
      </c>
      <c r="E42" s="6">
        <v>448.0</v>
      </c>
      <c r="F42" s="4">
        <v>15.0</v>
      </c>
      <c r="G42" s="7">
        <v>96.8</v>
      </c>
      <c r="H42" s="7">
        <v>69.0</v>
      </c>
      <c r="I42" s="4">
        <v>0.0</v>
      </c>
      <c r="J42" s="4">
        <v>46.0</v>
      </c>
      <c r="K42" s="4">
        <v>5824.0</v>
      </c>
      <c r="L42" s="4">
        <v>1056.0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42.0</v>
      </c>
      <c r="B43" s="5" t="s">
        <v>298</v>
      </c>
      <c r="C43" s="4" t="s">
        <v>299</v>
      </c>
      <c r="D43" s="4">
        <v>14.0</v>
      </c>
      <c r="E43" s="6">
        <v>447.0</v>
      </c>
      <c r="F43" s="4">
        <v>64.0</v>
      </c>
      <c r="G43" s="7">
        <v>59.3</v>
      </c>
      <c r="H43" s="7">
        <v>66.0</v>
      </c>
      <c r="I43" s="4">
        <v>0.0</v>
      </c>
      <c r="J43" s="4">
        <v>44.0</v>
      </c>
      <c r="K43" s="4">
        <v>6258.0</v>
      </c>
      <c r="L43" s="4">
        <v>737.0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43.0</v>
      </c>
      <c r="B44" s="13" t="s">
        <v>305</v>
      </c>
      <c r="C44" s="4" t="s">
        <v>306</v>
      </c>
      <c r="D44" s="4">
        <v>13.0</v>
      </c>
      <c r="E44" s="6">
        <v>441.0</v>
      </c>
      <c r="F44" s="4">
        <v>51.0</v>
      </c>
      <c r="G44" s="7">
        <v>69.6</v>
      </c>
      <c r="H44" s="7">
        <v>69.0</v>
      </c>
      <c r="I44" s="4">
        <v>0.0</v>
      </c>
      <c r="J44" s="4">
        <v>47.0</v>
      </c>
      <c r="K44" s="4">
        <v>5733.0</v>
      </c>
      <c r="L44" s="4">
        <v>959.0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44.0</v>
      </c>
      <c r="B45" s="13" t="s">
        <v>312</v>
      </c>
      <c r="C45" s="4" t="s">
        <v>313</v>
      </c>
      <c r="D45" s="4">
        <v>11.0</v>
      </c>
      <c r="E45" s="6">
        <v>429.0</v>
      </c>
      <c r="F45" s="4">
        <v>8.0</v>
      </c>
      <c r="G45" s="7">
        <v>108.4</v>
      </c>
      <c r="H45" s="7">
        <v>85.0</v>
      </c>
      <c r="I45" s="4">
        <v>0.0</v>
      </c>
      <c r="J45" s="4">
        <v>53.0</v>
      </c>
      <c r="K45" s="4">
        <v>4719.0</v>
      </c>
      <c r="L45" s="4">
        <v>612.0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44.0</v>
      </c>
      <c r="B46" s="13" t="s">
        <v>319</v>
      </c>
      <c r="C46" s="4" t="s">
        <v>320</v>
      </c>
      <c r="D46" s="4">
        <v>11.0</v>
      </c>
      <c r="E46" s="6">
        <v>429.0</v>
      </c>
      <c r="F46" s="4">
        <v>1.0</v>
      </c>
      <c r="G46" s="7">
        <v>172.8</v>
      </c>
      <c r="H46" s="7">
        <v>14.0</v>
      </c>
      <c r="I46" s="4">
        <v>2.0</v>
      </c>
      <c r="J46" s="4">
        <v>54.0</v>
      </c>
      <c r="K46" s="4">
        <v>4719.0</v>
      </c>
      <c r="L46" s="4">
        <v>992.0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46.0</v>
      </c>
      <c r="B47" s="13" t="s">
        <v>326</v>
      </c>
      <c r="C47" s="4" t="s">
        <v>327</v>
      </c>
      <c r="D47" s="4">
        <v>19.0</v>
      </c>
      <c r="E47" s="6">
        <v>417.5</v>
      </c>
      <c r="F47" s="4">
        <v>137.0</v>
      </c>
      <c r="G47" s="7">
        <v>37.9</v>
      </c>
      <c r="H47" s="7">
        <v>52.0</v>
      </c>
      <c r="I47" s="4">
        <v>0.0</v>
      </c>
      <c r="J47" s="4">
        <v>38.0</v>
      </c>
      <c r="K47" s="4">
        <v>7932.5</v>
      </c>
      <c r="L47" s="4">
        <v>761.0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47.0</v>
      </c>
      <c r="B48" s="13">
        <v>2046.0</v>
      </c>
      <c r="C48" s="4" t="s">
        <v>333</v>
      </c>
      <c r="D48" s="4">
        <v>15.0</v>
      </c>
      <c r="E48" s="6">
        <v>413.0</v>
      </c>
      <c r="F48" s="4">
        <v>96.0</v>
      </c>
      <c r="G48" s="7">
        <v>46.4</v>
      </c>
      <c r="H48" s="7">
        <v>63.0</v>
      </c>
      <c r="I48" s="4">
        <v>0.0</v>
      </c>
      <c r="J48" s="4">
        <v>45.0</v>
      </c>
      <c r="K48" s="4">
        <v>6195.0</v>
      </c>
      <c r="L48" s="4">
        <v>674.0</v>
      </c>
      <c r="M48" s="4">
        <v>0.0</v>
      </c>
      <c r="N48" s="14"/>
      <c r="P48" s="8" t="s">
        <v>334</v>
      </c>
      <c r="Q48" t="s">
        <v>335</v>
      </c>
      <c r="R48" t="s">
        <v>336</v>
      </c>
      <c r="S48" t="s">
        <v>337</v>
      </c>
      <c r="T48" t="s">
        <v>338</v>
      </c>
      <c r="W48" s="14"/>
    </row>
    <row r="49" ht="16.5" customHeight="1">
      <c r="A49" s="4">
        <v>48.0</v>
      </c>
      <c r="B49" s="5" t="s">
        <v>339</v>
      </c>
      <c r="C49" s="4" t="s">
        <v>340</v>
      </c>
      <c r="D49" s="4">
        <v>20.0</v>
      </c>
      <c r="E49" s="6">
        <v>412.0</v>
      </c>
      <c r="F49" s="4">
        <v>114.0</v>
      </c>
      <c r="G49" s="7">
        <v>44.5</v>
      </c>
      <c r="H49" s="7">
        <v>21.0</v>
      </c>
      <c r="I49" s="4">
        <v>1.0</v>
      </c>
      <c r="J49" s="4">
        <v>36.0</v>
      </c>
      <c r="K49" s="4">
        <v>8240.0</v>
      </c>
      <c r="L49" s="4">
        <v>1032.0</v>
      </c>
      <c r="M49" s="4">
        <v>0.0</v>
      </c>
      <c r="N49" s="14"/>
      <c r="P49" s="8" t="s">
        <v>341</v>
      </c>
      <c r="Q49" t="s">
        <v>342</v>
      </c>
      <c r="R49" t="s">
        <v>343</v>
      </c>
      <c r="S49" t="s">
        <v>344</v>
      </c>
      <c r="T49" t="s">
        <v>345</v>
      </c>
      <c r="W49" s="14"/>
    </row>
    <row r="50" ht="16.5" customHeight="1">
      <c r="A50" s="4">
        <v>49.0</v>
      </c>
      <c r="B50" s="13" t="s">
        <v>346</v>
      </c>
      <c r="C50" s="4" t="s">
        <v>347</v>
      </c>
      <c r="D50" s="4">
        <v>14.0</v>
      </c>
      <c r="E50" s="6">
        <v>399.5</v>
      </c>
      <c r="F50" s="4">
        <v>22.0</v>
      </c>
      <c r="G50" s="7">
        <v>87.9</v>
      </c>
      <c r="H50" s="7">
        <v>26.0</v>
      </c>
      <c r="I50" s="4">
        <v>1.0</v>
      </c>
      <c r="J50" s="4">
        <v>48.0</v>
      </c>
      <c r="K50" s="4">
        <v>5593.0</v>
      </c>
      <c r="L50" s="4">
        <v>693.0</v>
      </c>
      <c r="M50" s="4">
        <v>0.0</v>
      </c>
      <c r="N50" s="14"/>
      <c r="P50" s="8" t="s">
        <v>348</v>
      </c>
      <c r="Q50" t="s">
        <v>349</v>
      </c>
      <c r="R50" t="s">
        <v>350</v>
      </c>
      <c r="S50" t="s">
        <v>351</v>
      </c>
      <c r="T50" t="s">
        <v>352</v>
      </c>
      <c r="W50" s="14"/>
    </row>
    <row r="51" ht="16.5" customHeight="1">
      <c r="A51" s="4">
        <v>50.0</v>
      </c>
      <c r="B51" s="5" t="s">
        <v>353</v>
      </c>
      <c r="C51" s="4" t="s">
        <v>354</v>
      </c>
      <c r="D51" s="4">
        <v>18.0</v>
      </c>
      <c r="E51" s="6">
        <v>398.0</v>
      </c>
      <c r="F51" s="4">
        <v>178.0</v>
      </c>
      <c r="G51" s="7">
        <v>31.5</v>
      </c>
      <c r="H51" s="7">
        <v>57.0</v>
      </c>
      <c r="I51" s="4">
        <v>0.0</v>
      </c>
      <c r="J51" s="4">
        <v>41.0</v>
      </c>
      <c r="K51" s="4">
        <v>7164.0</v>
      </c>
      <c r="L51" s="4">
        <v>605.0</v>
      </c>
      <c r="M51" s="4">
        <v>0.0</v>
      </c>
      <c r="N51" s="14"/>
      <c r="P51" s="8" t="s">
        <v>355</v>
      </c>
      <c r="Q51" t="s">
        <v>356</v>
      </c>
      <c r="R51" t="s">
        <v>357</v>
      </c>
      <c r="S51" t="s">
        <v>358</v>
      </c>
      <c r="T51" t="s">
        <v>359</v>
      </c>
      <c r="W51" s="14"/>
    </row>
    <row r="52" ht="16.5" customHeight="1">
      <c r="A52" s="4">
        <v>51.0</v>
      </c>
      <c r="B52" s="13" t="s">
        <v>360</v>
      </c>
      <c r="C52" s="4" t="s">
        <v>361</v>
      </c>
      <c r="D52" s="4">
        <v>14.0</v>
      </c>
      <c r="E52" s="6">
        <v>383.5</v>
      </c>
      <c r="F52" s="4">
        <v>86.0</v>
      </c>
      <c r="G52" s="7">
        <v>50.7</v>
      </c>
      <c r="H52" s="7">
        <v>66.0</v>
      </c>
      <c r="I52" s="4">
        <v>0.0</v>
      </c>
      <c r="J52" s="4">
        <v>49.0</v>
      </c>
      <c r="K52" s="4">
        <v>5369.0</v>
      </c>
      <c r="L52" s="4">
        <v>658.0</v>
      </c>
      <c r="M52" s="4">
        <v>0.0</v>
      </c>
      <c r="N52" s="14"/>
      <c r="P52" t="s">
        <v>362</v>
      </c>
      <c r="Q52" t="s">
        <v>363</v>
      </c>
      <c r="R52" t="s">
        <v>364</v>
      </c>
      <c r="S52" t="s">
        <v>365</v>
      </c>
      <c r="T52" t="s">
        <v>366</v>
      </c>
      <c r="W52" s="14"/>
    </row>
    <row r="53" ht="16.5" customHeight="1">
      <c r="A53" s="4">
        <v>52.0</v>
      </c>
      <c r="B53" s="13" t="s">
        <v>367</v>
      </c>
      <c r="C53" s="4" t="s">
        <v>368</v>
      </c>
      <c r="D53" s="4">
        <v>13.0</v>
      </c>
      <c r="E53" s="6">
        <v>372.5</v>
      </c>
      <c r="F53" s="4">
        <v>87.0</v>
      </c>
      <c r="G53" s="7">
        <v>50.4</v>
      </c>
      <c r="H53" s="7">
        <v>69.0</v>
      </c>
      <c r="I53" s="4">
        <v>0.0</v>
      </c>
      <c r="J53" s="4">
        <v>51.0</v>
      </c>
      <c r="K53" s="4">
        <v>4842.5</v>
      </c>
      <c r="L53" s="4">
        <v>758.0</v>
      </c>
      <c r="M53" s="4">
        <v>0.0</v>
      </c>
      <c r="N53" s="18"/>
      <c r="O53" s="15"/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W53" s="14"/>
    </row>
    <row r="54" ht="16.5" customHeight="1">
      <c r="A54" s="4">
        <v>53.0</v>
      </c>
      <c r="B54" s="13" t="s">
        <v>374</v>
      </c>
      <c r="C54" s="4" t="s">
        <v>375</v>
      </c>
      <c r="D54" s="4">
        <v>13.0</v>
      </c>
      <c r="E54" s="6">
        <v>370.5</v>
      </c>
      <c r="F54" s="4">
        <v>106.0</v>
      </c>
      <c r="G54" s="7">
        <v>44.9</v>
      </c>
      <c r="H54" s="7">
        <v>69.0</v>
      </c>
      <c r="I54" s="4">
        <v>0.0</v>
      </c>
      <c r="J54" s="4">
        <v>52.0</v>
      </c>
      <c r="K54" s="4">
        <v>4816.5</v>
      </c>
      <c r="L54" s="4">
        <v>925.0</v>
      </c>
      <c r="M54" s="4">
        <v>0.0</v>
      </c>
      <c r="N54" s="14"/>
      <c r="P54" t="s">
        <v>376</v>
      </c>
      <c r="Q54" t="s">
        <v>377</v>
      </c>
      <c r="R54" t="s">
        <v>378</v>
      </c>
      <c r="S54" t="s">
        <v>379</v>
      </c>
      <c r="T54" t="s">
        <v>380</v>
      </c>
      <c r="W54" s="14"/>
    </row>
    <row r="55" ht="16.5" customHeight="1">
      <c r="A55" s="4">
        <v>54.0</v>
      </c>
      <c r="B55" s="13" t="s">
        <v>381</v>
      </c>
      <c r="C55" s="4" t="s">
        <v>382</v>
      </c>
      <c r="D55" s="4">
        <v>13.0</v>
      </c>
      <c r="E55" s="6">
        <v>342.5</v>
      </c>
      <c r="F55" s="4">
        <v>125.0</v>
      </c>
      <c r="G55" s="7">
        <v>41.6</v>
      </c>
      <c r="H55" s="7">
        <v>69.0</v>
      </c>
      <c r="I55" s="4">
        <v>0.0</v>
      </c>
      <c r="J55" s="4">
        <v>55.0</v>
      </c>
      <c r="K55" s="4">
        <v>4452.5</v>
      </c>
      <c r="L55" s="4">
        <v>657.0</v>
      </c>
      <c r="M55" s="4">
        <v>0.0</v>
      </c>
      <c r="N55" s="14"/>
      <c r="P55" t="s">
        <v>383</v>
      </c>
      <c r="Q55" t="s">
        <v>384</v>
      </c>
      <c r="R55" t="s">
        <v>385</v>
      </c>
      <c r="S55" t="s">
        <v>386</v>
      </c>
      <c r="T55" t="s">
        <v>387</v>
      </c>
      <c r="W55" s="14"/>
    </row>
    <row r="56" ht="16.5" customHeight="1">
      <c r="A56" s="4">
        <v>55.0</v>
      </c>
      <c r="B56" s="13" t="s">
        <v>388</v>
      </c>
      <c r="C56" s="4" t="s">
        <v>389</v>
      </c>
      <c r="D56" s="4">
        <v>10.0</v>
      </c>
      <c r="E56" s="6">
        <v>336.0</v>
      </c>
      <c r="F56" s="4">
        <v>46.0</v>
      </c>
      <c r="G56" s="7">
        <v>71.7</v>
      </c>
      <c r="H56" s="7">
        <v>91.0</v>
      </c>
      <c r="I56" s="4">
        <v>0.0</v>
      </c>
      <c r="J56" s="4">
        <v>64.0</v>
      </c>
      <c r="K56" s="4">
        <v>3360.0</v>
      </c>
      <c r="L56" s="4">
        <v>702.0</v>
      </c>
      <c r="M56" s="4">
        <v>0.0</v>
      </c>
      <c r="N56" s="14"/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W56" s="14"/>
    </row>
    <row r="57" ht="16.5" customHeight="1">
      <c r="A57" s="4">
        <v>56.0</v>
      </c>
      <c r="B57" s="13" t="s">
        <v>395</v>
      </c>
      <c r="C57" s="4" t="s">
        <v>396</v>
      </c>
      <c r="D57" s="4">
        <v>15.0</v>
      </c>
      <c r="E57" s="6">
        <v>330.0</v>
      </c>
      <c r="F57" s="4">
        <v>269.0</v>
      </c>
      <c r="G57" s="7">
        <v>21.1</v>
      </c>
      <c r="H57" s="7">
        <v>63.0</v>
      </c>
      <c r="I57" s="4">
        <v>0.0</v>
      </c>
      <c r="J57" s="4">
        <v>50.0</v>
      </c>
      <c r="K57" s="4">
        <v>4950.0</v>
      </c>
      <c r="L57" s="4">
        <v>1053.0</v>
      </c>
      <c r="M57" s="4">
        <v>0.0</v>
      </c>
      <c r="N57" s="14"/>
      <c r="P57" t="s">
        <v>397</v>
      </c>
      <c r="Q57" t="s">
        <v>398</v>
      </c>
      <c r="R57" t="s">
        <v>399</v>
      </c>
      <c r="S57" t="s">
        <v>400</v>
      </c>
      <c r="T57" t="s">
        <v>401</v>
      </c>
      <c r="W57" s="14"/>
    </row>
    <row r="58" ht="16.5" customHeight="1">
      <c r="A58" s="4">
        <v>57.0</v>
      </c>
      <c r="B58" s="5" t="s">
        <v>402</v>
      </c>
      <c r="C58" s="4" t="s">
        <v>403</v>
      </c>
      <c r="D58" s="4">
        <v>10.0</v>
      </c>
      <c r="E58" s="6">
        <v>330.0</v>
      </c>
      <c r="F58" s="4">
        <v>60.0</v>
      </c>
      <c r="G58" s="7">
        <v>63.1</v>
      </c>
      <c r="H58" s="7">
        <v>91.0</v>
      </c>
      <c r="I58" s="4">
        <v>0.0</v>
      </c>
      <c r="J58" s="4">
        <v>65.0</v>
      </c>
      <c r="K58" s="4">
        <v>3300.0</v>
      </c>
      <c r="L58" s="4">
        <v>642.0</v>
      </c>
      <c r="M58" s="4">
        <v>0.0</v>
      </c>
      <c r="N58" s="18"/>
      <c r="P58" t="s">
        <v>404</v>
      </c>
      <c r="Q58" t="s">
        <v>405</v>
      </c>
      <c r="R58" t="s">
        <v>406</v>
      </c>
      <c r="S58" t="s">
        <v>407</v>
      </c>
      <c r="T58" t="s">
        <v>408</v>
      </c>
      <c r="W58" s="14"/>
    </row>
    <row r="59" ht="16.5" customHeight="1">
      <c r="A59" s="4">
        <v>58.0</v>
      </c>
      <c r="B59" s="5" t="s">
        <v>409</v>
      </c>
      <c r="C59" s="4" t="s">
        <v>410</v>
      </c>
      <c r="D59" s="4">
        <v>12.0</v>
      </c>
      <c r="E59" s="6">
        <v>326.0</v>
      </c>
      <c r="F59" s="4">
        <v>116.0</v>
      </c>
      <c r="G59" s="7">
        <v>43.9</v>
      </c>
      <c r="H59" s="7">
        <v>78.0</v>
      </c>
      <c r="I59" s="4">
        <v>0.0</v>
      </c>
      <c r="J59" s="4">
        <v>56.0</v>
      </c>
      <c r="K59" s="4">
        <v>3912.0</v>
      </c>
      <c r="L59" s="4">
        <v>1046.0</v>
      </c>
      <c r="M59" s="4">
        <v>0.0</v>
      </c>
      <c r="N59" s="14"/>
      <c r="P59" t="s">
        <v>411</v>
      </c>
      <c r="Q59" t="s">
        <v>412</v>
      </c>
      <c r="R59" t="s">
        <v>413</v>
      </c>
      <c r="S59" t="s">
        <v>414</v>
      </c>
      <c r="T59" t="s">
        <v>415</v>
      </c>
      <c r="W59" s="14"/>
    </row>
    <row r="60" ht="16.5" customHeight="1">
      <c r="A60" s="4">
        <v>59.0</v>
      </c>
      <c r="B60" s="13" t="s">
        <v>416</v>
      </c>
      <c r="C60" s="4" t="s">
        <v>417</v>
      </c>
      <c r="D60" s="4">
        <v>12.0</v>
      </c>
      <c r="E60" s="6">
        <v>325.5</v>
      </c>
      <c r="F60" s="4">
        <v>70.0</v>
      </c>
      <c r="G60" s="7">
        <v>57.2</v>
      </c>
      <c r="H60" s="7">
        <v>78.0</v>
      </c>
      <c r="I60" s="4">
        <v>0.0</v>
      </c>
      <c r="J60" s="4">
        <v>57.0</v>
      </c>
      <c r="K60" s="4">
        <v>3906.0</v>
      </c>
      <c r="L60" s="4">
        <v>665.0</v>
      </c>
      <c r="M60" s="4">
        <v>0.0</v>
      </c>
      <c r="N60" s="14"/>
      <c r="P60" t="s">
        <v>418</v>
      </c>
      <c r="Q60" t="s">
        <v>419</v>
      </c>
      <c r="R60" t="s">
        <v>420</v>
      </c>
      <c r="S60" t="s">
        <v>421</v>
      </c>
      <c r="T60" t="s">
        <v>422</v>
      </c>
      <c r="W60" s="14"/>
    </row>
    <row r="61" ht="16.5" customHeight="1">
      <c r="A61" s="4">
        <v>60.0</v>
      </c>
      <c r="B61" s="13" t="s">
        <v>423</v>
      </c>
      <c r="C61" s="4" t="s">
        <v>424</v>
      </c>
      <c r="D61" s="4">
        <v>10.0</v>
      </c>
      <c r="E61" s="6">
        <v>311.0</v>
      </c>
      <c r="F61" s="4">
        <v>77.0</v>
      </c>
      <c r="G61" s="7">
        <v>55.5</v>
      </c>
      <c r="H61" s="7">
        <v>91.0</v>
      </c>
      <c r="I61" s="4">
        <v>0.0</v>
      </c>
      <c r="J61" s="4">
        <v>70.0</v>
      </c>
      <c r="K61" s="4">
        <v>3110.0</v>
      </c>
      <c r="L61" s="4">
        <v>996.0</v>
      </c>
      <c r="M61" s="4">
        <v>0.0</v>
      </c>
      <c r="N61" s="14"/>
      <c r="P61" t="s">
        <v>425</v>
      </c>
      <c r="Q61" t="s">
        <v>426</v>
      </c>
      <c r="R61" t="s">
        <v>427</v>
      </c>
      <c r="S61" t="s">
        <v>428</v>
      </c>
      <c r="T61" t="s">
        <v>429</v>
      </c>
      <c r="W61" s="14"/>
    </row>
    <row r="62" ht="16.5" customHeight="1">
      <c r="A62" s="4">
        <v>61.0</v>
      </c>
      <c r="B62" s="13" t="s">
        <v>430</v>
      </c>
      <c r="C62" s="4" t="s">
        <v>431</v>
      </c>
      <c r="D62" s="4">
        <v>12.0</v>
      </c>
      <c r="E62" s="6">
        <v>302.5</v>
      </c>
      <c r="F62" s="4">
        <v>130.0</v>
      </c>
      <c r="G62" s="7">
        <v>40.4</v>
      </c>
      <c r="H62" s="7">
        <v>78.0</v>
      </c>
      <c r="I62" s="4">
        <v>0.0</v>
      </c>
      <c r="J62" s="4">
        <v>62.0</v>
      </c>
      <c r="K62" s="4">
        <v>3630.0</v>
      </c>
      <c r="L62" s="4">
        <v>1047.0</v>
      </c>
      <c r="M62" s="4">
        <v>0.0</v>
      </c>
      <c r="N62" s="14"/>
      <c r="P62" t="s">
        <v>432</v>
      </c>
      <c r="Q62" t="s">
        <v>433</v>
      </c>
      <c r="R62" t="s">
        <v>434</v>
      </c>
      <c r="S62" t="s">
        <v>435</v>
      </c>
      <c r="T62" t="s">
        <v>436</v>
      </c>
      <c r="W62" s="14"/>
    </row>
    <row r="63" ht="16.5" customHeight="1">
      <c r="A63" s="4">
        <v>62.0</v>
      </c>
      <c r="B63" s="13" t="s">
        <v>437</v>
      </c>
      <c r="C63" s="4" t="s">
        <v>438</v>
      </c>
      <c r="D63" s="4">
        <v>11.0</v>
      </c>
      <c r="E63" s="6">
        <v>294.5</v>
      </c>
      <c r="F63" s="4">
        <v>132.0</v>
      </c>
      <c r="G63" s="7">
        <v>39.0</v>
      </c>
      <c r="H63" s="7">
        <v>85.0</v>
      </c>
      <c r="I63" s="4">
        <v>0.0</v>
      </c>
      <c r="J63" s="4">
        <v>66.0</v>
      </c>
      <c r="K63" s="4">
        <v>3239.5</v>
      </c>
      <c r="L63" s="4">
        <v>670.0</v>
      </c>
      <c r="M63" s="4">
        <v>0.0</v>
      </c>
      <c r="N63" s="14"/>
      <c r="P63" t="s">
        <v>439</v>
      </c>
      <c r="Q63" t="s">
        <v>440</v>
      </c>
      <c r="R63" t="s">
        <v>441</v>
      </c>
      <c r="S63" t="s">
        <v>442</v>
      </c>
      <c r="T63" t="s">
        <v>443</v>
      </c>
      <c r="W63" s="14"/>
    </row>
    <row r="64" ht="16.5" customHeight="1">
      <c r="A64" s="4">
        <v>63.0</v>
      </c>
      <c r="B64" s="5" t="s">
        <v>444</v>
      </c>
      <c r="C64" s="4" t="s">
        <v>445</v>
      </c>
      <c r="D64" s="4">
        <v>8.0</v>
      </c>
      <c r="E64" s="6">
        <v>294.0</v>
      </c>
      <c r="F64" s="4">
        <v>35.0</v>
      </c>
      <c r="G64" s="7">
        <v>75.4</v>
      </c>
      <c r="H64" s="7">
        <v>108.0</v>
      </c>
      <c r="I64" s="4">
        <v>0.0</v>
      </c>
      <c r="J64" s="4">
        <v>83.0</v>
      </c>
      <c r="K64" s="4">
        <v>2352.0</v>
      </c>
      <c r="L64" s="4">
        <v>798.0</v>
      </c>
      <c r="M64" s="4">
        <v>0.0</v>
      </c>
      <c r="N64" s="14"/>
      <c r="P64" t="s">
        <v>446</v>
      </c>
      <c r="Q64" t="s">
        <v>447</v>
      </c>
      <c r="R64" t="s">
        <v>448</v>
      </c>
      <c r="S64" t="s">
        <v>449</v>
      </c>
      <c r="T64" t="s">
        <v>450</v>
      </c>
      <c r="W64" s="14"/>
    </row>
    <row r="65" ht="16.5" customHeight="1">
      <c r="A65" s="4">
        <v>64.0</v>
      </c>
      <c r="B65" s="5" t="s">
        <v>451</v>
      </c>
      <c r="C65" s="4" t="s">
        <v>452</v>
      </c>
      <c r="D65" s="4">
        <v>13.0</v>
      </c>
      <c r="E65" s="6">
        <v>290.0</v>
      </c>
      <c r="F65" s="4">
        <v>169.0</v>
      </c>
      <c r="G65" s="7">
        <v>32.2</v>
      </c>
      <c r="H65" s="7">
        <v>69.0</v>
      </c>
      <c r="I65" s="4">
        <v>0.0</v>
      </c>
      <c r="J65" s="4">
        <v>58.0</v>
      </c>
      <c r="K65" s="4">
        <v>3770.0</v>
      </c>
      <c r="L65" s="4">
        <v>903.0</v>
      </c>
      <c r="M65" s="4">
        <v>0.0</v>
      </c>
      <c r="N65" s="14"/>
      <c r="P65" t="s">
        <v>453</v>
      </c>
      <c r="Q65" t="s">
        <v>454</v>
      </c>
      <c r="R65" t="s">
        <v>455</v>
      </c>
      <c r="S65" t="s">
        <v>456</v>
      </c>
      <c r="T65" t="s">
        <v>457</v>
      </c>
      <c r="W65" s="14"/>
    </row>
    <row r="66" ht="16.5" customHeight="1">
      <c r="A66" s="4">
        <v>65.0</v>
      </c>
      <c r="B66" s="13" t="s">
        <v>458</v>
      </c>
      <c r="C66" s="4" t="s">
        <v>459</v>
      </c>
      <c r="D66" s="4">
        <v>13.0</v>
      </c>
      <c r="E66" s="6">
        <v>289.5</v>
      </c>
      <c r="F66" s="4">
        <v>255.0</v>
      </c>
      <c r="G66" s="7">
        <v>22.5</v>
      </c>
      <c r="H66" s="7">
        <v>69.0</v>
      </c>
      <c r="I66" s="4">
        <v>0.0</v>
      </c>
      <c r="J66" s="4">
        <v>59.0</v>
      </c>
      <c r="K66" s="4">
        <v>3763.5</v>
      </c>
      <c r="L66" s="4">
        <v>727.0</v>
      </c>
      <c r="M66" s="4">
        <v>0.0</v>
      </c>
      <c r="N66" s="14"/>
      <c r="P66" t="s">
        <v>460</v>
      </c>
      <c r="Q66" t="s">
        <v>461</v>
      </c>
      <c r="R66" t="s">
        <v>462</v>
      </c>
      <c r="S66" t="s">
        <v>463</v>
      </c>
      <c r="T66" t="s">
        <v>464</v>
      </c>
      <c r="W66" s="14"/>
    </row>
    <row r="67" ht="16.5" customHeight="1">
      <c r="A67" s="4">
        <v>66.0</v>
      </c>
      <c r="B67" s="13" t="s">
        <v>465</v>
      </c>
      <c r="C67" s="4" t="s">
        <v>466</v>
      </c>
      <c r="D67" s="4">
        <v>13.0</v>
      </c>
      <c r="E67" s="6">
        <v>289.0</v>
      </c>
      <c r="F67" s="4">
        <v>159.0</v>
      </c>
      <c r="G67" s="7">
        <v>34.3</v>
      </c>
      <c r="H67" s="7">
        <v>69.0</v>
      </c>
      <c r="I67" s="4">
        <v>0.0</v>
      </c>
      <c r="J67" s="4">
        <v>60.0</v>
      </c>
      <c r="K67" s="4">
        <v>3757.0</v>
      </c>
      <c r="L67" s="4">
        <v>653.0</v>
      </c>
      <c r="M67" s="4">
        <v>0.0</v>
      </c>
      <c r="N67" s="14"/>
      <c r="P67" t="s">
        <v>467</v>
      </c>
      <c r="Q67" t="s">
        <v>468</v>
      </c>
      <c r="R67" t="s">
        <v>469</v>
      </c>
      <c r="S67" t="s">
        <v>470</v>
      </c>
      <c r="T67" t="s">
        <v>471</v>
      </c>
      <c r="W67" s="14"/>
    </row>
    <row r="68" ht="16.5" customHeight="1">
      <c r="A68" s="4">
        <v>67.0</v>
      </c>
      <c r="B68" s="5" t="s">
        <v>472</v>
      </c>
      <c r="C68" s="4" t="s">
        <v>473</v>
      </c>
      <c r="D68" s="4">
        <v>9.0</v>
      </c>
      <c r="E68" s="6">
        <v>288.0</v>
      </c>
      <c r="F68" s="4">
        <v>83.0</v>
      </c>
      <c r="G68" s="7">
        <v>53.2</v>
      </c>
      <c r="H68" s="7">
        <v>102.0</v>
      </c>
      <c r="I68" s="4">
        <v>0.0</v>
      </c>
      <c r="J68" s="4">
        <v>79.0</v>
      </c>
      <c r="K68" s="4">
        <v>2592.0</v>
      </c>
      <c r="L68" s="4">
        <v>822.0</v>
      </c>
      <c r="M68" s="4">
        <v>0.0</v>
      </c>
      <c r="N68" s="14"/>
      <c r="P68" t="s">
        <v>474</v>
      </c>
      <c r="Q68" t="s">
        <v>475</v>
      </c>
      <c r="R68" t="s">
        <v>476</v>
      </c>
      <c r="S68" t="s">
        <v>477</v>
      </c>
      <c r="T68" t="s">
        <v>478</v>
      </c>
      <c r="W68" s="14"/>
    </row>
    <row r="69" ht="16.5" customHeight="1">
      <c r="A69" s="4">
        <v>68.0</v>
      </c>
      <c r="B69" s="13" t="s">
        <v>479</v>
      </c>
      <c r="C69" s="4" t="s">
        <v>480</v>
      </c>
      <c r="D69" s="4">
        <v>12.0</v>
      </c>
      <c r="E69" s="6">
        <v>287.5</v>
      </c>
      <c r="F69" s="4">
        <v>131.0</v>
      </c>
      <c r="G69" s="7">
        <v>39.4</v>
      </c>
      <c r="H69" s="7">
        <v>78.0</v>
      </c>
      <c r="I69" s="4">
        <v>0.0</v>
      </c>
      <c r="J69" s="4">
        <v>63.0</v>
      </c>
      <c r="K69" s="4">
        <v>3450.0</v>
      </c>
      <c r="L69" s="4">
        <v>636.0</v>
      </c>
      <c r="M69" s="4">
        <v>0.0</v>
      </c>
      <c r="N69" s="14"/>
      <c r="P69" t="s">
        <v>481</v>
      </c>
      <c r="Q69" t="s">
        <v>482</v>
      </c>
      <c r="R69" t="s">
        <v>483</v>
      </c>
      <c r="S69" t="s">
        <v>484</v>
      </c>
      <c r="T69" t="s">
        <v>485</v>
      </c>
      <c r="W69" s="14"/>
    </row>
    <row r="70" ht="16.5" customHeight="1">
      <c r="A70" s="4">
        <v>69.0</v>
      </c>
      <c r="B70" s="5" t="s">
        <v>486</v>
      </c>
      <c r="C70" s="4" t="s">
        <v>487</v>
      </c>
      <c r="D70" s="4">
        <v>13.0</v>
      </c>
      <c r="E70" s="6">
        <v>285.0</v>
      </c>
      <c r="F70" s="4">
        <v>182.0</v>
      </c>
      <c r="G70" s="7">
        <v>30.7</v>
      </c>
      <c r="H70" s="7">
        <v>69.0</v>
      </c>
      <c r="I70" s="4">
        <v>0.0</v>
      </c>
      <c r="J70" s="4">
        <v>61.0</v>
      </c>
      <c r="K70" s="4">
        <v>3705.0</v>
      </c>
      <c r="L70" s="4">
        <v>1055.0</v>
      </c>
      <c r="M70" s="4">
        <v>0.0</v>
      </c>
      <c r="N70" s="14"/>
      <c r="P70" t="s">
        <v>488</v>
      </c>
      <c r="Q70" t="s">
        <v>489</v>
      </c>
      <c r="R70" t="s">
        <v>490</v>
      </c>
      <c r="S70" t="s">
        <v>491</v>
      </c>
      <c r="T70" t="s">
        <v>492</v>
      </c>
      <c r="W70" s="14"/>
    </row>
    <row r="71" ht="16.5" customHeight="1">
      <c r="A71" s="4">
        <v>70.0</v>
      </c>
      <c r="B71" s="5" t="s">
        <v>493</v>
      </c>
      <c r="C71" s="4" t="s">
        <v>494</v>
      </c>
      <c r="D71" s="4">
        <v>10.0</v>
      </c>
      <c r="E71" s="6">
        <v>284.5</v>
      </c>
      <c r="F71" s="4">
        <v>122.0</v>
      </c>
      <c r="G71" s="7">
        <v>42.6</v>
      </c>
      <c r="H71" s="7">
        <v>91.0</v>
      </c>
      <c r="I71" s="4">
        <v>0.0</v>
      </c>
      <c r="J71" s="4">
        <v>75.0</v>
      </c>
      <c r="K71" s="4">
        <v>2845.0</v>
      </c>
      <c r="L71" s="4">
        <v>608.0</v>
      </c>
      <c r="M71" s="4">
        <v>0.0</v>
      </c>
      <c r="N71" s="14"/>
      <c r="P71" t="s">
        <v>495</v>
      </c>
      <c r="Q71" t="s">
        <v>496</v>
      </c>
      <c r="R71" t="s">
        <v>497</v>
      </c>
      <c r="S71" t="s">
        <v>498</v>
      </c>
      <c r="T71" t="s">
        <v>499</v>
      </c>
      <c r="W71" s="14"/>
    </row>
    <row r="72" ht="16.5" customHeight="1">
      <c r="A72" s="4">
        <v>71.0</v>
      </c>
      <c r="B72" s="5" t="s">
        <v>500</v>
      </c>
      <c r="C72" s="4" t="s">
        <v>501</v>
      </c>
      <c r="D72" s="4">
        <v>10.0</v>
      </c>
      <c r="E72" s="6">
        <v>282.0</v>
      </c>
      <c r="F72" s="4">
        <v>7.0</v>
      </c>
      <c r="G72" s="7">
        <v>109.7</v>
      </c>
      <c r="H72" s="7">
        <v>15.0</v>
      </c>
      <c r="I72" s="4">
        <v>2.0</v>
      </c>
      <c r="J72" s="4">
        <v>76.0</v>
      </c>
      <c r="K72" s="4">
        <v>2820.0</v>
      </c>
      <c r="L72" s="4">
        <v>651.0</v>
      </c>
      <c r="M72" s="4">
        <v>0.0</v>
      </c>
      <c r="N72" s="14"/>
      <c r="P72" t="s">
        <v>502</v>
      </c>
      <c r="Q72" t="s">
        <v>503</v>
      </c>
      <c r="R72" t="s">
        <v>504</v>
      </c>
      <c r="S72" t="s">
        <v>505</v>
      </c>
      <c r="T72" t="s">
        <v>506</v>
      </c>
      <c r="W72" s="14"/>
    </row>
    <row r="73" ht="16.5" customHeight="1">
      <c r="A73" s="4">
        <v>72.0</v>
      </c>
      <c r="B73" s="13" t="s">
        <v>507</v>
      </c>
      <c r="C73" s="4" t="s">
        <v>508</v>
      </c>
      <c r="D73" s="4">
        <v>9.0</v>
      </c>
      <c r="E73" s="6">
        <v>277.0</v>
      </c>
      <c r="F73" s="4">
        <v>79.0</v>
      </c>
      <c r="G73" s="7">
        <v>54.5</v>
      </c>
      <c r="H73" s="7">
        <v>102.0</v>
      </c>
      <c r="I73" s="4">
        <v>0.0</v>
      </c>
      <c r="J73" s="4">
        <v>81.0</v>
      </c>
      <c r="K73" s="4">
        <v>2493.0</v>
      </c>
      <c r="L73" s="4">
        <v>939.0</v>
      </c>
      <c r="M73" s="4">
        <v>0.0</v>
      </c>
      <c r="N73" s="14"/>
      <c r="P73" t="s">
        <v>509</v>
      </c>
      <c r="Q73" t="s">
        <v>510</v>
      </c>
      <c r="R73" t="s">
        <v>511</v>
      </c>
      <c r="S73" t="s">
        <v>512</v>
      </c>
      <c r="T73" t="s">
        <v>513</v>
      </c>
      <c r="W73" s="14"/>
    </row>
    <row r="74" ht="16.5" customHeight="1">
      <c r="A74" s="4">
        <v>73.0</v>
      </c>
      <c r="B74" s="5" t="s">
        <v>514</v>
      </c>
      <c r="C74" s="4" t="s">
        <v>515</v>
      </c>
      <c r="D74" s="4">
        <v>11.0</v>
      </c>
      <c r="E74" s="6">
        <v>276.5</v>
      </c>
      <c r="F74" s="4">
        <v>150.0</v>
      </c>
      <c r="G74" s="7">
        <v>36.7</v>
      </c>
      <c r="H74" s="7">
        <v>85.0</v>
      </c>
      <c r="I74" s="4">
        <v>0.0</v>
      </c>
      <c r="J74" s="4">
        <v>71.0</v>
      </c>
      <c r="K74" s="4">
        <v>3041.5</v>
      </c>
      <c r="L74" s="4">
        <v>654.0</v>
      </c>
      <c r="M74" s="4">
        <v>0.0</v>
      </c>
      <c r="N74" s="14"/>
      <c r="P74" t="s">
        <v>516</v>
      </c>
      <c r="Q74" t="s">
        <v>517</v>
      </c>
      <c r="R74" t="s">
        <v>518</v>
      </c>
      <c r="S74" t="s">
        <v>519</v>
      </c>
      <c r="T74" t="s">
        <v>520</v>
      </c>
      <c r="W74" s="14"/>
    </row>
    <row r="75" ht="16.5" customHeight="1">
      <c r="A75" s="4">
        <v>74.0</v>
      </c>
      <c r="B75" s="13" t="s">
        <v>521</v>
      </c>
      <c r="C75" s="4" t="s">
        <v>522</v>
      </c>
      <c r="D75" s="4">
        <v>8.0</v>
      </c>
      <c r="E75" s="6">
        <v>275.5</v>
      </c>
      <c r="F75" s="4">
        <v>108.0</v>
      </c>
      <c r="G75" s="7">
        <v>44.6</v>
      </c>
      <c r="H75" s="7">
        <v>108.0</v>
      </c>
      <c r="I75" s="4">
        <v>0.0</v>
      </c>
      <c r="J75" s="4">
        <v>85.0</v>
      </c>
      <c r="K75" s="4">
        <v>2204.0</v>
      </c>
      <c r="L75" s="4">
        <v>671.0</v>
      </c>
      <c r="M75" s="4">
        <v>0.0</v>
      </c>
      <c r="N75" s="14"/>
      <c r="P75" t="s">
        <v>523</v>
      </c>
      <c r="Q75" t="s">
        <v>524</v>
      </c>
      <c r="R75" t="s">
        <v>525</v>
      </c>
      <c r="S75" t="s">
        <v>526</v>
      </c>
      <c r="T75" t="s">
        <v>527</v>
      </c>
      <c r="W75" s="14"/>
    </row>
    <row r="76" ht="16.5" customHeight="1">
      <c r="A76" s="4">
        <v>75.0</v>
      </c>
      <c r="B76" s="5" t="s">
        <v>528</v>
      </c>
      <c r="C76" s="4" t="s">
        <v>529</v>
      </c>
      <c r="D76" s="4">
        <v>11.0</v>
      </c>
      <c r="E76" s="6">
        <v>275.0</v>
      </c>
      <c r="F76" s="4">
        <v>240.0</v>
      </c>
      <c r="G76" s="7">
        <v>23.9</v>
      </c>
      <c r="H76" s="7">
        <v>85.0</v>
      </c>
      <c r="I76" s="4">
        <v>0.0</v>
      </c>
      <c r="J76" s="4">
        <v>72.0</v>
      </c>
      <c r="K76" s="4">
        <v>3025.0</v>
      </c>
      <c r="L76" s="4">
        <v>799.0</v>
      </c>
      <c r="M76" s="4">
        <v>0.0</v>
      </c>
      <c r="N76" s="14"/>
      <c r="P76" t="s">
        <v>530</v>
      </c>
      <c r="Q76" t="s">
        <v>531</v>
      </c>
      <c r="R76" t="s">
        <v>532</v>
      </c>
      <c r="S76" t="s">
        <v>533</v>
      </c>
      <c r="T76" t="s">
        <v>534</v>
      </c>
      <c r="W76" s="14"/>
    </row>
    <row r="77" ht="16.5" customHeight="1">
      <c r="A77" s="4">
        <v>76.0</v>
      </c>
      <c r="B77" s="13" t="s">
        <v>535</v>
      </c>
      <c r="C77" s="4" t="s">
        <v>536</v>
      </c>
      <c r="D77" s="4">
        <v>10.0</v>
      </c>
      <c r="E77" s="6">
        <v>274.5</v>
      </c>
      <c r="F77" s="4">
        <v>192.0</v>
      </c>
      <c r="G77" s="7">
        <v>28.9</v>
      </c>
      <c r="H77" s="7">
        <v>91.0</v>
      </c>
      <c r="I77" s="4">
        <v>0.0</v>
      </c>
      <c r="J77" s="4">
        <v>77.0</v>
      </c>
      <c r="K77" s="4">
        <v>2745.0</v>
      </c>
      <c r="L77" s="4">
        <v>1000.0</v>
      </c>
      <c r="M77" s="4">
        <v>0.0</v>
      </c>
      <c r="N77" s="14"/>
      <c r="P77" t="s">
        <v>537</v>
      </c>
      <c r="Q77" t="s">
        <v>538</v>
      </c>
      <c r="R77" t="s">
        <v>539</v>
      </c>
      <c r="S77" t="s">
        <v>540</v>
      </c>
      <c r="T77" t="s">
        <v>541</v>
      </c>
      <c r="W77" s="14"/>
    </row>
    <row r="78" ht="16.5" customHeight="1">
      <c r="A78" s="4">
        <v>77.0</v>
      </c>
      <c r="B78" s="13" t="s">
        <v>542</v>
      </c>
      <c r="C78" s="4" t="s">
        <v>543</v>
      </c>
      <c r="D78" s="4">
        <v>10.0</v>
      </c>
      <c r="E78" s="6">
        <v>273.0</v>
      </c>
      <c r="F78" s="4">
        <v>185.0</v>
      </c>
      <c r="G78" s="7">
        <v>30.6</v>
      </c>
      <c r="H78" s="7">
        <v>91.0</v>
      </c>
      <c r="I78" s="4">
        <v>0.0</v>
      </c>
      <c r="J78" s="4">
        <v>78.0</v>
      </c>
      <c r="K78" s="4">
        <v>2730.0</v>
      </c>
      <c r="L78" s="4">
        <v>1007.0</v>
      </c>
      <c r="M78" s="4">
        <v>0.0</v>
      </c>
      <c r="N78" s="14"/>
      <c r="P78" t="s">
        <v>544</v>
      </c>
      <c r="Q78" t="s">
        <v>545</v>
      </c>
      <c r="R78" t="s">
        <v>546</v>
      </c>
      <c r="S78" t="s">
        <v>547</v>
      </c>
      <c r="T78" t="s">
        <v>548</v>
      </c>
      <c r="W78" s="14"/>
    </row>
    <row r="79" ht="16.5" customHeight="1">
      <c r="A79" s="4">
        <v>78.0</v>
      </c>
      <c r="B79" s="13" t="s">
        <v>549</v>
      </c>
      <c r="C79" s="4" t="s">
        <v>550</v>
      </c>
      <c r="D79" s="4">
        <v>11.0</v>
      </c>
      <c r="E79" s="6">
        <v>270.0</v>
      </c>
      <c r="F79" s="4">
        <v>95.0</v>
      </c>
      <c r="G79" s="7">
        <v>46.6</v>
      </c>
      <c r="H79" s="7">
        <v>85.0</v>
      </c>
      <c r="I79" s="4">
        <v>0.0</v>
      </c>
      <c r="J79" s="4">
        <v>73.0</v>
      </c>
      <c r="K79" s="4">
        <v>2970.0</v>
      </c>
      <c r="L79" s="4">
        <v>641.0</v>
      </c>
      <c r="M79" s="4">
        <v>0.0</v>
      </c>
      <c r="N79" s="14"/>
      <c r="P79" t="s">
        <v>551</v>
      </c>
      <c r="Q79" t="s">
        <v>552</v>
      </c>
      <c r="R79" t="s">
        <v>553</v>
      </c>
      <c r="S79" t="s">
        <v>554</v>
      </c>
      <c r="T79" t="s">
        <v>555</v>
      </c>
      <c r="W79" s="14"/>
    </row>
    <row r="80" ht="16.5" customHeight="1">
      <c r="A80" s="4">
        <v>79.0</v>
      </c>
      <c r="B80" s="5" t="s">
        <v>556</v>
      </c>
      <c r="C80" s="4" t="s">
        <v>557</v>
      </c>
      <c r="D80" s="4">
        <v>12.0</v>
      </c>
      <c r="E80" s="6">
        <v>268.0</v>
      </c>
      <c r="F80" s="4">
        <v>245.0</v>
      </c>
      <c r="G80" s="7">
        <v>23.3</v>
      </c>
      <c r="H80" s="7">
        <v>78.0</v>
      </c>
      <c r="I80" s="4">
        <v>0.0</v>
      </c>
      <c r="J80" s="4">
        <v>67.0</v>
      </c>
      <c r="K80" s="4">
        <v>3216.0</v>
      </c>
      <c r="L80" s="4">
        <v>814.0</v>
      </c>
      <c r="M80" s="4">
        <v>0.0</v>
      </c>
      <c r="N80" s="14"/>
      <c r="P80" t="s">
        <v>558</v>
      </c>
      <c r="Q80" t="s">
        <v>559</v>
      </c>
      <c r="R80" t="s">
        <v>560</v>
      </c>
      <c r="S80" t="s">
        <v>561</v>
      </c>
      <c r="T80" t="s">
        <v>562</v>
      </c>
      <c r="W80" s="14"/>
    </row>
    <row r="81" ht="16.5" customHeight="1">
      <c r="A81" s="4">
        <v>80.0</v>
      </c>
      <c r="B81" s="13" t="s">
        <v>563</v>
      </c>
      <c r="C81" s="4" t="s">
        <v>564</v>
      </c>
      <c r="D81" s="4">
        <v>11.0</v>
      </c>
      <c r="E81" s="6">
        <v>268.0</v>
      </c>
      <c r="F81" s="4">
        <v>209.0</v>
      </c>
      <c r="G81" s="7">
        <v>26.6</v>
      </c>
      <c r="H81" s="7">
        <v>85.0</v>
      </c>
      <c r="I81" s="4">
        <v>0.0</v>
      </c>
      <c r="J81" s="4">
        <v>74.0</v>
      </c>
      <c r="K81" s="4">
        <v>2948.0</v>
      </c>
      <c r="L81" s="4">
        <v>664.0</v>
      </c>
      <c r="M81" s="4">
        <v>0.0</v>
      </c>
      <c r="N81" s="14"/>
      <c r="P81" t="s">
        <v>565</v>
      </c>
      <c r="Q81" t="s">
        <v>566</v>
      </c>
      <c r="R81" t="s">
        <v>567</v>
      </c>
      <c r="S81" t="s">
        <v>568</v>
      </c>
      <c r="T81" t="s">
        <v>569</v>
      </c>
      <c r="W81" s="14"/>
    </row>
    <row r="82" ht="16.5" customHeight="1">
      <c r="A82" s="4">
        <v>81.0</v>
      </c>
      <c r="B82" s="13" t="s">
        <v>570</v>
      </c>
      <c r="C82" s="4" t="s">
        <v>571</v>
      </c>
      <c r="D82" s="4">
        <v>12.0</v>
      </c>
      <c r="E82" s="6">
        <v>264.0</v>
      </c>
      <c r="F82" s="4">
        <v>180.0</v>
      </c>
      <c r="G82" s="7">
        <v>31.4</v>
      </c>
      <c r="H82" s="7">
        <v>78.0</v>
      </c>
      <c r="I82" s="4">
        <v>0.0</v>
      </c>
      <c r="J82" s="4">
        <v>68.0</v>
      </c>
      <c r="K82" s="4">
        <v>3168.0</v>
      </c>
      <c r="L82" s="4">
        <v>954.0</v>
      </c>
      <c r="M82" s="4">
        <v>0.0</v>
      </c>
      <c r="N82" s="14"/>
      <c r="P82" t="s">
        <v>572</v>
      </c>
      <c r="Q82" t="s">
        <v>573</v>
      </c>
      <c r="R82" t="s">
        <v>574</v>
      </c>
      <c r="S82" t="s">
        <v>575</v>
      </c>
      <c r="T82" t="s">
        <v>576</v>
      </c>
      <c r="W82" s="14"/>
    </row>
    <row r="83" ht="16.5" customHeight="1">
      <c r="A83" s="4">
        <v>82.0</v>
      </c>
      <c r="B83" s="5" t="s">
        <v>577</v>
      </c>
      <c r="C83" s="4" t="s">
        <v>578</v>
      </c>
      <c r="D83" s="4">
        <v>9.0</v>
      </c>
      <c r="E83" s="6">
        <v>262.0</v>
      </c>
      <c r="F83" s="4">
        <v>21.0</v>
      </c>
      <c r="G83" s="7">
        <v>89.9</v>
      </c>
      <c r="H83" s="7">
        <v>27.0</v>
      </c>
      <c r="I83" s="4">
        <v>1.0</v>
      </c>
      <c r="J83" s="4">
        <v>82.0</v>
      </c>
      <c r="K83" s="4">
        <v>2358.0</v>
      </c>
      <c r="L83" s="4">
        <v>1044.0</v>
      </c>
      <c r="M83" s="4">
        <v>0.0</v>
      </c>
      <c r="N83" s="14"/>
      <c r="P83" t="s">
        <v>579</v>
      </c>
      <c r="Q83" t="s">
        <v>580</v>
      </c>
      <c r="R83" t="s">
        <v>581</v>
      </c>
      <c r="S83" t="s">
        <v>582</v>
      </c>
      <c r="T83" t="s">
        <v>583</v>
      </c>
      <c r="W83" s="14"/>
    </row>
    <row r="84" ht="16.5" customHeight="1">
      <c r="A84" s="4">
        <v>83.0</v>
      </c>
      <c r="B84" s="13" t="s">
        <v>584</v>
      </c>
      <c r="C84" s="4" t="s">
        <v>585</v>
      </c>
      <c r="D84" s="4">
        <v>12.0</v>
      </c>
      <c r="E84" s="6">
        <v>261.5</v>
      </c>
      <c r="F84" s="4">
        <v>168.0</v>
      </c>
      <c r="G84" s="7">
        <v>32.4</v>
      </c>
      <c r="H84" s="7">
        <v>78.0</v>
      </c>
      <c r="I84" s="4">
        <v>0.0</v>
      </c>
      <c r="J84" s="4">
        <v>69.0</v>
      </c>
      <c r="K84" s="4">
        <v>3138.0</v>
      </c>
      <c r="L84" s="4">
        <v>880.0</v>
      </c>
      <c r="M84" s="4">
        <v>0.0</v>
      </c>
      <c r="N84" s="14"/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W84" s="14"/>
    </row>
    <row r="85" ht="16.5" customHeight="1">
      <c r="A85" s="4">
        <v>84.0</v>
      </c>
      <c r="B85" s="13" t="s">
        <v>591</v>
      </c>
      <c r="C85" s="4" t="s">
        <v>592</v>
      </c>
      <c r="D85" s="4">
        <v>10.0</v>
      </c>
      <c r="E85" s="6">
        <v>252.0</v>
      </c>
      <c r="F85" s="4">
        <v>102.0</v>
      </c>
      <c r="G85" s="7">
        <v>45.2</v>
      </c>
      <c r="H85" s="7">
        <v>91.0</v>
      </c>
      <c r="I85" s="4">
        <v>0.0</v>
      </c>
      <c r="J85" s="4">
        <v>80.0</v>
      </c>
      <c r="K85" s="4">
        <v>2520.0</v>
      </c>
      <c r="L85" s="4">
        <v>877.0</v>
      </c>
      <c r="M85" s="4">
        <v>0.0</v>
      </c>
      <c r="N85" s="14"/>
      <c r="P85" t="s">
        <v>593</v>
      </c>
      <c r="Q85" t="s">
        <v>594</v>
      </c>
      <c r="R85" t="s">
        <v>595</v>
      </c>
      <c r="S85" t="s">
        <v>596</v>
      </c>
      <c r="T85" t="s">
        <v>597</v>
      </c>
      <c r="W85" s="14"/>
    </row>
    <row r="86" ht="16.5" customHeight="1">
      <c r="A86" s="4">
        <v>85.0</v>
      </c>
      <c r="B86" s="5" t="s">
        <v>598</v>
      </c>
      <c r="C86" s="4" t="s">
        <v>599</v>
      </c>
      <c r="D86" s="4">
        <v>7.0</v>
      </c>
      <c r="E86" s="6">
        <v>246.0</v>
      </c>
      <c r="F86" s="4">
        <v>68.0</v>
      </c>
      <c r="G86" s="7">
        <v>58.3</v>
      </c>
      <c r="H86" s="7">
        <v>120.0</v>
      </c>
      <c r="I86" s="4">
        <v>0.0</v>
      </c>
      <c r="J86" s="4">
        <v>98.0</v>
      </c>
      <c r="K86" s="4">
        <v>1722.0</v>
      </c>
      <c r="L86" s="4">
        <v>1021.0</v>
      </c>
      <c r="M86" s="4">
        <v>0.0</v>
      </c>
      <c r="N86" s="14"/>
      <c r="P86" t="s">
        <v>600</v>
      </c>
      <c r="Q86" t="s">
        <v>601</v>
      </c>
      <c r="R86" t="s">
        <v>602</v>
      </c>
      <c r="S86" t="s">
        <v>603</v>
      </c>
      <c r="T86" t="s">
        <v>604</v>
      </c>
      <c r="W86" s="14"/>
    </row>
    <row r="87" ht="16.5" customHeight="1">
      <c r="A87" s="4">
        <v>86.0</v>
      </c>
      <c r="B87" s="13" t="s">
        <v>605</v>
      </c>
      <c r="C87" s="4" t="s">
        <v>606</v>
      </c>
      <c r="D87" s="4">
        <v>8.0</v>
      </c>
      <c r="E87" s="6">
        <v>244.5</v>
      </c>
      <c r="F87" s="4">
        <v>67.0</v>
      </c>
      <c r="G87" s="7">
        <v>58.4</v>
      </c>
      <c r="H87" s="7">
        <v>108.0</v>
      </c>
      <c r="I87" s="4">
        <v>0.0</v>
      </c>
      <c r="J87" s="4">
        <v>92.0</v>
      </c>
      <c r="K87" s="4">
        <v>1956.0</v>
      </c>
      <c r="L87" s="4">
        <v>732.0</v>
      </c>
      <c r="M87" s="4">
        <v>0.0</v>
      </c>
      <c r="N87" s="14"/>
      <c r="P87" t="s">
        <v>607</v>
      </c>
      <c r="Q87" t="s">
        <v>608</v>
      </c>
      <c r="R87" t="s">
        <v>609</v>
      </c>
      <c r="S87" t="s">
        <v>610</v>
      </c>
      <c r="T87" t="s">
        <v>611</v>
      </c>
      <c r="W87" s="14"/>
    </row>
    <row r="88" ht="16.5" customHeight="1">
      <c r="A88" s="4">
        <v>87.0</v>
      </c>
      <c r="B88" s="13" t="s">
        <v>612</v>
      </c>
      <c r="C88" s="4" t="s">
        <v>613</v>
      </c>
      <c r="D88" s="4">
        <v>8.0</v>
      </c>
      <c r="E88" s="6">
        <v>242.5</v>
      </c>
      <c r="F88" s="4">
        <v>25.0</v>
      </c>
      <c r="G88" s="7">
        <v>84.1</v>
      </c>
      <c r="H88" s="7">
        <v>28.0</v>
      </c>
      <c r="I88" s="4">
        <v>1.0</v>
      </c>
      <c r="J88" s="4">
        <v>93.0</v>
      </c>
      <c r="K88" s="4">
        <v>1940.0</v>
      </c>
      <c r="L88" s="4">
        <v>1050.0</v>
      </c>
      <c r="M88" s="4">
        <v>0.0</v>
      </c>
      <c r="N88" s="14"/>
      <c r="P88" t="s">
        <v>614</v>
      </c>
      <c r="Q88" t="s">
        <v>615</v>
      </c>
      <c r="R88" t="s">
        <v>616</v>
      </c>
      <c r="S88" t="s">
        <v>617</v>
      </c>
      <c r="T88" t="s">
        <v>618</v>
      </c>
      <c r="W88" s="14"/>
    </row>
    <row r="89" ht="16.5" customHeight="1">
      <c r="A89" s="4">
        <v>88.0</v>
      </c>
      <c r="B89" s="13" t="s">
        <v>619</v>
      </c>
      <c r="C89" s="4" t="s">
        <v>620</v>
      </c>
      <c r="D89" s="4">
        <v>9.0</v>
      </c>
      <c r="E89" s="6">
        <v>241.0</v>
      </c>
      <c r="F89" s="4">
        <v>166.0</v>
      </c>
      <c r="G89" s="7">
        <v>32.5</v>
      </c>
      <c r="H89" s="7">
        <v>102.0</v>
      </c>
      <c r="I89" s="4">
        <v>0.0</v>
      </c>
      <c r="J89" s="4">
        <v>86.0</v>
      </c>
      <c r="K89" s="4">
        <v>2169.0</v>
      </c>
      <c r="L89" s="4">
        <v>1025.0</v>
      </c>
      <c r="M89" s="4">
        <v>0.0</v>
      </c>
      <c r="N89" s="14"/>
      <c r="P89" t="s">
        <v>621</v>
      </c>
      <c r="Q89" t="s">
        <v>622</v>
      </c>
      <c r="R89" t="s">
        <v>623</v>
      </c>
      <c r="S89" t="s">
        <v>624</v>
      </c>
      <c r="T89" t="s">
        <v>625</v>
      </c>
      <c r="W89" s="14"/>
    </row>
    <row r="90" ht="16.5" customHeight="1">
      <c r="A90" s="4">
        <v>89.0</v>
      </c>
      <c r="B90" s="13" t="s">
        <v>626</v>
      </c>
      <c r="C90" s="4" t="s">
        <v>627</v>
      </c>
      <c r="D90" s="4">
        <v>9.0</v>
      </c>
      <c r="E90" s="6">
        <v>239.5</v>
      </c>
      <c r="F90" s="4">
        <v>78.0</v>
      </c>
      <c r="G90" s="7">
        <v>54.8</v>
      </c>
      <c r="H90" s="7">
        <v>102.0</v>
      </c>
      <c r="I90" s="4">
        <v>0.0</v>
      </c>
      <c r="J90" s="4">
        <v>87.0</v>
      </c>
      <c r="K90" s="4">
        <v>2155.5</v>
      </c>
      <c r="L90" s="4">
        <v>846.0</v>
      </c>
      <c r="M90" s="4">
        <v>0.0</v>
      </c>
      <c r="N90" s="14"/>
      <c r="P90" t="s">
        <v>628</v>
      </c>
      <c r="Q90" t="s">
        <v>629</v>
      </c>
      <c r="R90" t="s">
        <v>630</v>
      </c>
      <c r="S90" t="s">
        <v>631</v>
      </c>
      <c r="T90" t="s">
        <v>632</v>
      </c>
      <c r="W90" s="14"/>
    </row>
    <row r="91" ht="16.5" customHeight="1">
      <c r="A91" s="4">
        <v>90.0</v>
      </c>
      <c r="B91" s="5" t="s">
        <v>633</v>
      </c>
      <c r="C91" s="4" t="s">
        <v>634</v>
      </c>
      <c r="D91" s="4">
        <v>9.0</v>
      </c>
      <c r="E91" s="6">
        <v>238.5</v>
      </c>
      <c r="F91" s="4">
        <v>196.0</v>
      </c>
      <c r="G91" s="7">
        <v>28.5</v>
      </c>
      <c r="H91" s="7">
        <v>102.0</v>
      </c>
      <c r="I91" s="4">
        <v>0.0</v>
      </c>
      <c r="J91" s="4">
        <v>88.0</v>
      </c>
      <c r="K91" s="4">
        <v>2146.5</v>
      </c>
      <c r="L91" s="4">
        <v>648.0</v>
      </c>
      <c r="M91" s="4">
        <v>0.0</v>
      </c>
      <c r="N91" s="14"/>
      <c r="P91" t="s">
        <v>635</v>
      </c>
      <c r="Q91" t="s">
        <v>636</v>
      </c>
      <c r="R91" t="s">
        <v>637</v>
      </c>
      <c r="S91" t="s">
        <v>638</v>
      </c>
      <c r="T91" t="s">
        <v>639</v>
      </c>
      <c r="W91" s="14"/>
    </row>
    <row r="92" ht="16.5" customHeight="1">
      <c r="A92" s="4">
        <v>91.0</v>
      </c>
      <c r="B92" s="13" t="s">
        <v>640</v>
      </c>
      <c r="C92" s="4" t="s">
        <v>641</v>
      </c>
      <c r="D92" s="4">
        <v>10.0</v>
      </c>
      <c r="E92" s="6">
        <v>235.0</v>
      </c>
      <c r="F92" s="4">
        <v>208.0</v>
      </c>
      <c r="G92" s="7">
        <v>27.3</v>
      </c>
      <c r="H92" s="7">
        <v>91.0</v>
      </c>
      <c r="I92" s="4">
        <v>0.0</v>
      </c>
      <c r="J92" s="4">
        <v>84.0</v>
      </c>
      <c r="K92" s="4">
        <v>2350.0</v>
      </c>
      <c r="L92" s="4">
        <v>573.0</v>
      </c>
      <c r="M92" s="4">
        <v>0.0</v>
      </c>
      <c r="N92" s="14"/>
      <c r="P92" t="s">
        <v>642</v>
      </c>
      <c r="Q92" t="s">
        <v>643</v>
      </c>
      <c r="R92" t="s">
        <v>644</v>
      </c>
      <c r="S92" t="s">
        <v>645</v>
      </c>
      <c r="T92" t="s">
        <v>646</v>
      </c>
      <c r="W92" s="14"/>
    </row>
    <row r="93" ht="16.5" customHeight="1">
      <c r="A93" s="4">
        <v>92.0</v>
      </c>
      <c r="B93" s="5" t="s">
        <v>647</v>
      </c>
      <c r="C93" s="4" t="s">
        <v>648</v>
      </c>
      <c r="D93" s="4">
        <v>8.0</v>
      </c>
      <c r="E93" s="6">
        <v>228.0</v>
      </c>
      <c r="F93" s="4">
        <v>44.0</v>
      </c>
      <c r="G93" s="7">
        <v>72.1</v>
      </c>
      <c r="H93" s="7">
        <v>28.0</v>
      </c>
      <c r="I93" s="4">
        <v>1.0</v>
      </c>
      <c r="J93" s="4">
        <v>94.0</v>
      </c>
      <c r="K93" s="4">
        <v>1824.0</v>
      </c>
      <c r="L93" s="4">
        <v>878.0</v>
      </c>
      <c r="M93" s="4">
        <v>0.0</v>
      </c>
      <c r="N93" s="14"/>
      <c r="P93" t="s">
        <v>649</v>
      </c>
      <c r="Q93" t="s">
        <v>650</v>
      </c>
      <c r="R93" t="s">
        <v>651</v>
      </c>
      <c r="S93" t="s">
        <v>652</v>
      </c>
      <c r="T93" t="s">
        <v>653</v>
      </c>
      <c r="W93" s="14"/>
    </row>
    <row r="94" ht="16.5" customHeight="1">
      <c r="A94" s="4">
        <v>93.0</v>
      </c>
      <c r="B94" s="13" t="s">
        <v>654</v>
      </c>
      <c r="C94" s="4" t="s">
        <v>655</v>
      </c>
      <c r="D94" s="4">
        <v>8.0</v>
      </c>
      <c r="E94" s="6">
        <v>226.0</v>
      </c>
      <c r="F94" s="4">
        <v>129.0</v>
      </c>
      <c r="G94" s="7">
        <v>40.5</v>
      </c>
      <c r="H94" s="7">
        <v>108.0</v>
      </c>
      <c r="I94" s="4">
        <v>0.0</v>
      </c>
      <c r="J94" s="4">
        <v>95.0</v>
      </c>
      <c r="K94" s="4">
        <v>1808.0</v>
      </c>
      <c r="L94" s="4">
        <v>687.0</v>
      </c>
      <c r="M94" s="4">
        <v>0.0</v>
      </c>
      <c r="N94" s="14"/>
      <c r="P94" t="s">
        <v>656</v>
      </c>
      <c r="Q94" t="s">
        <v>657</v>
      </c>
      <c r="R94" t="s">
        <v>658</v>
      </c>
      <c r="S94" t="s">
        <v>659</v>
      </c>
      <c r="T94" t="s">
        <v>660</v>
      </c>
      <c r="W94" s="14"/>
    </row>
    <row r="95" ht="16.5" customHeight="1">
      <c r="A95" s="4">
        <v>94.0</v>
      </c>
      <c r="B95" s="13" t="s">
        <v>661</v>
      </c>
      <c r="C95" s="4" t="s">
        <v>662</v>
      </c>
      <c r="D95" s="4">
        <v>6.0</v>
      </c>
      <c r="E95" s="6">
        <v>225.0</v>
      </c>
      <c r="F95" s="4">
        <v>31.0</v>
      </c>
      <c r="G95" s="7">
        <v>76.8</v>
      </c>
      <c r="H95" s="7">
        <v>137.0</v>
      </c>
      <c r="I95" s="4">
        <v>0.0</v>
      </c>
      <c r="J95" s="4">
        <v>110.0</v>
      </c>
      <c r="K95" s="4">
        <v>1350.0</v>
      </c>
      <c r="L95" s="4">
        <v>864.0</v>
      </c>
      <c r="M95" s="4">
        <v>0.0</v>
      </c>
      <c r="N95" s="14"/>
      <c r="P95" t="s">
        <v>663</v>
      </c>
      <c r="Q95" t="s">
        <v>664</v>
      </c>
      <c r="R95" t="s">
        <v>665</v>
      </c>
      <c r="S95" t="s">
        <v>666</v>
      </c>
      <c r="T95" t="s">
        <v>667</v>
      </c>
      <c r="W95" s="14"/>
    </row>
    <row r="96" ht="16.5" customHeight="1">
      <c r="A96" s="4">
        <v>95.0</v>
      </c>
      <c r="B96" s="13" t="s">
        <v>668</v>
      </c>
      <c r="C96" s="4" t="s">
        <v>669</v>
      </c>
      <c r="D96" s="4">
        <v>8.0</v>
      </c>
      <c r="E96" s="6">
        <v>222.0</v>
      </c>
      <c r="F96" s="4">
        <v>98.0</v>
      </c>
      <c r="G96" s="7">
        <v>46.3</v>
      </c>
      <c r="H96" s="7">
        <v>108.0</v>
      </c>
      <c r="I96" s="4">
        <v>0.0</v>
      </c>
      <c r="J96" s="4">
        <v>96.0</v>
      </c>
      <c r="K96" s="4">
        <v>1776.0</v>
      </c>
      <c r="L96" s="4">
        <v>947.0</v>
      </c>
      <c r="M96" s="4">
        <v>0.0</v>
      </c>
      <c r="N96" s="14"/>
      <c r="P96" t="s">
        <v>670</v>
      </c>
      <c r="Q96" t="s">
        <v>671</v>
      </c>
      <c r="R96" t="s">
        <v>672</v>
      </c>
      <c r="S96" t="s">
        <v>673</v>
      </c>
      <c r="T96" t="s">
        <v>674</v>
      </c>
      <c r="W96" s="14"/>
    </row>
    <row r="97" ht="16.5" customHeight="1">
      <c r="A97" s="4">
        <v>96.0</v>
      </c>
      <c r="B97" s="13" t="s">
        <v>675</v>
      </c>
      <c r="C97" s="4" t="s">
        <v>676</v>
      </c>
      <c r="D97" s="4">
        <v>7.0</v>
      </c>
      <c r="E97" s="6">
        <v>215.5</v>
      </c>
      <c r="F97" s="4">
        <v>94.0</v>
      </c>
      <c r="G97" s="7">
        <v>46.7</v>
      </c>
      <c r="H97" s="7">
        <v>120.0</v>
      </c>
      <c r="I97" s="4">
        <v>0.0</v>
      </c>
      <c r="J97" s="4">
        <v>102.0</v>
      </c>
      <c r="K97" s="4">
        <v>1508.5</v>
      </c>
      <c r="L97" s="4">
        <v>994.0</v>
      </c>
      <c r="M97" s="4">
        <v>0.0</v>
      </c>
      <c r="N97" s="14"/>
      <c r="P97" t="s">
        <v>677</v>
      </c>
      <c r="Q97" t="s">
        <v>678</v>
      </c>
      <c r="R97" t="s">
        <v>679</v>
      </c>
      <c r="S97" t="s">
        <v>680</v>
      </c>
      <c r="T97" t="s">
        <v>681</v>
      </c>
      <c r="W97" s="14"/>
    </row>
    <row r="98" ht="16.5" customHeight="1">
      <c r="A98" s="4">
        <v>97.0</v>
      </c>
      <c r="B98" s="13" t="s">
        <v>682</v>
      </c>
      <c r="C98" s="4" t="s">
        <v>683</v>
      </c>
      <c r="D98" s="4">
        <v>7.0</v>
      </c>
      <c r="E98" s="6">
        <v>215.0</v>
      </c>
      <c r="F98" s="4">
        <v>151.0</v>
      </c>
      <c r="G98" s="7">
        <v>36.6</v>
      </c>
      <c r="H98" s="7">
        <v>120.0</v>
      </c>
      <c r="I98" s="4">
        <v>0.0</v>
      </c>
      <c r="J98" s="4">
        <v>103.0</v>
      </c>
      <c r="K98" s="4">
        <v>1505.0</v>
      </c>
      <c r="L98" s="4">
        <v>867.0</v>
      </c>
      <c r="M98" s="4">
        <v>0.0</v>
      </c>
      <c r="N98" s="14"/>
      <c r="P98" t="s">
        <v>684</v>
      </c>
      <c r="Q98" t="s">
        <v>685</v>
      </c>
      <c r="R98" t="s">
        <v>686</v>
      </c>
      <c r="S98" t="s">
        <v>687</v>
      </c>
      <c r="T98" t="s">
        <v>688</v>
      </c>
      <c r="W98" s="14"/>
    </row>
    <row r="99" ht="16.5" customHeight="1">
      <c r="A99" s="4">
        <v>98.0</v>
      </c>
      <c r="B99" s="5" t="s">
        <v>689</v>
      </c>
      <c r="C99" s="4" t="s">
        <v>690</v>
      </c>
      <c r="D99" s="4">
        <v>8.0</v>
      </c>
      <c r="E99" s="6">
        <v>212.0</v>
      </c>
      <c r="F99" s="4">
        <v>58.0</v>
      </c>
      <c r="G99" s="19">
        <v>65.5</v>
      </c>
      <c r="H99" s="19">
        <v>28.0</v>
      </c>
      <c r="I99" s="4">
        <v>1.0</v>
      </c>
      <c r="J99" s="4">
        <v>99.0</v>
      </c>
      <c r="K99" s="4">
        <v>1696.0</v>
      </c>
      <c r="L99" s="4">
        <v>960.0</v>
      </c>
      <c r="M99" s="4">
        <v>0.0</v>
      </c>
      <c r="N99" s="14"/>
      <c r="P99" t="s">
        <v>691</v>
      </c>
      <c r="Q99" t="s">
        <v>692</v>
      </c>
      <c r="R99" t="s">
        <v>693</v>
      </c>
      <c r="S99" t="s">
        <v>694</v>
      </c>
      <c r="T99" t="s">
        <v>695</v>
      </c>
      <c r="W99" s="14"/>
    </row>
    <row r="100" ht="16.5" customHeight="1">
      <c r="A100" s="4">
        <v>99.0</v>
      </c>
      <c r="B100" s="13" t="s">
        <v>696</v>
      </c>
      <c r="C100" s="4" t="s">
        <v>697</v>
      </c>
      <c r="D100" s="4">
        <v>7.0</v>
      </c>
      <c r="E100" s="6">
        <v>210.0</v>
      </c>
      <c r="F100" s="4">
        <v>42.0</v>
      </c>
      <c r="G100" s="7">
        <v>72.6</v>
      </c>
      <c r="H100" s="7">
        <v>31.0</v>
      </c>
      <c r="I100" s="4">
        <v>1.0</v>
      </c>
      <c r="J100" s="4">
        <v>104.0</v>
      </c>
      <c r="K100" s="4">
        <v>1470.0</v>
      </c>
      <c r="L100" s="4">
        <v>712.0</v>
      </c>
      <c r="M100" s="4">
        <v>0.0</v>
      </c>
      <c r="N100" s="14"/>
      <c r="P100" t="s">
        <v>698</v>
      </c>
      <c r="Q100" t="s">
        <v>699</v>
      </c>
      <c r="R100" t="s">
        <v>700</v>
      </c>
      <c r="S100" t="s">
        <v>701</v>
      </c>
      <c r="T100" t="s">
        <v>702</v>
      </c>
      <c r="W100" s="14"/>
    </row>
    <row r="101" ht="16.5" customHeight="1">
      <c r="A101" s="4">
        <v>100.0</v>
      </c>
      <c r="B101" s="13" t="s">
        <v>703</v>
      </c>
      <c r="C101" s="4" t="s">
        <v>704</v>
      </c>
      <c r="D101" s="4">
        <v>8.0</v>
      </c>
      <c r="E101" s="6">
        <v>209.0</v>
      </c>
      <c r="F101" s="4">
        <v>161.0</v>
      </c>
      <c r="G101" s="7">
        <v>33.9</v>
      </c>
      <c r="H101" s="7">
        <v>108.0</v>
      </c>
      <c r="I101" s="4">
        <v>0.0</v>
      </c>
      <c r="J101" s="4">
        <v>100.0</v>
      </c>
      <c r="K101" s="4">
        <v>1672.0</v>
      </c>
      <c r="L101" s="4">
        <v>809.0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101.0</v>
      </c>
      <c r="B102" s="5" t="s">
        <v>710</v>
      </c>
      <c r="C102" s="4" t="s">
        <v>711</v>
      </c>
      <c r="D102" s="4">
        <v>6.0</v>
      </c>
      <c r="E102" s="6">
        <v>208.0</v>
      </c>
      <c r="F102" s="4">
        <v>164.0</v>
      </c>
      <c r="G102" s="7">
        <v>32.6</v>
      </c>
      <c r="H102" s="7">
        <v>137.0</v>
      </c>
      <c r="I102" s="4">
        <v>0.0</v>
      </c>
      <c r="J102" s="4">
        <v>114.0</v>
      </c>
      <c r="K102" s="4">
        <v>1248.0</v>
      </c>
      <c r="L102" s="4">
        <v>581.0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102.0</v>
      </c>
      <c r="B103" s="13" t="s">
        <v>717</v>
      </c>
      <c r="C103" s="4" t="s">
        <v>718</v>
      </c>
      <c r="D103" s="4">
        <v>7.0</v>
      </c>
      <c r="E103" s="6">
        <v>207.0</v>
      </c>
      <c r="F103" s="4">
        <v>136.0</v>
      </c>
      <c r="G103" s="7">
        <v>38.0</v>
      </c>
      <c r="H103" s="7">
        <v>120.0</v>
      </c>
      <c r="I103" s="4">
        <v>0.0</v>
      </c>
      <c r="J103" s="4">
        <v>105.0</v>
      </c>
      <c r="K103" s="4">
        <v>1449.0</v>
      </c>
      <c r="L103" s="4">
        <v>711.0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103.0</v>
      </c>
      <c r="B104" s="13" t="s">
        <v>724</v>
      </c>
      <c r="C104" s="4" t="s">
        <v>725</v>
      </c>
      <c r="D104" s="4">
        <v>7.0</v>
      </c>
      <c r="E104" s="6">
        <v>206.0</v>
      </c>
      <c r="F104" s="4">
        <v>256.0</v>
      </c>
      <c r="G104" s="7">
        <v>22.4</v>
      </c>
      <c r="H104" s="7">
        <v>120.0</v>
      </c>
      <c r="I104" s="4">
        <v>0.0</v>
      </c>
      <c r="J104" s="4">
        <v>106.0</v>
      </c>
      <c r="K104" s="4">
        <v>1442.0</v>
      </c>
      <c r="L104" s="4">
        <v>666.0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104.0</v>
      </c>
      <c r="B105" s="5" t="s">
        <v>731</v>
      </c>
      <c r="C105" s="4" t="s">
        <v>732</v>
      </c>
      <c r="D105" s="4">
        <v>6.0</v>
      </c>
      <c r="E105" s="6">
        <v>206.0</v>
      </c>
      <c r="F105" s="4">
        <v>59.0</v>
      </c>
      <c r="G105" s="7">
        <v>63.2</v>
      </c>
      <c r="H105" s="7">
        <v>137.0</v>
      </c>
      <c r="I105" s="4">
        <v>0.0</v>
      </c>
      <c r="J105" s="4">
        <v>117.0</v>
      </c>
      <c r="K105" s="4">
        <v>1236.0</v>
      </c>
      <c r="L105" s="4">
        <v>991.0</v>
      </c>
      <c r="M105" s="4">
        <v>0.0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105.0</v>
      </c>
      <c r="B106" s="13" t="s">
        <v>738</v>
      </c>
      <c r="C106" s="4" t="s">
        <v>739</v>
      </c>
      <c r="D106" s="4">
        <v>10.0</v>
      </c>
      <c r="E106" s="6">
        <v>204.0</v>
      </c>
      <c r="F106" s="4">
        <v>456.0</v>
      </c>
      <c r="G106" s="7">
        <v>8.6</v>
      </c>
      <c r="H106" s="7">
        <v>91.0</v>
      </c>
      <c r="I106" s="4">
        <v>0.0</v>
      </c>
      <c r="J106" s="4">
        <v>89.0</v>
      </c>
      <c r="K106" s="4">
        <v>2040.0</v>
      </c>
      <c r="L106" s="4">
        <v>962.0</v>
      </c>
      <c r="M106" s="4">
        <v>0.0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106.0</v>
      </c>
      <c r="B107" s="13" t="s">
        <v>745</v>
      </c>
      <c r="C107" s="4" t="s">
        <v>746</v>
      </c>
      <c r="D107" s="4">
        <v>7.0</v>
      </c>
      <c r="E107" s="6">
        <v>203.0</v>
      </c>
      <c r="F107" s="4">
        <v>97.0</v>
      </c>
      <c r="G107" s="7">
        <v>46.4</v>
      </c>
      <c r="H107" s="7">
        <v>120.0</v>
      </c>
      <c r="I107" s="4">
        <v>0.0</v>
      </c>
      <c r="J107" s="4">
        <v>107.0</v>
      </c>
      <c r="K107" s="4">
        <v>1421.0</v>
      </c>
      <c r="L107" s="4">
        <v>630.0</v>
      </c>
      <c r="M107" s="4">
        <v>0.0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107.0</v>
      </c>
      <c r="B108" s="13" t="s">
        <v>752</v>
      </c>
      <c r="C108" s="4" t="s">
        <v>753</v>
      </c>
      <c r="D108" s="4">
        <v>5.0</v>
      </c>
      <c r="E108" s="6">
        <v>203.0</v>
      </c>
      <c r="F108" s="4">
        <v>37.0</v>
      </c>
      <c r="G108" s="7">
        <v>74.2</v>
      </c>
      <c r="H108" s="7">
        <v>169.0</v>
      </c>
      <c r="I108" s="4">
        <v>0.0</v>
      </c>
      <c r="J108" s="4">
        <v>131.0</v>
      </c>
      <c r="K108" s="4">
        <v>1015.0</v>
      </c>
      <c r="L108" s="4">
        <v>584.0</v>
      </c>
      <c r="M108" s="4">
        <v>0.0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108.0</v>
      </c>
      <c r="B109" s="13" t="s">
        <v>759</v>
      </c>
      <c r="C109" s="4" t="s">
        <v>760</v>
      </c>
      <c r="D109" s="4">
        <v>8.0</v>
      </c>
      <c r="E109" s="6">
        <v>202.5</v>
      </c>
      <c r="F109" s="4">
        <v>190.0</v>
      </c>
      <c r="G109" s="7">
        <v>29.5</v>
      </c>
      <c r="H109" s="7">
        <v>108.0</v>
      </c>
      <c r="I109" s="4">
        <v>0.0</v>
      </c>
      <c r="J109" s="4">
        <v>101.0</v>
      </c>
      <c r="K109" s="4">
        <v>1620.0</v>
      </c>
      <c r="L109" s="4">
        <v>811.0</v>
      </c>
      <c r="M109" s="4">
        <v>0.0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109.0</v>
      </c>
      <c r="B110" s="13" t="s">
        <v>766</v>
      </c>
      <c r="C110" s="4" t="s">
        <v>767</v>
      </c>
      <c r="D110" s="4">
        <v>5.0</v>
      </c>
      <c r="E110" s="6">
        <v>202.0</v>
      </c>
      <c r="F110" s="4">
        <v>57.0</v>
      </c>
      <c r="G110" s="7">
        <v>67.2</v>
      </c>
      <c r="H110" s="7">
        <v>169.0</v>
      </c>
      <c r="I110" s="4">
        <v>0.0</v>
      </c>
      <c r="J110" s="4">
        <v>132.0</v>
      </c>
      <c r="K110" s="4">
        <v>1010.0</v>
      </c>
      <c r="L110" s="4">
        <v>752.0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110.0</v>
      </c>
      <c r="B111" s="13" t="s">
        <v>773</v>
      </c>
      <c r="C111" s="4" t="s">
        <v>774</v>
      </c>
      <c r="D111" s="4">
        <v>10.0</v>
      </c>
      <c r="E111" s="6">
        <v>201.0</v>
      </c>
      <c r="F111" s="4">
        <v>359.0</v>
      </c>
      <c r="G111" s="7">
        <v>14.3</v>
      </c>
      <c r="H111" s="7">
        <v>91.0</v>
      </c>
      <c r="I111" s="4">
        <v>0.0</v>
      </c>
      <c r="J111" s="4">
        <v>90.0</v>
      </c>
      <c r="K111" s="4">
        <v>2010.0</v>
      </c>
      <c r="L111" s="4">
        <v>632.0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111.0</v>
      </c>
      <c r="B112" s="13" t="s">
        <v>780</v>
      </c>
      <c r="C112" s="4" t="s">
        <v>781</v>
      </c>
      <c r="D112" s="4">
        <v>6.0</v>
      </c>
      <c r="E112" s="6">
        <v>201.0</v>
      </c>
      <c r="F112" s="4">
        <v>119.0</v>
      </c>
      <c r="G112" s="7">
        <v>43.4</v>
      </c>
      <c r="H112" s="7">
        <v>137.0</v>
      </c>
      <c r="I112" s="4">
        <v>0.0</v>
      </c>
      <c r="J112" s="4">
        <v>118.0</v>
      </c>
      <c r="K112" s="4">
        <v>1206.0</v>
      </c>
      <c r="L112" s="4">
        <v>579.0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112.0</v>
      </c>
      <c r="B113" s="5" t="s">
        <v>787</v>
      </c>
      <c r="C113" s="4" t="s">
        <v>788</v>
      </c>
      <c r="D113" s="4">
        <v>10.0</v>
      </c>
      <c r="E113" s="6">
        <v>200.5</v>
      </c>
      <c r="F113" s="4">
        <v>326.0</v>
      </c>
      <c r="G113" s="7">
        <v>16.9</v>
      </c>
      <c r="H113" s="7">
        <v>91.0</v>
      </c>
      <c r="I113" s="4">
        <v>0.0</v>
      </c>
      <c r="J113" s="4">
        <v>91.0</v>
      </c>
      <c r="K113" s="4">
        <v>2005.0</v>
      </c>
      <c r="L113" s="4">
        <v>990.0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113.0</v>
      </c>
      <c r="B114" s="5" t="s">
        <v>794</v>
      </c>
      <c r="C114" s="4" t="s">
        <v>795</v>
      </c>
      <c r="D114" s="4">
        <v>6.0</v>
      </c>
      <c r="E114" s="6">
        <v>199.0</v>
      </c>
      <c r="F114" s="4">
        <v>107.0</v>
      </c>
      <c r="G114" s="7">
        <v>44.7</v>
      </c>
      <c r="H114" s="7">
        <v>137.0</v>
      </c>
      <c r="I114" s="4">
        <v>0.0</v>
      </c>
      <c r="J114" s="4">
        <v>120.0</v>
      </c>
      <c r="K114" s="4">
        <v>1194.0</v>
      </c>
      <c r="L114" s="4">
        <v>885.0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114.0</v>
      </c>
      <c r="B115" s="13" t="s">
        <v>801</v>
      </c>
      <c r="C115" s="4" t="s">
        <v>802</v>
      </c>
      <c r="D115" s="4">
        <v>6.0</v>
      </c>
      <c r="E115" s="6">
        <v>197.0</v>
      </c>
      <c r="F115" s="4">
        <v>105.0</v>
      </c>
      <c r="G115" s="7">
        <v>45.0</v>
      </c>
      <c r="H115" s="7">
        <v>137.0</v>
      </c>
      <c r="I115" s="4">
        <v>0.0</v>
      </c>
      <c r="J115" s="4">
        <v>121.0</v>
      </c>
      <c r="K115" s="4">
        <v>1182.0</v>
      </c>
      <c r="L115" s="4">
        <v>881.0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115.0</v>
      </c>
      <c r="B116" s="13" t="s">
        <v>808</v>
      </c>
      <c r="C116" s="4" t="s">
        <v>809</v>
      </c>
      <c r="D116" s="4">
        <v>7.0</v>
      </c>
      <c r="E116" s="6">
        <v>195.5</v>
      </c>
      <c r="F116" s="4">
        <v>151.0</v>
      </c>
      <c r="G116" s="7">
        <v>36.6</v>
      </c>
      <c r="H116" s="7">
        <v>120.0</v>
      </c>
      <c r="I116" s="4">
        <v>0.0</v>
      </c>
      <c r="J116" s="4">
        <v>109.0</v>
      </c>
      <c r="K116" s="4">
        <v>1368.5</v>
      </c>
      <c r="L116" s="4">
        <v>662.0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116.0</v>
      </c>
      <c r="B117" s="13" t="s">
        <v>815</v>
      </c>
      <c r="C117" s="4" t="s">
        <v>816</v>
      </c>
      <c r="D117" s="4">
        <v>9.0</v>
      </c>
      <c r="E117" s="6">
        <v>193.5</v>
      </c>
      <c r="F117" s="4">
        <v>236.0</v>
      </c>
      <c r="G117" s="7">
        <v>24.4</v>
      </c>
      <c r="H117" s="7">
        <v>102.0</v>
      </c>
      <c r="I117" s="4">
        <v>0.0</v>
      </c>
      <c r="J117" s="4">
        <v>97.0</v>
      </c>
      <c r="K117" s="4">
        <v>1741.5</v>
      </c>
      <c r="L117" s="4">
        <v>930.0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117.0</v>
      </c>
      <c r="B118" s="13" t="s">
        <v>822</v>
      </c>
      <c r="C118" s="4" t="s">
        <v>823</v>
      </c>
      <c r="D118" s="4">
        <v>6.0</v>
      </c>
      <c r="E118" s="6">
        <v>188.5</v>
      </c>
      <c r="F118" s="4">
        <v>115.0</v>
      </c>
      <c r="G118" s="7">
        <v>44.2</v>
      </c>
      <c r="H118" s="7">
        <v>137.0</v>
      </c>
      <c r="I118" s="4">
        <v>0.0</v>
      </c>
      <c r="J118" s="4">
        <v>123.0</v>
      </c>
      <c r="K118" s="4">
        <v>1131.0</v>
      </c>
      <c r="L118" s="4">
        <v>1027.0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118.0</v>
      </c>
      <c r="B119" s="13" t="s">
        <v>829</v>
      </c>
      <c r="C119" s="4" t="s">
        <v>830</v>
      </c>
      <c r="D119" s="4">
        <v>6.0</v>
      </c>
      <c r="E119" s="6">
        <v>186.0</v>
      </c>
      <c r="F119" s="4">
        <v>189.0</v>
      </c>
      <c r="G119" s="7">
        <v>29.7</v>
      </c>
      <c r="H119" s="7">
        <v>137.0</v>
      </c>
      <c r="I119" s="4">
        <v>0.0</v>
      </c>
      <c r="J119" s="4">
        <v>124.0</v>
      </c>
      <c r="K119" s="4">
        <v>1116.0</v>
      </c>
      <c r="L119" s="4">
        <v>728.0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119.0</v>
      </c>
      <c r="B120" s="13" t="s">
        <v>836</v>
      </c>
      <c r="C120" s="4" t="s">
        <v>837</v>
      </c>
      <c r="D120" s="4">
        <v>5.0</v>
      </c>
      <c r="E120" s="6">
        <v>186.0</v>
      </c>
      <c r="F120" s="4">
        <v>148.0</v>
      </c>
      <c r="G120" s="7">
        <v>36.9</v>
      </c>
      <c r="H120" s="7">
        <v>169.0</v>
      </c>
      <c r="I120" s="4">
        <v>0.0</v>
      </c>
      <c r="J120" s="4">
        <v>139.0</v>
      </c>
      <c r="K120" s="4">
        <v>930.0</v>
      </c>
      <c r="L120" s="4">
        <v>647.0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120.0</v>
      </c>
      <c r="B121" s="5" t="s">
        <v>843</v>
      </c>
      <c r="C121" s="4" t="s">
        <v>844</v>
      </c>
      <c r="D121" s="4">
        <v>6.0</v>
      </c>
      <c r="E121" s="6">
        <v>184.0</v>
      </c>
      <c r="F121" s="4">
        <v>237.0</v>
      </c>
      <c r="G121" s="7">
        <v>24.4</v>
      </c>
      <c r="H121" s="7">
        <v>137.0</v>
      </c>
      <c r="I121" s="4">
        <v>0.0</v>
      </c>
      <c r="J121" s="4">
        <v>125.0</v>
      </c>
      <c r="K121" s="4">
        <v>1104.0</v>
      </c>
      <c r="L121" s="4">
        <v>971.0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121.0</v>
      </c>
      <c r="B122" s="5" t="s">
        <v>850</v>
      </c>
      <c r="C122" s="4" t="s">
        <v>851</v>
      </c>
      <c r="D122" s="4">
        <v>7.0</v>
      </c>
      <c r="E122" s="6">
        <v>181.0</v>
      </c>
      <c r="F122" s="4">
        <v>48.0</v>
      </c>
      <c r="G122" s="7">
        <v>71.3</v>
      </c>
      <c r="H122" s="7">
        <v>31.0</v>
      </c>
      <c r="I122" s="4">
        <v>1.0</v>
      </c>
      <c r="J122" s="4">
        <v>111.0</v>
      </c>
      <c r="K122" s="4">
        <v>1267.0</v>
      </c>
      <c r="L122" s="4">
        <v>900.0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122.0</v>
      </c>
      <c r="B123" s="13" t="s">
        <v>857</v>
      </c>
      <c r="C123" s="4" t="s">
        <v>858</v>
      </c>
      <c r="D123" s="4">
        <v>7.0</v>
      </c>
      <c r="E123" s="6">
        <v>180.0</v>
      </c>
      <c r="F123" s="4">
        <v>90.0</v>
      </c>
      <c r="G123" s="7">
        <v>47.9</v>
      </c>
      <c r="H123" s="7">
        <v>120.0</v>
      </c>
      <c r="I123" s="4">
        <v>0.0</v>
      </c>
      <c r="J123" s="4">
        <v>112.0</v>
      </c>
      <c r="K123" s="4">
        <v>1260.0</v>
      </c>
      <c r="L123" s="4">
        <v>890.0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123.0</v>
      </c>
      <c r="B124" s="5" t="s">
        <v>864</v>
      </c>
      <c r="C124" s="4" t="s">
        <v>865</v>
      </c>
      <c r="D124" s="4">
        <v>4.0</v>
      </c>
      <c r="E124" s="6">
        <v>180.0</v>
      </c>
      <c r="F124" s="4">
        <v>20.0</v>
      </c>
      <c r="G124" s="7">
        <v>92.3</v>
      </c>
      <c r="H124" s="7">
        <v>219.0</v>
      </c>
      <c r="I124" s="4">
        <v>0.0</v>
      </c>
      <c r="J124" s="4">
        <v>164.0</v>
      </c>
      <c r="K124" s="4">
        <v>720.0</v>
      </c>
      <c r="L124" s="4">
        <v>1010.0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124.0</v>
      </c>
      <c r="B125" s="5" t="s">
        <v>871</v>
      </c>
      <c r="C125" s="4" t="s">
        <v>872</v>
      </c>
      <c r="D125" s="4">
        <v>7.0</v>
      </c>
      <c r="E125" s="6">
        <v>178.0</v>
      </c>
      <c r="F125" s="4">
        <v>118.0</v>
      </c>
      <c r="G125" s="7">
        <v>43.4</v>
      </c>
      <c r="H125" s="7">
        <v>120.0</v>
      </c>
      <c r="I125" s="4">
        <v>0.0</v>
      </c>
      <c r="J125" s="4">
        <v>116.0</v>
      </c>
      <c r="K125" s="4">
        <v>1246.0</v>
      </c>
      <c r="L125" s="4">
        <v>981.0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124.0</v>
      </c>
      <c r="B126" s="13" t="s">
        <v>878</v>
      </c>
      <c r="C126" s="4" t="s">
        <v>879</v>
      </c>
      <c r="D126" s="4">
        <v>7.0</v>
      </c>
      <c r="E126" s="6">
        <v>178.0</v>
      </c>
      <c r="F126" s="4">
        <v>271.0</v>
      </c>
      <c r="G126" s="7">
        <v>20.6</v>
      </c>
      <c r="H126" s="7">
        <v>120.0</v>
      </c>
      <c r="I126" s="4">
        <v>0.0</v>
      </c>
      <c r="J126" s="4">
        <v>115.0</v>
      </c>
      <c r="K126" s="4">
        <v>1246.0</v>
      </c>
      <c r="L126" s="4">
        <v>943.0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126.0</v>
      </c>
      <c r="B127" s="5" t="s">
        <v>885</v>
      </c>
      <c r="C127" s="4" t="s">
        <v>886</v>
      </c>
      <c r="D127" s="4">
        <v>5.0</v>
      </c>
      <c r="E127" s="6">
        <v>177.0</v>
      </c>
      <c r="F127" s="4">
        <v>63.0</v>
      </c>
      <c r="G127" s="7">
        <v>60.6</v>
      </c>
      <c r="H127" s="7">
        <v>169.0</v>
      </c>
      <c r="I127" s="4">
        <v>0.0</v>
      </c>
      <c r="J127" s="4">
        <v>143.0</v>
      </c>
      <c r="K127" s="4">
        <v>885.0</v>
      </c>
      <c r="L127" s="4">
        <v>839.0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127.0</v>
      </c>
      <c r="B128" s="13" t="s">
        <v>892</v>
      </c>
      <c r="C128" s="4" t="s">
        <v>893</v>
      </c>
      <c r="D128" s="4">
        <v>6.0</v>
      </c>
      <c r="E128" s="6">
        <v>175.0</v>
      </c>
      <c r="F128" s="4">
        <v>177.0</v>
      </c>
      <c r="G128" s="7">
        <v>31.9</v>
      </c>
      <c r="H128" s="7">
        <v>137.0</v>
      </c>
      <c r="I128" s="4">
        <v>0.0</v>
      </c>
      <c r="J128" s="4">
        <v>128.0</v>
      </c>
      <c r="K128" s="4">
        <v>1050.0</v>
      </c>
      <c r="L128" s="4">
        <v>774.0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128.0</v>
      </c>
      <c r="B129" s="13" t="s">
        <v>899</v>
      </c>
      <c r="C129" s="4" t="s">
        <v>900</v>
      </c>
      <c r="D129" s="4">
        <v>8.0</v>
      </c>
      <c r="E129" s="6">
        <v>174.0</v>
      </c>
      <c r="F129" s="4">
        <v>278.0</v>
      </c>
      <c r="G129" s="7">
        <v>20.0</v>
      </c>
      <c r="H129" s="7">
        <v>108.0</v>
      </c>
      <c r="I129" s="4">
        <v>0.0</v>
      </c>
      <c r="J129" s="4">
        <v>108.0</v>
      </c>
      <c r="K129" s="4">
        <v>1392.0</v>
      </c>
      <c r="L129" s="4">
        <v>913.0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129.0</v>
      </c>
      <c r="B130" s="13" t="s">
        <v>906</v>
      </c>
      <c r="C130" s="4" t="s">
        <v>907</v>
      </c>
      <c r="D130" s="4">
        <v>6.0</v>
      </c>
      <c r="E130" s="6">
        <v>172.5</v>
      </c>
      <c r="F130" s="4">
        <v>268.0</v>
      </c>
      <c r="G130" s="7">
        <v>21.6</v>
      </c>
      <c r="H130" s="7">
        <v>137.0</v>
      </c>
      <c r="I130" s="4">
        <v>0.0</v>
      </c>
      <c r="J130" s="4">
        <v>129.0</v>
      </c>
      <c r="K130" s="4">
        <v>1035.0</v>
      </c>
      <c r="L130" s="4">
        <v>659.0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130.0</v>
      </c>
      <c r="B131" s="5" t="s">
        <v>913</v>
      </c>
      <c r="C131" s="4" t="s">
        <v>914</v>
      </c>
      <c r="D131" s="4">
        <v>7.0</v>
      </c>
      <c r="E131" s="6">
        <v>171.0</v>
      </c>
      <c r="F131" s="4">
        <v>300.0</v>
      </c>
      <c r="G131" s="7">
        <v>18.4</v>
      </c>
      <c r="H131" s="7">
        <v>120.0</v>
      </c>
      <c r="I131" s="4">
        <v>0.0</v>
      </c>
      <c r="J131" s="4">
        <v>119.0</v>
      </c>
      <c r="K131" s="4">
        <v>1197.0</v>
      </c>
      <c r="L131" s="4">
        <v>813.0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131.0</v>
      </c>
      <c r="B132" s="13" t="s">
        <v>920</v>
      </c>
      <c r="C132" s="4" t="s">
        <v>921</v>
      </c>
      <c r="D132" s="4">
        <v>7.0</v>
      </c>
      <c r="E132" s="6">
        <v>168.0</v>
      </c>
      <c r="F132" s="4">
        <v>323.0</v>
      </c>
      <c r="G132" s="7">
        <v>17.1</v>
      </c>
      <c r="H132" s="7">
        <v>120.0</v>
      </c>
      <c r="I132" s="4">
        <v>0.0</v>
      </c>
      <c r="J132" s="4">
        <v>122.0</v>
      </c>
      <c r="K132" s="4">
        <v>1176.0</v>
      </c>
      <c r="L132" s="4">
        <v>1030.0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132.0</v>
      </c>
      <c r="B133" s="13" t="s">
        <v>927</v>
      </c>
      <c r="C133" s="4" t="s">
        <v>928</v>
      </c>
      <c r="D133" s="4">
        <v>5.0</v>
      </c>
      <c r="E133" s="6">
        <v>168.0</v>
      </c>
      <c r="F133" s="4">
        <v>4.0</v>
      </c>
      <c r="G133" s="7">
        <v>132.3</v>
      </c>
      <c r="H133" s="7">
        <v>16.0</v>
      </c>
      <c r="I133" s="4">
        <v>2.0</v>
      </c>
      <c r="J133" s="4">
        <v>146.0</v>
      </c>
      <c r="K133" s="4">
        <v>840.0</v>
      </c>
      <c r="L133" s="4">
        <v>928.0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133.0</v>
      </c>
      <c r="B134" s="13" t="s">
        <v>934</v>
      </c>
      <c r="C134" s="4" t="s">
        <v>935</v>
      </c>
      <c r="D134" s="4">
        <v>5.0</v>
      </c>
      <c r="E134" s="6">
        <v>166.5</v>
      </c>
      <c r="F134" s="4">
        <v>184.0</v>
      </c>
      <c r="G134" s="7">
        <v>30.7</v>
      </c>
      <c r="H134" s="7">
        <v>169.0</v>
      </c>
      <c r="I134" s="4">
        <v>0.0</v>
      </c>
      <c r="J134" s="4">
        <v>147.0</v>
      </c>
      <c r="K134" s="4">
        <v>832.5</v>
      </c>
      <c r="L134" s="4">
        <v>907.0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134.0</v>
      </c>
      <c r="B135" s="13" t="s">
        <v>941</v>
      </c>
      <c r="C135" s="4" t="s">
        <v>942</v>
      </c>
      <c r="D135" s="4">
        <v>6.0</v>
      </c>
      <c r="E135" s="6">
        <v>164.0</v>
      </c>
      <c r="F135" s="4">
        <v>135.0</v>
      </c>
      <c r="G135" s="7">
        <v>38.5</v>
      </c>
      <c r="H135" s="7">
        <v>137.0</v>
      </c>
      <c r="I135" s="4">
        <v>0.0</v>
      </c>
      <c r="J135" s="4">
        <v>133.0</v>
      </c>
      <c r="K135" s="4">
        <v>984.0</v>
      </c>
      <c r="L135" s="4">
        <v>936.0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135.0</v>
      </c>
      <c r="B136" s="5" t="s">
        <v>948</v>
      </c>
      <c r="C136" s="4" t="s">
        <v>949</v>
      </c>
      <c r="D136" s="4">
        <v>6.0</v>
      </c>
      <c r="E136" s="6">
        <v>163.0</v>
      </c>
      <c r="F136" s="4">
        <v>194.0</v>
      </c>
      <c r="G136" s="7">
        <v>28.8</v>
      </c>
      <c r="H136" s="7">
        <v>137.0</v>
      </c>
      <c r="I136" s="4">
        <v>0.0</v>
      </c>
      <c r="J136" s="4">
        <v>134.0</v>
      </c>
      <c r="K136" s="4">
        <v>978.0</v>
      </c>
      <c r="L136" s="4">
        <v>886.0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136.0</v>
      </c>
      <c r="B137" s="13" t="s">
        <v>955</v>
      </c>
      <c r="C137" s="4" t="s">
        <v>956</v>
      </c>
      <c r="D137" s="4">
        <v>5.0</v>
      </c>
      <c r="E137" s="6">
        <v>160.5</v>
      </c>
      <c r="F137" s="4">
        <v>146.0</v>
      </c>
      <c r="G137" s="7">
        <v>37.2</v>
      </c>
      <c r="H137" s="7">
        <v>169.0</v>
      </c>
      <c r="I137" s="4">
        <v>0.0</v>
      </c>
      <c r="J137" s="4">
        <v>150.0</v>
      </c>
      <c r="K137" s="4">
        <v>802.5</v>
      </c>
      <c r="L137" s="4">
        <v>970.0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137.0</v>
      </c>
      <c r="B138" s="13" t="s">
        <v>962</v>
      </c>
      <c r="C138" s="4" t="s">
        <v>963</v>
      </c>
      <c r="D138" s="4">
        <v>6.0</v>
      </c>
      <c r="E138" s="6">
        <v>158.5</v>
      </c>
      <c r="F138" s="4">
        <v>215.0</v>
      </c>
      <c r="G138" s="7">
        <v>25.6</v>
      </c>
      <c r="H138" s="7">
        <v>137.0</v>
      </c>
      <c r="I138" s="4">
        <v>0.0</v>
      </c>
      <c r="J138" s="4">
        <v>137.0</v>
      </c>
      <c r="K138" s="4">
        <v>951.0</v>
      </c>
      <c r="L138" s="4">
        <v>955.0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138.0</v>
      </c>
      <c r="B139" s="13" t="s">
        <v>969</v>
      </c>
      <c r="C139" s="4" t="s">
        <v>970</v>
      </c>
      <c r="D139" s="4">
        <v>6.0</v>
      </c>
      <c r="E139" s="6">
        <v>157.5</v>
      </c>
      <c r="F139" s="4">
        <v>40.0</v>
      </c>
      <c r="G139" s="7">
        <v>73.5</v>
      </c>
      <c r="H139" s="7">
        <v>33.0</v>
      </c>
      <c r="I139" s="4">
        <v>1.0</v>
      </c>
      <c r="J139" s="4">
        <v>138.0</v>
      </c>
      <c r="K139" s="4">
        <v>945.0</v>
      </c>
      <c r="L139" s="4">
        <v>841.0</v>
      </c>
      <c r="M139" s="4">
        <v>0.0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139.0</v>
      </c>
      <c r="B140" s="13" t="s">
        <v>976</v>
      </c>
      <c r="C140" s="4" t="s">
        <v>977</v>
      </c>
      <c r="D140" s="4">
        <v>8.0</v>
      </c>
      <c r="E140" s="6">
        <v>157.0</v>
      </c>
      <c r="F140" s="4">
        <v>212.0</v>
      </c>
      <c r="G140" s="7">
        <v>25.8</v>
      </c>
      <c r="H140" s="7">
        <v>108.0</v>
      </c>
      <c r="I140" s="4">
        <v>0.0</v>
      </c>
      <c r="J140" s="4">
        <v>113.0</v>
      </c>
      <c r="K140" s="4">
        <v>1256.0</v>
      </c>
      <c r="L140" s="4">
        <v>1034.0</v>
      </c>
      <c r="M140" s="4">
        <v>0.0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140.0</v>
      </c>
      <c r="B141" s="13" t="s">
        <v>983</v>
      </c>
      <c r="C141" s="4" t="s">
        <v>984</v>
      </c>
      <c r="D141" s="4">
        <v>5.0</v>
      </c>
      <c r="E141" s="6">
        <v>156.0</v>
      </c>
      <c r="F141" s="4">
        <v>241.0</v>
      </c>
      <c r="G141" s="7">
        <v>23.9</v>
      </c>
      <c r="H141" s="7">
        <v>169.0</v>
      </c>
      <c r="I141" s="4">
        <v>0.0</v>
      </c>
      <c r="J141" s="4">
        <v>153.0</v>
      </c>
      <c r="K141" s="4">
        <v>780.0</v>
      </c>
      <c r="L141" s="4">
        <v>720.0</v>
      </c>
      <c r="M141" s="4">
        <v>0.0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141.0</v>
      </c>
      <c r="B142" s="13" t="s">
        <v>990</v>
      </c>
      <c r="C142" s="4" t="s">
        <v>991</v>
      </c>
      <c r="D142" s="4">
        <v>4.0</v>
      </c>
      <c r="E142" s="6">
        <v>156.0</v>
      </c>
      <c r="F142" s="4">
        <v>85.0</v>
      </c>
      <c r="G142" s="7">
        <v>53.0</v>
      </c>
      <c r="H142" s="7">
        <v>219.0</v>
      </c>
      <c r="I142" s="4">
        <v>0.0</v>
      </c>
      <c r="J142" s="4">
        <v>183.0</v>
      </c>
      <c r="K142" s="4">
        <v>624.0</v>
      </c>
      <c r="L142" s="4">
        <v>602.0</v>
      </c>
      <c r="M142" s="4">
        <v>0.0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142.0</v>
      </c>
      <c r="B143" s="13" t="s">
        <v>997</v>
      </c>
      <c r="C143" s="4" t="s">
        <v>998</v>
      </c>
      <c r="D143" s="4">
        <v>6.0</v>
      </c>
      <c r="E143" s="6">
        <v>155.0</v>
      </c>
      <c r="F143" s="4">
        <v>281.0</v>
      </c>
      <c r="G143" s="7">
        <v>19.6</v>
      </c>
      <c r="H143" s="7">
        <v>137.0</v>
      </c>
      <c r="I143" s="4">
        <v>0.0</v>
      </c>
      <c r="J143" s="4">
        <v>140.0</v>
      </c>
      <c r="K143" s="4">
        <v>930.0</v>
      </c>
      <c r="L143" s="4">
        <v>832.0</v>
      </c>
      <c r="M143" s="4">
        <v>0.0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143.0</v>
      </c>
      <c r="B144" s="5" t="s">
        <v>1004</v>
      </c>
      <c r="C144" s="4" t="s">
        <v>1005</v>
      </c>
      <c r="D144" s="4">
        <v>6.0</v>
      </c>
      <c r="E144" s="6">
        <v>154.5</v>
      </c>
      <c r="F144" s="4">
        <v>216.0</v>
      </c>
      <c r="G144" s="7">
        <v>25.5</v>
      </c>
      <c r="H144" s="7">
        <v>137.0</v>
      </c>
      <c r="I144" s="4">
        <v>0.0</v>
      </c>
      <c r="J144" s="4">
        <v>141.0</v>
      </c>
      <c r="K144" s="4">
        <v>927.0</v>
      </c>
      <c r="L144" s="4">
        <v>708.0</v>
      </c>
      <c r="M144" s="4">
        <v>0.0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144.0</v>
      </c>
      <c r="B145" s="13" t="s">
        <v>1011</v>
      </c>
      <c r="C145" s="4" t="s">
        <v>1012</v>
      </c>
      <c r="D145" s="4">
        <v>6.0</v>
      </c>
      <c r="E145" s="6">
        <v>152.0</v>
      </c>
      <c r="F145" s="4">
        <v>332.0</v>
      </c>
      <c r="G145" s="7">
        <v>16.6</v>
      </c>
      <c r="H145" s="7">
        <v>137.0</v>
      </c>
      <c r="I145" s="4">
        <v>0.0</v>
      </c>
      <c r="J145" s="4">
        <v>142.0</v>
      </c>
      <c r="K145" s="4">
        <v>912.0</v>
      </c>
      <c r="L145" s="4">
        <v>924.0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145.0</v>
      </c>
      <c r="B146" s="13" t="s">
        <v>1018</v>
      </c>
      <c r="C146" s="4" t="s">
        <v>1019</v>
      </c>
      <c r="D146" s="4">
        <v>5.0</v>
      </c>
      <c r="E146" s="6">
        <v>151.5</v>
      </c>
      <c r="F146" s="4">
        <v>160.0</v>
      </c>
      <c r="G146" s="7">
        <v>34.1</v>
      </c>
      <c r="H146" s="7">
        <v>169.0</v>
      </c>
      <c r="I146" s="4">
        <v>0.0</v>
      </c>
      <c r="J146" s="4">
        <v>155.0</v>
      </c>
      <c r="K146" s="4">
        <v>757.5</v>
      </c>
      <c r="L146" s="4">
        <v>935.0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146.0</v>
      </c>
      <c r="B147" s="5" t="s">
        <v>1025</v>
      </c>
      <c r="C147" s="4" t="s">
        <v>1026</v>
      </c>
      <c r="D147" s="4">
        <v>7.0</v>
      </c>
      <c r="E147" s="6">
        <v>150.0</v>
      </c>
      <c r="F147" s="4">
        <v>334.0</v>
      </c>
      <c r="G147" s="7">
        <v>16.5</v>
      </c>
      <c r="H147" s="7">
        <v>120.0</v>
      </c>
      <c r="I147" s="4">
        <v>0.0</v>
      </c>
      <c r="J147" s="4">
        <v>127.0</v>
      </c>
      <c r="K147" s="4">
        <v>1050.0</v>
      </c>
      <c r="L147" s="4">
        <v>669.0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147.0</v>
      </c>
      <c r="B148" s="13" t="s">
        <v>1032</v>
      </c>
      <c r="C148" s="4" t="s">
        <v>1033</v>
      </c>
      <c r="D148" s="4">
        <v>5.0</v>
      </c>
      <c r="E148" s="6">
        <v>150.0</v>
      </c>
      <c r="F148" s="4">
        <v>181.0</v>
      </c>
      <c r="G148" s="7">
        <v>30.8</v>
      </c>
      <c r="H148" s="7">
        <v>169.0</v>
      </c>
      <c r="I148" s="4">
        <v>0.0</v>
      </c>
      <c r="J148" s="4">
        <v>157.0</v>
      </c>
      <c r="K148" s="4">
        <v>750.0</v>
      </c>
      <c r="L148" s="4">
        <v>622.0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148.0</v>
      </c>
      <c r="B149" s="5" t="s">
        <v>1039</v>
      </c>
      <c r="C149" s="4" t="s">
        <v>1040</v>
      </c>
      <c r="D149" s="4">
        <v>5.0</v>
      </c>
      <c r="E149" s="6">
        <v>148.0</v>
      </c>
      <c r="F149" s="4">
        <v>104.0</v>
      </c>
      <c r="G149" s="7">
        <v>45.1</v>
      </c>
      <c r="H149" s="7">
        <v>169.0</v>
      </c>
      <c r="I149" s="4">
        <v>0.0</v>
      </c>
      <c r="J149" s="4">
        <v>158.0</v>
      </c>
      <c r="K149" s="4">
        <v>740.0</v>
      </c>
      <c r="L149" s="4">
        <v>1006.0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149.0</v>
      </c>
      <c r="B150" s="13" t="s">
        <v>1046</v>
      </c>
      <c r="C150" s="4" t="s">
        <v>1047</v>
      </c>
      <c r="D150" s="4">
        <v>4.0</v>
      </c>
      <c r="E150" s="6">
        <v>148.0</v>
      </c>
      <c r="F150" s="4">
        <v>54.0</v>
      </c>
      <c r="G150" s="7">
        <v>68.4</v>
      </c>
      <c r="H150" s="7">
        <v>219.0</v>
      </c>
      <c r="I150" s="4">
        <v>0.0</v>
      </c>
      <c r="J150" s="4">
        <v>185.0</v>
      </c>
      <c r="K150" s="4">
        <v>592.0</v>
      </c>
      <c r="L150" s="4">
        <v>796.0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150.0</v>
      </c>
      <c r="B151" s="13" t="s">
        <v>1053</v>
      </c>
      <c r="C151" s="4" t="s">
        <v>1054</v>
      </c>
      <c r="D151" s="4">
        <v>5.0</v>
      </c>
      <c r="E151" s="6">
        <v>147.0</v>
      </c>
      <c r="F151" s="4">
        <v>197.0</v>
      </c>
      <c r="G151" s="7">
        <v>28.5</v>
      </c>
      <c r="H151" s="7">
        <v>169.0</v>
      </c>
      <c r="I151" s="4">
        <v>0.0</v>
      </c>
      <c r="J151" s="4">
        <v>160.0</v>
      </c>
      <c r="K151" s="4">
        <v>735.0</v>
      </c>
      <c r="L151" s="4">
        <v>746.0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151.0</v>
      </c>
      <c r="B152" s="5" t="s">
        <v>1060</v>
      </c>
      <c r="C152" s="4" t="s">
        <v>1061</v>
      </c>
      <c r="D152" s="4">
        <v>6.0</v>
      </c>
      <c r="E152" s="6">
        <v>145.0</v>
      </c>
      <c r="F152" s="4">
        <v>221.0</v>
      </c>
      <c r="G152" s="7">
        <v>24.7</v>
      </c>
      <c r="H152" s="7">
        <v>137.0</v>
      </c>
      <c r="I152" s="4">
        <v>0.0</v>
      </c>
      <c r="J152" s="4">
        <v>145.0</v>
      </c>
      <c r="K152" s="4">
        <v>870.0</v>
      </c>
      <c r="L152" s="4">
        <v>738.0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152.0</v>
      </c>
      <c r="B153" s="5" t="s">
        <v>1067</v>
      </c>
      <c r="C153" s="4" t="s">
        <v>1068</v>
      </c>
      <c r="D153" s="4">
        <v>5.0</v>
      </c>
      <c r="E153" s="6">
        <v>144.0</v>
      </c>
      <c r="F153" s="4">
        <v>163.0</v>
      </c>
      <c r="G153" s="7">
        <v>33.3</v>
      </c>
      <c r="H153" s="7">
        <v>169.0</v>
      </c>
      <c r="I153" s="4">
        <v>0.0</v>
      </c>
      <c r="J153" s="4">
        <v>163.0</v>
      </c>
      <c r="K153" s="4">
        <v>720.0</v>
      </c>
      <c r="L153" s="4">
        <v>1002.0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152.0</v>
      </c>
      <c r="B154" s="13" t="s">
        <v>1074</v>
      </c>
      <c r="C154" s="4" t="s">
        <v>1075</v>
      </c>
      <c r="D154" s="4">
        <v>5.0</v>
      </c>
      <c r="E154" s="6">
        <v>144.0</v>
      </c>
      <c r="F154" s="4">
        <v>138.0</v>
      </c>
      <c r="G154" s="7">
        <v>37.6</v>
      </c>
      <c r="H154" s="7">
        <v>169.0</v>
      </c>
      <c r="I154" s="4">
        <v>0.0</v>
      </c>
      <c r="J154" s="4">
        <v>162.0</v>
      </c>
      <c r="K154" s="4">
        <v>720.0</v>
      </c>
      <c r="L154" s="4">
        <v>794.0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154.0</v>
      </c>
      <c r="B155" s="13" t="s">
        <v>1081</v>
      </c>
      <c r="C155" s="4" t="s">
        <v>1082</v>
      </c>
      <c r="D155" s="4">
        <v>4.0</v>
      </c>
      <c r="E155" s="6">
        <v>144.0</v>
      </c>
      <c r="F155" s="4">
        <v>186.0</v>
      </c>
      <c r="G155" s="7">
        <v>30.5</v>
      </c>
      <c r="H155" s="7">
        <v>219.0</v>
      </c>
      <c r="I155" s="4">
        <v>0.0</v>
      </c>
      <c r="J155" s="4">
        <v>187.0</v>
      </c>
      <c r="K155" s="4">
        <v>576.0</v>
      </c>
      <c r="L155" s="4">
        <v>831.0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155.0</v>
      </c>
      <c r="B156" s="13" t="s">
        <v>1088</v>
      </c>
      <c r="C156" s="4" t="s">
        <v>1089</v>
      </c>
      <c r="D156" s="4">
        <v>5.0</v>
      </c>
      <c r="E156" s="6">
        <v>142.0</v>
      </c>
      <c r="F156" s="4">
        <v>301.0</v>
      </c>
      <c r="G156" s="7">
        <v>18.4</v>
      </c>
      <c r="H156" s="7">
        <v>169.0</v>
      </c>
      <c r="I156" s="4">
        <v>0.0</v>
      </c>
      <c r="J156" s="4">
        <v>167.0</v>
      </c>
      <c r="K156" s="4">
        <v>710.0</v>
      </c>
      <c r="L156" s="4">
        <v>884.0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155.0</v>
      </c>
      <c r="B157" s="13" t="s">
        <v>1095</v>
      </c>
      <c r="C157" s="4" t="s">
        <v>1096</v>
      </c>
      <c r="D157" s="4">
        <v>5.0</v>
      </c>
      <c r="E157" s="6">
        <v>142.0</v>
      </c>
      <c r="F157" s="4">
        <v>193.0</v>
      </c>
      <c r="G157" s="7">
        <v>28.9</v>
      </c>
      <c r="H157" s="7">
        <v>169.0</v>
      </c>
      <c r="I157" s="4">
        <v>0.0</v>
      </c>
      <c r="J157" s="4">
        <v>166.0</v>
      </c>
      <c r="K157" s="4">
        <v>710.0</v>
      </c>
      <c r="L157" s="4">
        <v>683.0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155.0</v>
      </c>
      <c r="B158" s="5" t="s">
        <v>1102</v>
      </c>
      <c r="C158" s="4" t="s">
        <v>1103</v>
      </c>
      <c r="D158" s="4">
        <v>5.0</v>
      </c>
      <c r="E158" s="6">
        <v>142.0</v>
      </c>
      <c r="F158" s="4">
        <v>126.0</v>
      </c>
      <c r="G158" s="7">
        <v>41.0</v>
      </c>
      <c r="H158" s="7">
        <v>169.0</v>
      </c>
      <c r="I158" s="4">
        <v>0.0</v>
      </c>
      <c r="J158" s="4">
        <v>165.0</v>
      </c>
      <c r="K158" s="4">
        <v>710.0</v>
      </c>
      <c r="L158" s="4">
        <v>590.0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158.0</v>
      </c>
      <c r="B159" s="13" t="s">
        <v>1109</v>
      </c>
      <c r="C159" s="4" t="s">
        <v>1110</v>
      </c>
      <c r="D159" s="4">
        <v>4.0</v>
      </c>
      <c r="E159" s="6">
        <v>142.0</v>
      </c>
      <c r="F159" s="4">
        <v>120.0</v>
      </c>
      <c r="G159" s="7">
        <v>43.4</v>
      </c>
      <c r="H159" s="7">
        <v>219.0</v>
      </c>
      <c r="I159" s="4">
        <v>0.0</v>
      </c>
      <c r="J159" s="4">
        <v>188.0</v>
      </c>
      <c r="K159" s="4">
        <v>568.0</v>
      </c>
      <c r="L159" s="4">
        <v>853.0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159.0</v>
      </c>
      <c r="B160" s="13" t="s">
        <v>1116</v>
      </c>
      <c r="C160" s="4" t="s">
        <v>1117</v>
      </c>
      <c r="D160" s="4">
        <v>5.0</v>
      </c>
      <c r="E160" s="6">
        <v>141.0</v>
      </c>
      <c r="F160" s="4">
        <v>249.0</v>
      </c>
      <c r="G160" s="7">
        <v>23.0</v>
      </c>
      <c r="H160" s="7">
        <v>169.0</v>
      </c>
      <c r="I160" s="4">
        <v>0.0</v>
      </c>
      <c r="J160" s="4">
        <v>168.0</v>
      </c>
      <c r="K160" s="4">
        <v>705.0</v>
      </c>
      <c r="L160" s="4">
        <v>768.0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160.0</v>
      </c>
      <c r="B161" s="5" t="s">
        <v>1123</v>
      </c>
      <c r="C161" s="4" t="s">
        <v>1124</v>
      </c>
      <c r="D161" s="4">
        <v>5.0</v>
      </c>
      <c r="E161" s="6">
        <v>139.0</v>
      </c>
      <c r="F161" s="4">
        <v>335.0</v>
      </c>
      <c r="G161" s="7">
        <v>16.5</v>
      </c>
      <c r="H161" s="7">
        <v>169.0</v>
      </c>
      <c r="I161" s="4">
        <v>0.0</v>
      </c>
      <c r="J161" s="4">
        <v>169.0</v>
      </c>
      <c r="K161" s="4">
        <v>695.0</v>
      </c>
      <c r="L161" s="4">
        <v>734.0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160.0</v>
      </c>
      <c r="B162" s="13" t="s">
        <v>1130</v>
      </c>
      <c r="C162" s="4" t="s">
        <v>1131</v>
      </c>
      <c r="D162" s="4">
        <v>5.0</v>
      </c>
      <c r="E162" s="6">
        <v>139.0</v>
      </c>
      <c r="F162" s="4">
        <v>165.0</v>
      </c>
      <c r="G162" s="7">
        <v>32.6</v>
      </c>
      <c r="H162" s="7">
        <v>169.0</v>
      </c>
      <c r="I162" s="4">
        <v>0.0</v>
      </c>
      <c r="J162" s="4">
        <v>170.0</v>
      </c>
      <c r="K162" s="4">
        <v>695.0</v>
      </c>
      <c r="L162" s="4">
        <v>792.0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162.0</v>
      </c>
      <c r="B163" s="13" t="s">
        <v>1137</v>
      </c>
      <c r="C163" s="4" t="s">
        <v>1138</v>
      </c>
      <c r="D163" s="4">
        <v>6.0</v>
      </c>
      <c r="E163" s="6">
        <v>138.0</v>
      </c>
      <c r="F163" s="4">
        <v>342.0</v>
      </c>
      <c r="G163" s="7">
        <v>15.8</v>
      </c>
      <c r="H163" s="7">
        <v>137.0</v>
      </c>
      <c r="I163" s="4">
        <v>0.0</v>
      </c>
      <c r="J163" s="4">
        <v>148.0</v>
      </c>
      <c r="K163" s="4">
        <v>828.0</v>
      </c>
      <c r="L163" s="4">
        <v>963.0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163.0</v>
      </c>
      <c r="B164" s="13" t="s">
        <v>1144</v>
      </c>
      <c r="C164" s="4" t="s">
        <v>1145</v>
      </c>
      <c r="D164" s="4">
        <v>7.0</v>
      </c>
      <c r="E164" s="6">
        <v>137.0</v>
      </c>
      <c r="F164" s="4">
        <v>385.0</v>
      </c>
      <c r="G164" s="7">
        <v>12.8</v>
      </c>
      <c r="H164" s="7">
        <v>120.0</v>
      </c>
      <c r="I164" s="4">
        <v>0.0</v>
      </c>
      <c r="J164" s="4">
        <v>136.0</v>
      </c>
      <c r="K164" s="4">
        <v>959.0</v>
      </c>
      <c r="L164" s="4">
        <v>984.0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164.0</v>
      </c>
      <c r="B165" s="13" t="s">
        <v>1151</v>
      </c>
      <c r="C165" s="4" t="s">
        <v>1152</v>
      </c>
      <c r="D165" s="4">
        <v>8.0</v>
      </c>
      <c r="E165" s="6">
        <v>136.0</v>
      </c>
      <c r="F165" s="4">
        <v>523.0</v>
      </c>
      <c r="G165" s="7">
        <v>5.9</v>
      </c>
      <c r="H165" s="7">
        <v>108.0</v>
      </c>
      <c r="I165" s="4">
        <v>0.0</v>
      </c>
      <c r="J165" s="4">
        <v>126.0</v>
      </c>
      <c r="K165" s="4">
        <v>1088.0</v>
      </c>
      <c r="L165" s="4">
        <v>861.0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165.0</v>
      </c>
      <c r="B166" s="5" t="s">
        <v>1158</v>
      </c>
      <c r="C166" s="4" t="s">
        <v>1159</v>
      </c>
      <c r="D166" s="4">
        <v>3.0</v>
      </c>
      <c r="E166" s="6">
        <v>136.0</v>
      </c>
      <c r="F166" s="4">
        <v>49.0</v>
      </c>
      <c r="G166" s="7">
        <v>70.4</v>
      </c>
      <c r="H166" s="7">
        <v>268.0</v>
      </c>
      <c r="I166" s="4">
        <v>0.0</v>
      </c>
      <c r="J166" s="4">
        <v>225.0</v>
      </c>
      <c r="K166" s="4">
        <v>408.0</v>
      </c>
      <c r="L166" s="4">
        <v>873.0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166.0</v>
      </c>
      <c r="B167" s="13" t="s">
        <v>1165</v>
      </c>
      <c r="C167" s="4" t="s">
        <v>1166</v>
      </c>
      <c r="D167" s="4">
        <v>4.0</v>
      </c>
      <c r="E167" s="6">
        <v>135.0</v>
      </c>
      <c r="F167" s="4">
        <v>127.0</v>
      </c>
      <c r="G167" s="7">
        <v>40.8</v>
      </c>
      <c r="H167" s="7">
        <v>219.0</v>
      </c>
      <c r="I167" s="4">
        <v>0.0</v>
      </c>
      <c r="J167" s="4">
        <v>194.0</v>
      </c>
      <c r="K167" s="4">
        <v>540.0</v>
      </c>
      <c r="L167" s="4">
        <v>722.0</v>
      </c>
      <c r="M167" s="4">
        <v>0.0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167.0</v>
      </c>
      <c r="B168" s="13" t="s">
        <v>1172</v>
      </c>
      <c r="C168" s="4" t="s">
        <v>1173</v>
      </c>
      <c r="D168" s="4">
        <v>6.0</v>
      </c>
      <c r="E168" s="6">
        <v>134.0</v>
      </c>
      <c r="F168" s="4">
        <v>294.0</v>
      </c>
      <c r="G168" s="7">
        <v>19.0</v>
      </c>
      <c r="H168" s="7">
        <v>137.0</v>
      </c>
      <c r="I168" s="4">
        <v>0.0</v>
      </c>
      <c r="J168" s="4">
        <v>149.0</v>
      </c>
      <c r="K168" s="4">
        <v>804.0</v>
      </c>
      <c r="L168" s="4">
        <v>593.0</v>
      </c>
      <c r="M168" s="4">
        <v>0.0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168.0</v>
      </c>
      <c r="B169" s="13" t="s">
        <v>1179</v>
      </c>
      <c r="C169" s="4" t="s">
        <v>1180</v>
      </c>
      <c r="D169" s="4">
        <v>6.0</v>
      </c>
      <c r="E169" s="6">
        <v>132.0</v>
      </c>
      <c r="F169" s="4">
        <v>341.0</v>
      </c>
      <c r="G169" s="7">
        <v>15.9</v>
      </c>
      <c r="H169" s="7">
        <v>137.0</v>
      </c>
      <c r="I169" s="4">
        <v>0.0</v>
      </c>
      <c r="J169" s="4">
        <v>152.0</v>
      </c>
      <c r="K169" s="4">
        <v>792.0</v>
      </c>
      <c r="L169" s="4">
        <v>748.0</v>
      </c>
      <c r="M169" s="4">
        <v>0.0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168.0</v>
      </c>
      <c r="B170" s="5" t="s">
        <v>1186</v>
      </c>
      <c r="C170" s="4" t="s">
        <v>1187</v>
      </c>
      <c r="D170" s="4">
        <v>6.0</v>
      </c>
      <c r="E170" s="6">
        <v>132.0</v>
      </c>
      <c r="F170" s="4">
        <v>279.0</v>
      </c>
      <c r="G170" s="7">
        <v>20.0</v>
      </c>
      <c r="H170" s="7">
        <v>137.0</v>
      </c>
      <c r="I170" s="4">
        <v>0.0</v>
      </c>
      <c r="J170" s="4">
        <v>151.0</v>
      </c>
      <c r="K170" s="4">
        <v>792.0</v>
      </c>
      <c r="L170" s="4">
        <v>698.0</v>
      </c>
      <c r="M170" s="4">
        <v>0.0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170.0</v>
      </c>
      <c r="B171" s="5" t="s">
        <v>1193</v>
      </c>
      <c r="C171" s="4" t="s">
        <v>1194</v>
      </c>
      <c r="D171" s="4">
        <v>5.0</v>
      </c>
      <c r="E171" s="6">
        <v>132.0</v>
      </c>
      <c r="F171" s="4">
        <v>292.0</v>
      </c>
      <c r="G171" s="7">
        <v>19.3</v>
      </c>
      <c r="H171" s="7">
        <v>169.0</v>
      </c>
      <c r="I171" s="4">
        <v>0.0</v>
      </c>
      <c r="J171" s="4">
        <v>173.0</v>
      </c>
      <c r="K171" s="4">
        <v>660.0</v>
      </c>
      <c r="L171" s="4">
        <v>849.0</v>
      </c>
      <c r="M171" s="4">
        <v>0.0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171.0</v>
      </c>
      <c r="B172" s="13" t="s">
        <v>1200</v>
      </c>
      <c r="C172" s="4" t="s">
        <v>1201</v>
      </c>
      <c r="D172" s="4">
        <v>5.0</v>
      </c>
      <c r="E172" s="6">
        <v>131.0</v>
      </c>
      <c r="F172" s="4">
        <v>267.0</v>
      </c>
      <c r="G172" s="7">
        <v>21.8</v>
      </c>
      <c r="H172" s="7">
        <v>169.0</v>
      </c>
      <c r="I172" s="4">
        <v>0.0</v>
      </c>
      <c r="J172" s="4">
        <v>175.0</v>
      </c>
      <c r="K172" s="4">
        <v>655.0</v>
      </c>
      <c r="L172" s="4">
        <v>926.0</v>
      </c>
      <c r="M172" s="4">
        <v>0.0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172.0</v>
      </c>
      <c r="B173" s="5" t="s">
        <v>1207</v>
      </c>
      <c r="C173" s="4" t="s">
        <v>1208</v>
      </c>
      <c r="D173" s="4">
        <v>5.0</v>
      </c>
      <c r="E173" s="6">
        <v>130.0</v>
      </c>
      <c r="F173" s="4">
        <v>362.0</v>
      </c>
      <c r="G173" s="7">
        <v>14.2</v>
      </c>
      <c r="H173" s="7">
        <v>169.0</v>
      </c>
      <c r="I173" s="4">
        <v>0.0</v>
      </c>
      <c r="J173" s="4">
        <v>176.0</v>
      </c>
      <c r="K173" s="4">
        <v>650.0</v>
      </c>
      <c r="L173" s="4">
        <v>793.0</v>
      </c>
      <c r="M173" s="4">
        <v>0.0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173.0</v>
      </c>
      <c r="B174" s="13" t="s">
        <v>1214</v>
      </c>
      <c r="C174" s="4" t="s">
        <v>1215</v>
      </c>
      <c r="D174" s="4">
        <v>6.0</v>
      </c>
      <c r="E174" s="6">
        <v>128.5</v>
      </c>
      <c r="F174" s="4">
        <v>188.0</v>
      </c>
      <c r="G174" s="7">
        <v>29.9</v>
      </c>
      <c r="H174" s="7">
        <v>137.0</v>
      </c>
      <c r="I174" s="4">
        <v>0.0</v>
      </c>
      <c r="J174" s="4">
        <v>154.0</v>
      </c>
      <c r="K174" s="4">
        <v>771.0</v>
      </c>
      <c r="L174" s="4">
        <v>821.0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174.0</v>
      </c>
      <c r="B175" s="13" t="s">
        <v>1221</v>
      </c>
      <c r="C175" s="4" t="s">
        <v>1222</v>
      </c>
      <c r="D175" s="4">
        <v>5.0</v>
      </c>
      <c r="E175" s="6">
        <v>128.5</v>
      </c>
      <c r="F175" s="4">
        <v>145.0</v>
      </c>
      <c r="G175" s="7">
        <v>37.3</v>
      </c>
      <c r="H175" s="7">
        <v>169.0</v>
      </c>
      <c r="I175" s="4">
        <v>0.0</v>
      </c>
      <c r="J175" s="4">
        <v>177.0</v>
      </c>
      <c r="K175" s="4">
        <v>642.5</v>
      </c>
      <c r="L175" s="4">
        <v>694.0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175.0</v>
      </c>
      <c r="B176" s="13" t="s">
        <v>1228</v>
      </c>
      <c r="C176" s="4" t="s">
        <v>1229</v>
      </c>
      <c r="D176" s="4">
        <v>5.0</v>
      </c>
      <c r="E176" s="6">
        <v>128.0</v>
      </c>
      <c r="F176" s="4">
        <v>339.0</v>
      </c>
      <c r="G176" s="7">
        <v>16.1</v>
      </c>
      <c r="H176" s="7">
        <v>169.0</v>
      </c>
      <c r="I176" s="4">
        <v>0.0</v>
      </c>
      <c r="J176" s="4">
        <v>178.0</v>
      </c>
      <c r="K176" s="4">
        <v>640.0</v>
      </c>
      <c r="L176" s="4">
        <v>629.0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176.0</v>
      </c>
      <c r="B177" s="13" t="s">
        <v>1235</v>
      </c>
      <c r="C177" s="4" t="s">
        <v>1236</v>
      </c>
      <c r="D177" s="4">
        <v>8.0</v>
      </c>
      <c r="E177" s="6">
        <v>127.0</v>
      </c>
      <c r="F177" s="4">
        <v>183.0</v>
      </c>
      <c r="G177" s="7">
        <v>30.7</v>
      </c>
      <c r="H177" s="7">
        <v>108.0</v>
      </c>
      <c r="I177" s="4">
        <v>0.0</v>
      </c>
      <c r="J177" s="4">
        <v>130.0</v>
      </c>
      <c r="K177" s="4">
        <v>1016.0</v>
      </c>
      <c r="L177" s="4">
        <v>595.0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177.0</v>
      </c>
      <c r="B178" s="13" t="s">
        <v>1242</v>
      </c>
      <c r="C178" s="4" t="s">
        <v>1243</v>
      </c>
      <c r="D178" s="4">
        <v>5.0</v>
      </c>
      <c r="E178" s="6">
        <v>127.0</v>
      </c>
      <c r="F178" s="4">
        <v>218.0</v>
      </c>
      <c r="G178" s="7">
        <v>25.0</v>
      </c>
      <c r="H178" s="7">
        <v>169.0</v>
      </c>
      <c r="I178" s="4">
        <v>0.0</v>
      </c>
      <c r="J178" s="4">
        <v>179.0</v>
      </c>
      <c r="K178" s="4">
        <v>635.0</v>
      </c>
      <c r="L178" s="4">
        <v>564.0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178.0</v>
      </c>
      <c r="B179" s="13" t="s">
        <v>1249</v>
      </c>
      <c r="C179" s="4" t="s">
        <v>1250</v>
      </c>
      <c r="D179" s="4">
        <v>6.0</v>
      </c>
      <c r="E179" s="6">
        <v>126.0</v>
      </c>
      <c r="F179" s="4">
        <v>452.0</v>
      </c>
      <c r="G179" s="7">
        <v>8.9</v>
      </c>
      <c r="H179" s="7">
        <v>137.0</v>
      </c>
      <c r="I179" s="4">
        <v>0.0</v>
      </c>
      <c r="J179" s="4">
        <v>156.0</v>
      </c>
      <c r="K179" s="4">
        <v>756.0</v>
      </c>
      <c r="L179" s="4">
        <v>987.0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179.0</v>
      </c>
      <c r="B180" s="13" t="s">
        <v>1256</v>
      </c>
      <c r="C180" s="4" t="s">
        <v>1257</v>
      </c>
      <c r="D180" s="4">
        <v>5.0</v>
      </c>
      <c r="E180" s="6">
        <v>126.0</v>
      </c>
      <c r="F180" s="4">
        <v>246.0</v>
      </c>
      <c r="G180" s="7">
        <v>23.2</v>
      </c>
      <c r="H180" s="7">
        <v>169.0</v>
      </c>
      <c r="I180" s="4">
        <v>0.0</v>
      </c>
      <c r="J180" s="4">
        <v>182.0</v>
      </c>
      <c r="K180" s="4">
        <v>630.0</v>
      </c>
      <c r="L180" s="4">
        <v>805.0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180.0</v>
      </c>
      <c r="B181" s="5" t="s">
        <v>1263</v>
      </c>
      <c r="C181" s="4" t="s">
        <v>1264</v>
      </c>
      <c r="D181" s="4">
        <v>7.0</v>
      </c>
      <c r="E181" s="6">
        <v>125.0</v>
      </c>
      <c r="F181" s="4">
        <v>297.0</v>
      </c>
      <c r="G181" s="7">
        <v>18.7</v>
      </c>
      <c r="H181" s="7">
        <v>120.0</v>
      </c>
      <c r="I181" s="4">
        <v>0.0</v>
      </c>
      <c r="J181" s="4">
        <v>144.0</v>
      </c>
      <c r="K181" s="4">
        <v>875.0</v>
      </c>
      <c r="L181" s="4">
        <v>780.0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181.0</v>
      </c>
      <c r="B182" s="13" t="s">
        <v>1270</v>
      </c>
      <c r="C182" s="4" t="s">
        <v>1271</v>
      </c>
      <c r="D182" s="4">
        <v>4.0</v>
      </c>
      <c r="E182" s="6">
        <v>123.0</v>
      </c>
      <c r="F182" s="4">
        <v>213.0</v>
      </c>
      <c r="G182" s="7">
        <v>25.8</v>
      </c>
      <c r="H182" s="7">
        <v>219.0</v>
      </c>
      <c r="I182" s="4">
        <v>0.0</v>
      </c>
      <c r="J182" s="4">
        <v>202.0</v>
      </c>
      <c r="K182" s="4">
        <v>492.0</v>
      </c>
      <c r="L182" s="4">
        <v>908.0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182.0</v>
      </c>
      <c r="B183" s="13" t="s">
        <v>1277</v>
      </c>
      <c r="C183" s="4" t="s">
        <v>1278</v>
      </c>
      <c r="D183" s="4">
        <v>5.0</v>
      </c>
      <c r="E183" s="6">
        <v>122.5</v>
      </c>
      <c r="F183" s="4">
        <v>377.0</v>
      </c>
      <c r="G183" s="7">
        <v>13.5</v>
      </c>
      <c r="H183" s="7">
        <v>169.0</v>
      </c>
      <c r="I183" s="4">
        <v>0.0</v>
      </c>
      <c r="J183" s="4">
        <v>184.0</v>
      </c>
      <c r="K183" s="4">
        <v>612.5</v>
      </c>
      <c r="L183" s="4">
        <v>1026.0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183.0</v>
      </c>
      <c r="B184" s="13" t="s">
        <v>1284</v>
      </c>
      <c r="C184" s="4" t="s">
        <v>1285</v>
      </c>
      <c r="D184" s="4">
        <v>8.0</v>
      </c>
      <c r="E184" s="6">
        <v>122.0</v>
      </c>
      <c r="F184" s="4">
        <v>578.0</v>
      </c>
      <c r="G184" s="7">
        <v>4.6</v>
      </c>
      <c r="H184" s="7">
        <v>108.0</v>
      </c>
      <c r="I184" s="4">
        <v>0.0</v>
      </c>
      <c r="J184" s="4">
        <v>135.0</v>
      </c>
      <c r="K184" s="4">
        <v>976.0</v>
      </c>
      <c r="L184" s="4">
        <v>825.0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184.0</v>
      </c>
      <c r="B185" s="13" t="s">
        <v>1291</v>
      </c>
      <c r="C185" s="4" t="s">
        <v>1292</v>
      </c>
      <c r="D185" s="4">
        <v>3.0</v>
      </c>
      <c r="E185" s="6">
        <v>122.0</v>
      </c>
      <c r="F185" s="4">
        <v>80.0</v>
      </c>
      <c r="G185" s="7">
        <v>54.5</v>
      </c>
      <c r="H185" s="7">
        <v>268.0</v>
      </c>
      <c r="I185" s="4">
        <v>0.0</v>
      </c>
      <c r="J185" s="4">
        <v>234.0</v>
      </c>
      <c r="K185" s="4">
        <v>366.0</v>
      </c>
      <c r="L185" s="4">
        <v>940.0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185.0</v>
      </c>
      <c r="B186" s="13" t="s">
        <v>1298</v>
      </c>
      <c r="C186" s="4" t="s">
        <v>1299</v>
      </c>
      <c r="D186" s="4">
        <v>6.0</v>
      </c>
      <c r="E186" s="6">
        <v>121.0</v>
      </c>
      <c r="F186" s="4">
        <v>381.0</v>
      </c>
      <c r="G186" s="7">
        <v>13.1</v>
      </c>
      <c r="H186" s="7">
        <v>137.0</v>
      </c>
      <c r="I186" s="4">
        <v>0.0</v>
      </c>
      <c r="J186" s="4">
        <v>161.0</v>
      </c>
      <c r="K186" s="4">
        <v>726.0</v>
      </c>
      <c r="L186" s="4">
        <v>567.0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186.0</v>
      </c>
      <c r="B187" s="13" t="s">
        <v>1305</v>
      </c>
      <c r="C187" s="4" t="s">
        <v>1306</v>
      </c>
      <c r="D187" s="4">
        <v>3.0</v>
      </c>
      <c r="E187" s="6">
        <v>121.0</v>
      </c>
      <c r="F187" s="4">
        <v>56.0</v>
      </c>
      <c r="G187" s="7">
        <v>67.3</v>
      </c>
      <c r="H187" s="7">
        <v>268.0</v>
      </c>
      <c r="I187" s="4">
        <v>0.0</v>
      </c>
      <c r="J187" s="4">
        <v>235.0</v>
      </c>
      <c r="K187" s="4">
        <v>363.0</v>
      </c>
      <c r="L187" s="4">
        <v>983.0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187.0</v>
      </c>
      <c r="B188" s="13" t="s">
        <v>1312</v>
      </c>
      <c r="C188" s="4" t="s">
        <v>1313</v>
      </c>
      <c r="D188" s="4">
        <v>4.0</v>
      </c>
      <c r="E188" s="6">
        <v>120.0</v>
      </c>
      <c r="F188" s="4">
        <v>33.0</v>
      </c>
      <c r="G188" s="7">
        <v>76.5</v>
      </c>
      <c r="H188" s="7">
        <v>34.0</v>
      </c>
      <c r="I188" s="4">
        <v>1.0</v>
      </c>
      <c r="J188" s="4">
        <v>203.0</v>
      </c>
      <c r="K188" s="4">
        <v>480.0</v>
      </c>
      <c r="L188" s="4">
        <v>631.0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188.0</v>
      </c>
      <c r="B189" s="13" t="s">
        <v>1319</v>
      </c>
      <c r="C189" s="4" t="s">
        <v>1320</v>
      </c>
      <c r="D189" s="4">
        <v>4.0</v>
      </c>
      <c r="E189" s="6">
        <v>119.0</v>
      </c>
      <c r="F189" s="4">
        <v>304.0</v>
      </c>
      <c r="G189" s="7">
        <v>17.5</v>
      </c>
      <c r="H189" s="7">
        <v>219.0</v>
      </c>
      <c r="I189" s="4">
        <v>0.0</v>
      </c>
      <c r="J189" s="4">
        <v>205.0</v>
      </c>
      <c r="K189" s="4">
        <v>476.0</v>
      </c>
      <c r="L189" s="4">
        <v>887.0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189.0</v>
      </c>
      <c r="B190" s="13" t="s">
        <v>1326</v>
      </c>
      <c r="C190" s="4" t="s">
        <v>1327</v>
      </c>
      <c r="D190" s="4">
        <v>5.0</v>
      </c>
      <c r="E190" s="6">
        <v>116.5</v>
      </c>
      <c r="F190" s="4">
        <v>211.0</v>
      </c>
      <c r="G190" s="7">
        <v>26.0</v>
      </c>
      <c r="H190" s="7">
        <v>169.0</v>
      </c>
      <c r="I190" s="4">
        <v>0.0</v>
      </c>
      <c r="J190" s="4">
        <v>186.0</v>
      </c>
      <c r="K190" s="4">
        <v>582.5</v>
      </c>
      <c r="L190" s="4">
        <v>1012.0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190.0</v>
      </c>
      <c r="B191" s="13" t="s">
        <v>1333</v>
      </c>
      <c r="C191" s="4" t="s">
        <v>1334</v>
      </c>
      <c r="D191" s="4">
        <v>4.0</v>
      </c>
      <c r="E191" s="6">
        <v>115.0</v>
      </c>
      <c r="F191" s="4">
        <v>336.0</v>
      </c>
      <c r="G191" s="7">
        <v>16.4</v>
      </c>
      <c r="H191" s="7">
        <v>219.0</v>
      </c>
      <c r="I191" s="4">
        <v>0.0</v>
      </c>
      <c r="J191" s="4">
        <v>206.0</v>
      </c>
      <c r="K191" s="4">
        <v>460.0</v>
      </c>
      <c r="L191" s="4">
        <v>871.0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191.0</v>
      </c>
      <c r="B192" s="13" t="s">
        <v>1340</v>
      </c>
      <c r="C192" s="4" t="s">
        <v>1341</v>
      </c>
      <c r="D192" s="4">
        <v>6.0</v>
      </c>
      <c r="E192" s="6">
        <v>114.5</v>
      </c>
      <c r="F192" s="4">
        <v>158.0</v>
      </c>
      <c r="G192" s="7">
        <v>34.9</v>
      </c>
      <c r="H192" s="7">
        <v>137.0</v>
      </c>
      <c r="I192" s="4">
        <v>0.0</v>
      </c>
      <c r="J192" s="4">
        <v>171.0</v>
      </c>
      <c r="K192" s="4">
        <v>687.0</v>
      </c>
      <c r="L192" s="4">
        <v>769.0</v>
      </c>
      <c r="M192" s="4">
        <v>0.0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192.0</v>
      </c>
      <c r="B193" s="13" t="s">
        <v>1347</v>
      </c>
      <c r="C193" s="4" t="s">
        <v>1348</v>
      </c>
      <c r="D193" s="4">
        <v>4.0</v>
      </c>
      <c r="E193" s="6">
        <v>113.0</v>
      </c>
      <c r="F193" s="4">
        <v>355.0</v>
      </c>
      <c r="G193" s="7">
        <v>14.6</v>
      </c>
      <c r="H193" s="7">
        <v>219.0</v>
      </c>
      <c r="I193" s="4">
        <v>0.0</v>
      </c>
      <c r="J193" s="4">
        <v>207.0</v>
      </c>
      <c r="K193" s="4">
        <v>452.0</v>
      </c>
      <c r="L193" s="4">
        <v>1045.0</v>
      </c>
      <c r="M193" s="4">
        <v>0.0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193.0</v>
      </c>
      <c r="B194" s="5" t="s">
        <v>1354</v>
      </c>
      <c r="C194" s="4" t="s">
        <v>1355</v>
      </c>
      <c r="D194" s="4">
        <v>3.0</v>
      </c>
      <c r="E194" s="6">
        <v>113.0</v>
      </c>
      <c r="F194" s="4">
        <v>191.0</v>
      </c>
      <c r="G194" s="7">
        <v>29.5</v>
      </c>
      <c r="H194" s="7">
        <v>268.0</v>
      </c>
      <c r="I194" s="4">
        <v>0.0</v>
      </c>
      <c r="J194" s="4">
        <v>242.0</v>
      </c>
      <c r="K194" s="4">
        <v>339.0</v>
      </c>
      <c r="L194" s="4">
        <v>854.0</v>
      </c>
      <c r="M194" s="4">
        <v>0.0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193.0</v>
      </c>
      <c r="B195" s="5" t="s">
        <v>1361</v>
      </c>
      <c r="C195" s="4" t="s">
        <v>1362</v>
      </c>
      <c r="D195" s="4">
        <v>3.0</v>
      </c>
      <c r="E195" s="6">
        <v>113.0</v>
      </c>
      <c r="F195" s="4">
        <v>157.0</v>
      </c>
      <c r="G195" s="7">
        <v>35.2</v>
      </c>
      <c r="H195" s="7">
        <v>268.0</v>
      </c>
      <c r="I195" s="4">
        <v>0.0</v>
      </c>
      <c r="J195" s="4">
        <v>243.0</v>
      </c>
      <c r="K195" s="4">
        <v>339.0</v>
      </c>
      <c r="L195" s="4">
        <v>855.0</v>
      </c>
      <c r="M195" s="4">
        <v>0.0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195.0</v>
      </c>
      <c r="B196" s="13" t="s">
        <v>1368</v>
      </c>
      <c r="C196" s="4" t="s">
        <v>1369</v>
      </c>
      <c r="D196" s="4">
        <v>6.0</v>
      </c>
      <c r="E196" s="6">
        <v>112.0</v>
      </c>
      <c r="F196" s="4">
        <v>329.0</v>
      </c>
      <c r="G196" s="7">
        <v>16.7</v>
      </c>
      <c r="H196" s="7">
        <v>137.0</v>
      </c>
      <c r="I196" s="4">
        <v>0.0</v>
      </c>
      <c r="J196" s="4">
        <v>172.0</v>
      </c>
      <c r="K196" s="4">
        <v>672.0</v>
      </c>
      <c r="L196" s="4">
        <v>895.0</v>
      </c>
      <c r="M196" s="4">
        <v>0.0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196.0</v>
      </c>
      <c r="B197" s="13" t="s">
        <v>1375</v>
      </c>
      <c r="C197" s="4" t="s">
        <v>1376</v>
      </c>
      <c r="D197" s="4">
        <v>4.0</v>
      </c>
      <c r="E197" s="6">
        <v>112.0</v>
      </c>
      <c r="F197" s="4">
        <v>219.0</v>
      </c>
      <c r="G197" s="7">
        <v>24.9</v>
      </c>
      <c r="H197" s="7">
        <v>219.0</v>
      </c>
      <c r="I197" s="4">
        <v>0.0</v>
      </c>
      <c r="J197" s="4">
        <v>208.0</v>
      </c>
      <c r="K197" s="4">
        <v>448.0</v>
      </c>
      <c r="L197" s="4">
        <v>764.0</v>
      </c>
      <c r="M197" s="4">
        <v>0.0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197.0</v>
      </c>
      <c r="B198" s="13" t="s">
        <v>1382</v>
      </c>
      <c r="C198" s="4" t="s">
        <v>1383</v>
      </c>
      <c r="D198" s="4">
        <v>6.0</v>
      </c>
      <c r="E198" s="6">
        <v>110.0</v>
      </c>
      <c r="F198" s="4">
        <v>497.0</v>
      </c>
      <c r="G198" s="7">
        <v>6.6</v>
      </c>
      <c r="H198" s="7">
        <v>137.0</v>
      </c>
      <c r="I198" s="4">
        <v>0.0</v>
      </c>
      <c r="J198" s="4">
        <v>174.0</v>
      </c>
      <c r="K198" s="4">
        <v>660.0</v>
      </c>
      <c r="L198" s="4">
        <v>1008.0</v>
      </c>
      <c r="M198" s="4">
        <v>0.0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198.0</v>
      </c>
      <c r="B199" s="13" t="s">
        <v>1389</v>
      </c>
      <c r="C199" s="4" t="s">
        <v>1390</v>
      </c>
      <c r="D199" s="4">
        <v>5.0</v>
      </c>
      <c r="E199" s="6">
        <v>110.0</v>
      </c>
      <c r="F199" s="4">
        <v>441.0</v>
      </c>
      <c r="G199" s="7">
        <v>9.6</v>
      </c>
      <c r="H199" s="7">
        <v>169.0</v>
      </c>
      <c r="I199" s="4">
        <v>0.0</v>
      </c>
      <c r="J199" s="4">
        <v>191.0</v>
      </c>
      <c r="K199" s="4">
        <v>550.0</v>
      </c>
      <c r="L199" s="4">
        <v>804.0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199.0</v>
      </c>
      <c r="B200" s="13" t="s">
        <v>1396</v>
      </c>
      <c r="C200" s="4" t="s">
        <v>1397</v>
      </c>
      <c r="D200" s="4">
        <v>4.0</v>
      </c>
      <c r="E200" s="6">
        <v>110.0</v>
      </c>
      <c r="F200" s="4">
        <v>242.0</v>
      </c>
      <c r="G200" s="7">
        <v>23.6</v>
      </c>
      <c r="H200" s="7">
        <v>219.0</v>
      </c>
      <c r="I200" s="4">
        <v>0.0</v>
      </c>
      <c r="J200" s="4">
        <v>210.0</v>
      </c>
      <c r="K200" s="4">
        <v>440.0</v>
      </c>
      <c r="L200" s="4">
        <v>719.0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200.0</v>
      </c>
      <c r="B201" s="13" t="s">
        <v>1403</v>
      </c>
      <c r="C201" s="4" t="s">
        <v>1404</v>
      </c>
      <c r="D201" s="4">
        <v>3.0</v>
      </c>
      <c r="E201" s="6">
        <v>110.0</v>
      </c>
      <c r="F201" s="4">
        <v>29.0</v>
      </c>
      <c r="G201" s="7">
        <v>80.9</v>
      </c>
      <c r="H201" s="7">
        <v>35.0</v>
      </c>
      <c r="I201" s="4">
        <v>1.0</v>
      </c>
      <c r="J201" s="4">
        <v>247.0</v>
      </c>
      <c r="K201" s="4">
        <v>330.0</v>
      </c>
      <c r="L201" s="4">
        <v>656.0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200.0</v>
      </c>
      <c r="B202" s="13" t="s">
        <v>1410</v>
      </c>
      <c r="C202" s="4" t="s">
        <v>1411</v>
      </c>
      <c r="D202" s="4">
        <v>3.0</v>
      </c>
      <c r="E202" s="6">
        <v>110.0</v>
      </c>
      <c r="F202" s="4">
        <v>62.0</v>
      </c>
      <c r="G202" s="7">
        <v>61.8</v>
      </c>
      <c r="H202" s="7">
        <v>268.0</v>
      </c>
      <c r="I202" s="4">
        <v>0.0</v>
      </c>
      <c r="J202" s="4">
        <v>248.0</v>
      </c>
      <c r="K202" s="4">
        <v>330.0</v>
      </c>
      <c r="L202" s="4">
        <v>976.0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202.0</v>
      </c>
      <c r="B203" s="5" t="s">
        <v>1417</v>
      </c>
      <c r="C203" s="4" t="s">
        <v>1418</v>
      </c>
      <c r="D203" s="4">
        <v>4.0</v>
      </c>
      <c r="E203" s="6">
        <v>109.5</v>
      </c>
      <c r="F203" s="4">
        <v>296.0</v>
      </c>
      <c r="G203" s="7">
        <v>18.8</v>
      </c>
      <c r="H203" s="7">
        <v>219.0</v>
      </c>
      <c r="I203" s="4">
        <v>0.0</v>
      </c>
      <c r="J203" s="4">
        <v>211.0</v>
      </c>
      <c r="K203" s="4">
        <v>438.0</v>
      </c>
      <c r="L203" s="4">
        <v>851.0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203.0</v>
      </c>
      <c r="B204" s="13" t="s">
        <v>1424</v>
      </c>
      <c r="C204" s="4" t="s">
        <v>1425</v>
      </c>
      <c r="D204" s="4">
        <v>5.0</v>
      </c>
      <c r="E204" s="6">
        <v>109.0</v>
      </c>
      <c r="F204" s="4">
        <v>459.0</v>
      </c>
      <c r="G204" s="7">
        <v>8.3</v>
      </c>
      <c r="H204" s="7">
        <v>169.0</v>
      </c>
      <c r="I204" s="4">
        <v>0.0</v>
      </c>
      <c r="J204" s="4">
        <v>192.0</v>
      </c>
      <c r="K204" s="4">
        <v>545.0</v>
      </c>
      <c r="L204" s="4">
        <v>866.0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204.0</v>
      </c>
      <c r="B205" s="13" t="s">
        <v>1431</v>
      </c>
      <c r="C205" s="4" t="s">
        <v>1432</v>
      </c>
      <c r="D205" s="4">
        <v>4.0</v>
      </c>
      <c r="E205" s="6">
        <v>109.0</v>
      </c>
      <c r="F205" s="4">
        <v>243.0</v>
      </c>
      <c r="G205" s="7">
        <v>23.5</v>
      </c>
      <c r="H205" s="7">
        <v>219.0</v>
      </c>
      <c r="I205" s="4">
        <v>0.0</v>
      </c>
      <c r="J205" s="4">
        <v>212.0</v>
      </c>
      <c r="K205" s="4">
        <v>436.0</v>
      </c>
      <c r="L205" s="4">
        <v>736.0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205.0</v>
      </c>
      <c r="B206" s="13" t="s">
        <v>1438</v>
      </c>
      <c r="C206" s="4" t="s">
        <v>1439</v>
      </c>
      <c r="D206" s="4">
        <v>3.0</v>
      </c>
      <c r="E206" s="6">
        <v>109.0</v>
      </c>
      <c r="F206" s="4">
        <v>234.0</v>
      </c>
      <c r="G206" s="7">
        <v>24.6</v>
      </c>
      <c r="H206" s="7">
        <v>268.0</v>
      </c>
      <c r="I206" s="4">
        <v>0.0</v>
      </c>
      <c r="J206" s="4">
        <v>250.0</v>
      </c>
      <c r="K206" s="4">
        <v>327.0</v>
      </c>
      <c r="L206" s="4">
        <v>562.0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206.0</v>
      </c>
      <c r="B207" s="5" t="s">
        <v>1445</v>
      </c>
      <c r="C207" s="4" t="s">
        <v>1446</v>
      </c>
      <c r="D207" s="4">
        <v>5.0</v>
      </c>
      <c r="E207" s="6">
        <v>108.5</v>
      </c>
      <c r="F207" s="4">
        <v>421.0</v>
      </c>
      <c r="G207" s="7">
        <v>10.7</v>
      </c>
      <c r="H207" s="7">
        <v>169.0</v>
      </c>
      <c r="I207" s="4">
        <v>0.0</v>
      </c>
      <c r="J207" s="4">
        <v>193.0</v>
      </c>
      <c r="K207" s="4">
        <v>542.5</v>
      </c>
      <c r="L207" s="4">
        <v>616.0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207.0</v>
      </c>
      <c r="B208" s="5" t="s">
        <v>1452</v>
      </c>
      <c r="C208" s="4" t="s">
        <v>1453</v>
      </c>
      <c r="D208" s="4">
        <v>4.0</v>
      </c>
      <c r="E208" s="6">
        <v>108.5</v>
      </c>
      <c r="F208" s="4">
        <v>270.0</v>
      </c>
      <c r="G208" s="7">
        <v>21.1</v>
      </c>
      <c r="H208" s="7">
        <v>219.0</v>
      </c>
      <c r="I208" s="4">
        <v>0.0</v>
      </c>
      <c r="J208" s="4">
        <v>215.0</v>
      </c>
      <c r="K208" s="4">
        <v>434.0</v>
      </c>
      <c r="L208" s="4">
        <v>721.0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208.0</v>
      </c>
      <c r="B209" s="13" t="s">
        <v>1459</v>
      </c>
      <c r="C209" s="4" t="s">
        <v>1460</v>
      </c>
      <c r="D209" s="4">
        <v>4.0</v>
      </c>
      <c r="E209" s="6">
        <v>108.0</v>
      </c>
      <c r="F209" s="4">
        <v>389.0</v>
      </c>
      <c r="G209" s="7">
        <v>12.6</v>
      </c>
      <c r="H209" s="7">
        <v>219.0</v>
      </c>
      <c r="I209" s="4">
        <v>0.0</v>
      </c>
      <c r="J209" s="4">
        <v>216.0</v>
      </c>
      <c r="K209" s="4">
        <v>432.0</v>
      </c>
      <c r="L209" s="4">
        <v>953.0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209.0</v>
      </c>
      <c r="B210" s="5" t="s">
        <v>1466</v>
      </c>
      <c r="C210" s="4" t="s">
        <v>1467</v>
      </c>
      <c r="D210" s="4">
        <v>3.0</v>
      </c>
      <c r="E210" s="6">
        <v>108.0</v>
      </c>
      <c r="F210" s="4">
        <v>257.0</v>
      </c>
      <c r="G210" s="7">
        <v>22.4</v>
      </c>
      <c r="H210" s="7">
        <v>268.0</v>
      </c>
      <c r="I210" s="4">
        <v>0.0</v>
      </c>
      <c r="J210" s="4">
        <v>251.0</v>
      </c>
      <c r="K210" s="4">
        <v>324.0</v>
      </c>
      <c r="L210" s="4">
        <v>592.0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209.0</v>
      </c>
      <c r="B211" s="13" t="s">
        <v>1473</v>
      </c>
      <c r="C211" s="4" t="s">
        <v>1474</v>
      </c>
      <c r="D211" s="4">
        <v>3.0</v>
      </c>
      <c r="E211" s="6">
        <v>108.0</v>
      </c>
      <c r="F211" s="4">
        <v>198.0</v>
      </c>
      <c r="G211" s="7">
        <v>28.1</v>
      </c>
      <c r="H211" s="7">
        <v>268.0</v>
      </c>
      <c r="I211" s="4">
        <v>0.0</v>
      </c>
      <c r="J211" s="4">
        <v>254.0</v>
      </c>
      <c r="K211" s="4">
        <v>324.0</v>
      </c>
      <c r="L211" s="4">
        <v>883.0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211.0</v>
      </c>
      <c r="B212" s="5" t="s">
        <v>1480</v>
      </c>
      <c r="C212" s="4" t="s">
        <v>1481</v>
      </c>
      <c r="D212" s="4">
        <v>4.0</v>
      </c>
      <c r="E212" s="6">
        <v>107.0</v>
      </c>
      <c r="F212" s="4">
        <v>406.0</v>
      </c>
      <c r="G212" s="7">
        <v>11.6</v>
      </c>
      <c r="H212" s="7">
        <v>219.0</v>
      </c>
      <c r="I212" s="4">
        <v>0.0</v>
      </c>
      <c r="J212" s="4">
        <v>220.0</v>
      </c>
      <c r="K212" s="4">
        <v>428.0</v>
      </c>
      <c r="L212" s="4">
        <v>876.0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211.0</v>
      </c>
      <c r="B213" s="13" t="s">
        <v>1487</v>
      </c>
      <c r="C213" s="4" t="s">
        <v>1488</v>
      </c>
      <c r="D213" s="4">
        <v>4.0</v>
      </c>
      <c r="E213" s="6">
        <v>107.0</v>
      </c>
      <c r="F213" s="4">
        <v>322.0</v>
      </c>
      <c r="G213" s="7">
        <v>17.2</v>
      </c>
      <c r="H213" s="7">
        <v>219.0</v>
      </c>
      <c r="I213" s="4">
        <v>0.0</v>
      </c>
      <c r="J213" s="4">
        <v>219.0</v>
      </c>
      <c r="K213" s="4">
        <v>428.0</v>
      </c>
      <c r="L213" s="4">
        <v>781.0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213.0</v>
      </c>
      <c r="B214" s="13" t="s">
        <v>1494</v>
      </c>
      <c r="C214" s="4" t="s">
        <v>1495</v>
      </c>
      <c r="D214" s="4">
        <v>3.0</v>
      </c>
      <c r="E214" s="6">
        <v>107.0</v>
      </c>
      <c r="F214" s="4">
        <v>23.0</v>
      </c>
      <c r="G214" s="7">
        <v>85.1</v>
      </c>
      <c r="H214" s="7">
        <v>35.0</v>
      </c>
      <c r="I214" s="4">
        <v>1.0</v>
      </c>
      <c r="J214" s="4">
        <v>255.0</v>
      </c>
      <c r="K214" s="4">
        <v>321.0</v>
      </c>
      <c r="L214" s="4">
        <v>749.0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214.0</v>
      </c>
      <c r="B215" s="13" t="s">
        <v>1501</v>
      </c>
      <c r="C215" s="4" t="s">
        <v>1502</v>
      </c>
      <c r="D215" s="4">
        <v>4.0</v>
      </c>
      <c r="E215" s="6">
        <v>106.0</v>
      </c>
      <c r="F215" s="4">
        <v>343.0</v>
      </c>
      <c r="G215" s="7">
        <v>15.5</v>
      </c>
      <c r="H215" s="7">
        <v>219.0</v>
      </c>
      <c r="I215" s="4">
        <v>0.0</v>
      </c>
      <c r="J215" s="4">
        <v>222.0</v>
      </c>
      <c r="K215" s="4">
        <v>424.0</v>
      </c>
      <c r="L215" s="4">
        <v>735.0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215.0</v>
      </c>
      <c r="B216" s="5" t="s">
        <v>1508</v>
      </c>
      <c r="C216" s="4" t="s">
        <v>1509</v>
      </c>
      <c r="D216" s="4">
        <v>3.0</v>
      </c>
      <c r="E216" s="6">
        <v>106.0</v>
      </c>
      <c r="F216" s="4">
        <v>217.0</v>
      </c>
      <c r="G216" s="7">
        <v>25.1</v>
      </c>
      <c r="H216" s="7">
        <v>268.0</v>
      </c>
      <c r="I216" s="4">
        <v>0.0</v>
      </c>
      <c r="J216" s="4">
        <v>256.0</v>
      </c>
      <c r="K216" s="4">
        <v>318.0</v>
      </c>
      <c r="L216" s="4">
        <v>847.0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216.0</v>
      </c>
      <c r="B217" s="5" t="s">
        <v>1515</v>
      </c>
      <c r="C217" s="4" t="s">
        <v>1516</v>
      </c>
      <c r="D217" s="4">
        <v>7.0</v>
      </c>
      <c r="E217" s="6">
        <v>105.5</v>
      </c>
      <c r="F217" s="4">
        <v>544.0</v>
      </c>
      <c r="G217" s="7">
        <v>5.5</v>
      </c>
      <c r="H217" s="7">
        <v>120.0</v>
      </c>
      <c r="I217" s="4">
        <v>0.0</v>
      </c>
      <c r="J217" s="4">
        <v>159.0</v>
      </c>
      <c r="K217" s="4">
        <v>738.5</v>
      </c>
      <c r="L217" s="4">
        <v>917.0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217.0</v>
      </c>
      <c r="B218" s="13" t="s">
        <v>1522</v>
      </c>
      <c r="C218" s="4" t="s">
        <v>1523</v>
      </c>
      <c r="D218" s="4">
        <v>4.0</v>
      </c>
      <c r="E218" s="6">
        <v>105.5</v>
      </c>
      <c r="F218" s="4">
        <v>378.0</v>
      </c>
      <c r="G218" s="7">
        <v>13.5</v>
      </c>
      <c r="H218" s="7">
        <v>219.0</v>
      </c>
      <c r="I218" s="4">
        <v>0.0</v>
      </c>
      <c r="J218" s="4">
        <v>223.0</v>
      </c>
      <c r="K218" s="4">
        <v>422.0</v>
      </c>
      <c r="L218" s="4">
        <v>626.0</v>
      </c>
      <c r="M218" s="4">
        <v>0.0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218.0</v>
      </c>
      <c r="B219" s="5" t="s">
        <v>1529</v>
      </c>
      <c r="C219" s="4" t="s">
        <v>1530</v>
      </c>
      <c r="D219" s="4">
        <v>6.0</v>
      </c>
      <c r="E219" s="6">
        <v>105.0</v>
      </c>
      <c r="F219" s="4">
        <v>327.0</v>
      </c>
      <c r="G219" s="7">
        <v>16.8</v>
      </c>
      <c r="H219" s="7">
        <v>137.0</v>
      </c>
      <c r="I219" s="4">
        <v>0.0</v>
      </c>
      <c r="J219" s="4">
        <v>180.0</v>
      </c>
      <c r="K219" s="4">
        <v>630.0</v>
      </c>
      <c r="L219" s="4">
        <v>638.0</v>
      </c>
      <c r="M219" s="4">
        <v>0.0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218.0</v>
      </c>
      <c r="B220" s="5" t="s">
        <v>1536</v>
      </c>
      <c r="C220" s="4" t="s">
        <v>1537</v>
      </c>
      <c r="D220" s="4">
        <v>6.0</v>
      </c>
      <c r="E220" s="6">
        <v>105.0</v>
      </c>
      <c r="F220" s="4">
        <v>386.0</v>
      </c>
      <c r="G220" s="7">
        <v>12.8</v>
      </c>
      <c r="H220" s="7">
        <v>137.0</v>
      </c>
      <c r="I220" s="4">
        <v>0.0</v>
      </c>
      <c r="J220" s="4">
        <v>181.0</v>
      </c>
      <c r="K220" s="4">
        <v>630.0</v>
      </c>
      <c r="L220" s="4">
        <v>652.0</v>
      </c>
      <c r="M220" s="4">
        <v>0.0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220.0</v>
      </c>
      <c r="B221" s="5" t="s">
        <v>1543</v>
      </c>
      <c r="C221" s="4" t="s">
        <v>1544</v>
      </c>
      <c r="D221" s="4">
        <v>5.0</v>
      </c>
      <c r="E221" s="6">
        <v>105.0</v>
      </c>
      <c r="F221" s="4">
        <v>453.0</v>
      </c>
      <c r="G221" s="7">
        <v>8.9</v>
      </c>
      <c r="H221" s="7">
        <v>169.0</v>
      </c>
      <c r="I221" s="4">
        <v>0.0</v>
      </c>
      <c r="J221" s="4">
        <v>196.0</v>
      </c>
      <c r="K221" s="4">
        <v>525.0</v>
      </c>
      <c r="L221" s="4">
        <v>1033.0</v>
      </c>
      <c r="M221" s="4">
        <v>0.0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221.0</v>
      </c>
      <c r="B222" s="5" t="s">
        <v>1550</v>
      </c>
      <c r="C222" s="4" t="s">
        <v>1551</v>
      </c>
      <c r="D222" s="4">
        <v>4.0</v>
      </c>
      <c r="E222" s="6">
        <v>105.0</v>
      </c>
      <c r="F222" s="4">
        <v>299.0</v>
      </c>
      <c r="G222" s="7">
        <v>18.5</v>
      </c>
      <c r="H222" s="7">
        <v>219.0</v>
      </c>
      <c r="I222" s="4">
        <v>0.0</v>
      </c>
      <c r="J222" s="4">
        <v>224.0</v>
      </c>
      <c r="K222" s="4">
        <v>420.0</v>
      </c>
      <c r="L222" s="4">
        <v>596.0</v>
      </c>
      <c r="M222" s="4">
        <v>0.0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222.0</v>
      </c>
      <c r="B223" s="5" t="s">
        <v>1557</v>
      </c>
      <c r="C223" s="4" t="s">
        <v>1558</v>
      </c>
      <c r="D223" s="4">
        <v>3.0</v>
      </c>
      <c r="E223" s="6">
        <v>105.0</v>
      </c>
      <c r="F223" s="4">
        <v>167.0</v>
      </c>
      <c r="G223" s="7">
        <v>32.5</v>
      </c>
      <c r="H223" s="7">
        <v>268.0</v>
      </c>
      <c r="I223" s="4">
        <v>0.0</v>
      </c>
      <c r="J223" s="4">
        <v>258.0</v>
      </c>
      <c r="K223" s="4">
        <v>315.0</v>
      </c>
      <c r="L223" s="4">
        <v>673.0</v>
      </c>
      <c r="M223" s="4">
        <v>0.0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223.0</v>
      </c>
      <c r="B224" s="13" t="s">
        <v>1564</v>
      </c>
      <c r="C224" s="4" t="s">
        <v>1565</v>
      </c>
      <c r="D224" s="4">
        <v>5.0</v>
      </c>
      <c r="E224" s="6">
        <v>104.0</v>
      </c>
      <c r="F224" s="4">
        <v>419.0</v>
      </c>
      <c r="G224" s="7">
        <v>11.1</v>
      </c>
      <c r="H224" s="7">
        <v>169.0</v>
      </c>
      <c r="I224" s="4">
        <v>0.0</v>
      </c>
      <c r="J224" s="4">
        <v>197.0</v>
      </c>
      <c r="K224" s="4">
        <v>520.0</v>
      </c>
      <c r="L224" s="4">
        <v>816.0</v>
      </c>
      <c r="M224" s="4">
        <v>0.0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223.0</v>
      </c>
      <c r="B225" s="5" t="s">
        <v>1571</v>
      </c>
      <c r="C225" s="4" t="s">
        <v>1572</v>
      </c>
      <c r="D225" s="4">
        <v>5.0</v>
      </c>
      <c r="E225" s="6">
        <v>104.0</v>
      </c>
      <c r="F225" s="4">
        <v>235.0</v>
      </c>
      <c r="G225" s="7">
        <v>24.5</v>
      </c>
      <c r="H225" s="7">
        <v>169.0</v>
      </c>
      <c r="I225" s="4">
        <v>0.0</v>
      </c>
      <c r="J225" s="4">
        <v>198.0</v>
      </c>
      <c r="K225" s="4">
        <v>520.0</v>
      </c>
      <c r="L225" s="4">
        <v>999.0</v>
      </c>
      <c r="M225" s="4">
        <v>0.0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225.0</v>
      </c>
      <c r="B226" s="13" t="s">
        <v>1578</v>
      </c>
      <c r="C226" s="4" t="s">
        <v>1579</v>
      </c>
      <c r="D226" s="4">
        <v>3.0</v>
      </c>
      <c r="E226" s="6">
        <v>102.0</v>
      </c>
      <c r="F226" s="4">
        <v>24.0</v>
      </c>
      <c r="G226" s="7">
        <v>84.7</v>
      </c>
      <c r="H226" s="7">
        <v>35.0</v>
      </c>
      <c r="I226" s="4">
        <v>1.0</v>
      </c>
      <c r="J226" s="4">
        <v>260.0</v>
      </c>
      <c r="K226" s="4">
        <v>306.0</v>
      </c>
      <c r="L226" s="4">
        <v>783.0</v>
      </c>
      <c r="M226" s="4">
        <v>0.0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225.0</v>
      </c>
      <c r="B227" s="13" t="s">
        <v>1585</v>
      </c>
      <c r="C227" s="4" t="s">
        <v>1586</v>
      </c>
      <c r="D227" s="4">
        <v>3.0</v>
      </c>
      <c r="E227" s="6">
        <v>102.0</v>
      </c>
      <c r="F227" s="4">
        <v>156.0</v>
      </c>
      <c r="G227" s="7">
        <v>35.5</v>
      </c>
      <c r="H227" s="7">
        <v>268.0</v>
      </c>
      <c r="I227" s="4">
        <v>0.0</v>
      </c>
      <c r="J227" s="4">
        <v>261.0</v>
      </c>
      <c r="K227" s="4">
        <v>306.0</v>
      </c>
      <c r="L227" s="4">
        <v>1043.0</v>
      </c>
      <c r="M227" s="4">
        <v>0.0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227.0</v>
      </c>
      <c r="B228" s="13" t="s">
        <v>1592</v>
      </c>
      <c r="C228" s="4" t="s">
        <v>1593</v>
      </c>
      <c r="D228" s="4">
        <v>5.0</v>
      </c>
      <c r="E228" s="6">
        <v>101.0</v>
      </c>
      <c r="F228" s="4">
        <v>453.0</v>
      </c>
      <c r="G228" s="7">
        <v>8.9</v>
      </c>
      <c r="H228" s="7">
        <v>169.0</v>
      </c>
      <c r="I228" s="4">
        <v>0.0</v>
      </c>
      <c r="J228" s="4">
        <v>199.0</v>
      </c>
      <c r="K228" s="4">
        <v>505.0</v>
      </c>
      <c r="L228" s="4">
        <v>689.0</v>
      </c>
      <c r="M228" s="4">
        <v>0.0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228.0</v>
      </c>
      <c r="B229" s="13" t="s">
        <v>1599</v>
      </c>
      <c r="C229" s="4" t="s">
        <v>1600</v>
      </c>
      <c r="D229" s="4">
        <v>3.0</v>
      </c>
      <c r="E229" s="6">
        <v>101.0</v>
      </c>
      <c r="F229" s="4">
        <v>162.0</v>
      </c>
      <c r="G229" s="7">
        <v>33.6</v>
      </c>
      <c r="H229" s="7">
        <v>268.0</v>
      </c>
      <c r="I229" s="4">
        <v>0.0</v>
      </c>
      <c r="J229" s="4">
        <v>262.0</v>
      </c>
      <c r="K229" s="4">
        <v>303.0</v>
      </c>
      <c r="L229" s="4">
        <v>914.0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229.0</v>
      </c>
      <c r="B230" s="5" t="s">
        <v>1606</v>
      </c>
      <c r="C230" s="4" t="s">
        <v>1607</v>
      </c>
      <c r="D230" s="4">
        <v>3.0</v>
      </c>
      <c r="E230" s="6">
        <v>100.0</v>
      </c>
      <c r="F230" s="4">
        <v>195.0</v>
      </c>
      <c r="G230" s="7">
        <v>28.8</v>
      </c>
      <c r="H230" s="7">
        <v>268.0</v>
      </c>
      <c r="I230" s="4">
        <v>0.0</v>
      </c>
      <c r="J230" s="4">
        <v>263.0</v>
      </c>
      <c r="K230" s="4">
        <v>300.0</v>
      </c>
      <c r="L230" s="4">
        <v>604.0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230.0</v>
      </c>
      <c r="B231" s="13" t="s">
        <v>1613</v>
      </c>
      <c r="C231" s="4" t="s">
        <v>1614</v>
      </c>
      <c r="D231" s="4">
        <v>5.0</v>
      </c>
      <c r="E231" s="6">
        <v>99.0</v>
      </c>
      <c r="F231" s="4">
        <v>439.0</v>
      </c>
      <c r="G231" s="7">
        <v>10.0</v>
      </c>
      <c r="H231" s="7">
        <v>169.0</v>
      </c>
      <c r="I231" s="4">
        <v>0.0</v>
      </c>
      <c r="J231" s="4">
        <v>201.0</v>
      </c>
      <c r="K231" s="4">
        <v>495.0</v>
      </c>
      <c r="L231" s="4">
        <v>834.0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230.0</v>
      </c>
      <c r="B232" s="13" t="s">
        <v>1620</v>
      </c>
      <c r="C232" s="4" t="s">
        <v>1621</v>
      </c>
      <c r="D232" s="4">
        <v>5.0</v>
      </c>
      <c r="E232" s="6">
        <v>99.0</v>
      </c>
      <c r="F232" s="4">
        <v>379.0</v>
      </c>
      <c r="G232" s="7">
        <v>13.2</v>
      </c>
      <c r="H232" s="7">
        <v>169.0</v>
      </c>
      <c r="I232" s="4">
        <v>0.0</v>
      </c>
      <c r="J232" s="4">
        <v>200.0</v>
      </c>
      <c r="K232" s="4">
        <v>495.0</v>
      </c>
      <c r="L232" s="4">
        <v>790.0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232.0</v>
      </c>
      <c r="B233" s="13" t="s">
        <v>1627</v>
      </c>
      <c r="C233" s="4" t="s">
        <v>1628</v>
      </c>
      <c r="D233" s="4">
        <v>4.0</v>
      </c>
      <c r="E233" s="6">
        <v>98.0</v>
      </c>
      <c r="F233" s="4">
        <v>402.0</v>
      </c>
      <c r="G233" s="7">
        <v>12.0</v>
      </c>
      <c r="H233" s="7">
        <v>219.0</v>
      </c>
      <c r="I233" s="4">
        <v>0.0</v>
      </c>
      <c r="J233" s="4">
        <v>227.0</v>
      </c>
      <c r="K233" s="4">
        <v>392.0</v>
      </c>
      <c r="L233" s="4">
        <v>964.0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233.0</v>
      </c>
      <c r="B234" s="5" t="s">
        <v>1634</v>
      </c>
      <c r="C234" s="4" t="s">
        <v>1635</v>
      </c>
      <c r="D234" s="4">
        <v>4.0</v>
      </c>
      <c r="E234" s="6">
        <v>97.5</v>
      </c>
      <c r="F234" s="4">
        <v>410.0</v>
      </c>
      <c r="G234" s="7">
        <v>11.4</v>
      </c>
      <c r="H234" s="7">
        <v>219.0</v>
      </c>
      <c r="I234" s="4">
        <v>0.0</v>
      </c>
      <c r="J234" s="4">
        <v>228.0</v>
      </c>
      <c r="K234" s="4">
        <v>390.0</v>
      </c>
      <c r="L234" s="4">
        <v>815.0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234.0</v>
      </c>
      <c r="B235" s="13" t="s">
        <v>1641</v>
      </c>
      <c r="C235" s="4" t="s">
        <v>1642</v>
      </c>
      <c r="D235" s="4">
        <v>3.0</v>
      </c>
      <c r="E235" s="6">
        <v>96.0</v>
      </c>
      <c r="F235" s="4">
        <v>302.0</v>
      </c>
      <c r="G235" s="7">
        <v>18.0</v>
      </c>
      <c r="H235" s="7">
        <v>268.0</v>
      </c>
      <c r="I235" s="4">
        <v>0.0</v>
      </c>
      <c r="J235" s="4">
        <v>265.0</v>
      </c>
      <c r="K235" s="4">
        <v>288.0</v>
      </c>
      <c r="L235" s="4">
        <v>679.0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235.0</v>
      </c>
      <c r="B236" s="13" t="s">
        <v>1648</v>
      </c>
      <c r="C236" s="4" t="s">
        <v>1649</v>
      </c>
      <c r="D236" s="4">
        <v>2.0</v>
      </c>
      <c r="E236" s="6">
        <v>96.0</v>
      </c>
      <c r="F236" s="4">
        <v>43.0</v>
      </c>
      <c r="G236" s="7">
        <v>72.4</v>
      </c>
      <c r="H236" s="7">
        <v>345.0</v>
      </c>
      <c r="I236" s="4">
        <v>0.0</v>
      </c>
      <c r="J236" s="4">
        <v>310.0</v>
      </c>
      <c r="K236" s="4">
        <v>192.0</v>
      </c>
      <c r="L236" s="4">
        <v>733.0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236.0</v>
      </c>
      <c r="B237" s="13" t="s">
        <v>1655</v>
      </c>
      <c r="C237" s="4" t="s">
        <v>1656</v>
      </c>
      <c r="D237" s="4">
        <v>5.0</v>
      </c>
      <c r="E237" s="6">
        <v>95.5</v>
      </c>
      <c r="F237" s="4">
        <v>492.0</v>
      </c>
      <c r="G237" s="7">
        <v>6.9</v>
      </c>
      <c r="H237" s="7">
        <v>169.0</v>
      </c>
      <c r="I237" s="4">
        <v>0.0</v>
      </c>
      <c r="J237" s="4">
        <v>204.0</v>
      </c>
      <c r="K237" s="4">
        <v>477.5</v>
      </c>
      <c r="L237" s="4">
        <v>763.0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237.0</v>
      </c>
      <c r="B238" s="13" t="s">
        <v>1662</v>
      </c>
      <c r="C238" s="4" t="s">
        <v>1663</v>
      </c>
      <c r="D238" s="4">
        <v>3.0</v>
      </c>
      <c r="E238" s="6">
        <v>95.5</v>
      </c>
      <c r="F238" s="4">
        <v>344.0</v>
      </c>
      <c r="G238" s="7">
        <v>15.5</v>
      </c>
      <c r="H238" s="7">
        <v>268.0</v>
      </c>
      <c r="I238" s="4">
        <v>0.0</v>
      </c>
      <c r="J238" s="4">
        <v>266.0</v>
      </c>
      <c r="K238" s="4">
        <v>286.5</v>
      </c>
      <c r="L238" s="4">
        <v>906.0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238.0</v>
      </c>
      <c r="B239" s="5" t="s">
        <v>1669</v>
      </c>
      <c r="C239" s="4" t="s">
        <v>1670</v>
      </c>
      <c r="D239" s="4">
        <v>3.0</v>
      </c>
      <c r="E239" s="6">
        <v>95.0</v>
      </c>
      <c r="F239" s="4">
        <v>210.0</v>
      </c>
      <c r="G239" s="7">
        <v>26.5</v>
      </c>
      <c r="H239" s="7">
        <v>268.0</v>
      </c>
      <c r="I239" s="4">
        <v>0.0</v>
      </c>
      <c r="J239" s="4">
        <v>267.0</v>
      </c>
      <c r="K239" s="4">
        <v>285.0</v>
      </c>
      <c r="L239" s="4">
        <v>756.0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239.0</v>
      </c>
      <c r="B240" s="13" t="s">
        <v>1676</v>
      </c>
      <c r="C240" s="4" t="s">
        <v>1677</v>
      </c>
      <c r="D240" s="4">
        <v>2.0</v>
      </c>
      <c r="E240" s="6">
        <v>95.0</v>
      </c>
      <c r="F240" s="4">
        <v>47.0</v>
      </c>
      <c r="G240" s="7">
        <v>71.4</v>
      </c>
      <c r="H240" s="7">
        <v>345.0</v>
      </c>
      <c r="I240" s="4">
        <v>0.0</v>
      </c>
      <c r="J240" s="4">
        <v>311.0</v>
      </c>
      <c r="K240" s="4">
        <v>190.0</v>
      </c>
      <c r="L240" s="4">
        <v>850.0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240.0</v>
      </c>
      <c r="B241" s="5" t="s">
        <v>1683</v>
      </c>
      <c r="C241" s="4" t="s">
        <v>1684</v>
      </c>
      <c r="D241" s="4">
        <v>6.0</v>
      </c>
      <c r="E241" s="6">
        <v>94.0</v>
      </c>
      <c r="F241" s="4">
        <v>388.0</v>
      </c>
      <c r="G241" s="7">
        <v>12.6</v>
      </c>
      <c r="H241" s="7">
        <v>137.0</v>
      </c>
      <c r="I241" s="4">
        <v>0.0</v>
      </c>
      <c r="J241" s="4">
        <v>190.0</v>
      </c>
      <c r="K241" s="4">
        <v>564.0</v>
      </c>
      <c r="L241" s="4">
        <v>1037.0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241.0</v>
      </c>
      <c r="B242" s="13" t="s">
        <v>1690</v>
      </c>
      <c r="C242" s="4" t="s">
        <v>1691</v>
      </c>
      <c r="D242" s="4">
        <v>4.0</v>
      </c>
      <c r="E242" s="6">
        <v>94.0</v>
      </c>
      <c r="F242" s="4">
        <v>293.0</v>
      </c>
      <c r="G242" s="7">
        <v>19.3</v>
      </c>
      <c r="H242" s="7">
        <v>219.0</v>
      </c>
      <c r="I242" s="4">
        <v>0.0</v>
      </c>
      <c r="J242" s="4">
        <v>230.0</v>
      </c>
      <c r="K242" s="4">
        <v>376.0</v>
      </c>
      <c r="L242" s="4">
        <v>818.0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241.0</v>
      </c>
      <c r="B243" s="13" t="s">
        <v>1697</v>
      </c>
      <c r="C243" s="4" t="s">
        <v>1698</v>
      </c>
      <c r="D243" s="4">
        <v>4.0</v>
      </c>
      <c r="E243" s="6">
        <v>94.0</v>
      </c>
      <c r="F243" s="4">
        <v>431.0</v>
      </c>
      <c r="G243" s="7">
        <v>10.1</v>
      </c>
      <c r="H243" s="7">
        <v>219.0</v>
      </c>
      <c r="I243" s="4">
        <v>0.0</v>
      </c>
      <c r="J243" s="4">
        <v>229.0</v>
      </c>
      <c r="K243" s="4">
        <v>376.0</v>
      </c>
      <c r="L243" s="4">
        <v>786.0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243.0</v>
      </c>
      <c r="B244" s="13" t="s">
        <v>1704</v>
      </c>
      <c r="C244" s="4" t="s">
        <v>1705</v>
      </c>
      <c r="D244" s="4">
        <v>3.0</v>
      </c>
      <c r="E244" s="6">
        <v>94.0</v>
      </c>
      <c r="F244" s="4">
        <v>338.0</v>
      </c>
      <c r="G244" s="7">
        <v>16.2</v>
      </c>
      <c r="H244" s="7">
        <v>268.0</v>
      </c>
      <c r="I244" s="4">
        <v>0.0</v>
      </c>
      <c r="J244" s="4">
        <v>268.0</v>
      </c>
      <c r="K244" s="4">
        <v>282.0</v>
      </c>
      <c r="L244" s="4">
        <v>952.0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244.0</v>
      </c>
      <c r="B245" s="5" t="s">
        <v>1711</v>
      </c>
      <c r="C245" s="4" t="s">
        <v>1712</v>
      </c>
      <c r="D245" s="4">
        <v>4.0</v>
      </c>
      <c r="E245" s="6">
        <v>93.5</v>
      </c>
      <c r="F245" s="4">
        <v>207.0</v>
      </c>
      <c r="G245" s="7">
        <v>28.0</v>
      </c>
      <c r="H245" s="7">
        <v>219.0</v>
      </c>
      <c r="I245" s="4">
        <v>0.0</v>
      </c>
      <c r="J245" s="4">
        <v>232.0</v>
      </c>
      <c r="K245" s="4">
        <v>374.0</v>
      </c>
      <c r="L245" s="4">
        <v>726.0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245.0</v>
      </c>
      <c r="B246" s="5" t="s">
        <v>1718</v>
      </c>
      <c r="C246" s="4" t="s">
        <v>1719</v>
      </c>
      <c r="D246" s="4">
        <v>4.0</v>
      </c>
      <c r="E246" s="6">
        <v>93.0</v>
      </c>
      <c r="F246" s="4">
        <v>358.0</v>
      </c>
      <c r="G246" s="7">
        <v>14.4</v>
      </c>
      <c r="H246" s="7">
        <v>219.0</v>
      </c>
      <c r="I246" s="4">
        <v>0.0</v>
      </c>
      <c r="J246" s="4">
        <v>233.0</v>
      </c>
      <c r="K246" s="4">
        <v>372.0</v>
      </c>
      <c r="L246" s="4">
        <v>685.0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246.0</v>
      </c>
      <c r="B247" s="13" t="s">
        <v>1725</v>
      </c>
      <c r="C247" s="4" t="s">
        <v>1726</v>
      </c>
      <c r="D247" s="4">
        <v>3.0</v>
      </c>
      <c r="E247" s="6">
        <v>93.0</v>
      </c>
      <c r="F247" s="4">
        <v>93.0</v>
      </c>
      <c r="G247" s="7">
        <v>47.1</v>
      </c>
      <c r="H247" s="7">
        <v>268.0</v>
      </c>
      <c r="I247" s="4">
        <v>0.0</v>
      </c>
      <c r="J247" s="4">
        <v>269.0</v>
      </c>
      <c r="K247" s="4">
        <v>279.0</v>
      </c>
      <c r="L247" s="4">
        <v>645.0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247.0</v>
      </c>
      <c r="B248" s="13" t="s">
        <v>1732</v>
      </c>
      <c r="C248" s="4" t="s">
        <v>1733</v>
      </c>
      <c r="D248" s="4">
        <v>3.0</v>
      </c>
      <c r="E248" s="6">
        <v>92.0</v>
      </c>
      <c r="F248" s="4">
        <v>352.0</v>
      </c>
      <c r="G248" s="7">
        <v>15.3</v>
      </c>
      <c r="H248" s="7">
        <v>268.0</v>
      </c>
      <c r="I248" s="4">
        <v>0.0</v>
      </c>
      <c r="J248" s="4">
        <v>270.0</v>
      </c>
      <c r="K248" s="4">
        <v>276.0</v>
      </c>
      <c r="L248" s="4">
        <v>840.0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248.0</v>
      </c>
      <c r="B249" s="5" t="s">
        <v>1739</v>
      </c>
      <c r="C249" s="4" t="s">
        <v>1740</v>
      </c>
      <c r="D249" s="4">
        <v>6.0</v>
      </c>
      <c r="E249" s="6">
        <v>90.0</v>
      </c>
      <c r="F249" s="4">
        <v>600.0</v>
      </c>
      <c r="G249" s="7">
        <v>3.9</v>
      </c>
      <c r="H249" s="7">
        <v>137.0</v>
      </c>
      <c r="I249" s="4">
        <v>0.0</v>
      </c>
      <c r="J249" s="4">
        <v>195.0</v>
      </c>
      <c r="K249" s="4">
        <v>540.0</v>
      </c>
      <c r="L249" s="4">
        <v>806.0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249.0</v>
      </c>
      <c r="B250" s="13" t="s">
        <v>1746</v>
      </c>
      <c r="C250" s="4" t="s">
        <v>1747</v>
      </c>
      <c r="D250" s="4">
        <v>4.0</v>
      </c>
      <c r="E250" s="6">
        <v>90.0</v>
      </c>
      <c r="F250" s="4">
        <v>413.0</v>
      </c>
      <c r="G250" s="7">
        <v>11.2</v>
      </c>
      <c r="H250" s="7">
        <v>219.0</v>
      </c>
      <c r="I250" s="4">
        <v>0.0</v>
      </c>
      <c r="J250" s="4">
        <v>236.0</v>
      </c>
      <c r="K250" s="4">
        <v>360.0</v>
      </c>
      <c r="L250" s="4">
        <v>766.0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250.0</v>
      </c>
      <c r="B251" s="5" t="s">
        <v>1753</v>
      </c>
      <c r="C251" s="4" t="s">
        <v>1754</v>
      </c>
      <c r="D251" s="4">
        <v>3.0</v>
      </c>
      <c r="E251" s="6">
        <v>90.0</v>
      </c>
      <c r="F251" s="4">
        <v>280.0</v>
      </c>
      <c r="G251" s="7">
        <v>19.7</v>
      </c>
      <c r="H251" s="7">
        <v>268.0</v>
      </c>
      <c r="I251" s="4">
        <v>0.0</v>
      </c>
      <c r="J251" s="4">
        <v>273.0</v>
      </c>
      <c r="K251" s="4">
        <v>270.0</v>
      </c>
      <c r="L251" s="4">
        <v>1003.0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250.0</v>
      </c>
      <c r="B252" s="13" t="s">
        <v>1760</v>
      </c>
      <c r="C252" s="4" t="s">
        <v>1761</v>
      </c>
      <c r="D252" s="4">
        <v>3.0</v>
      </c>
      <c r="E252" s="6">
        <v>90.0</v>
      </c>
      <c r="F252" s="4">
        <v>238.0</v>
      </c>
      <c r="G252" s="7">
        <v>24.2</v>
      </c>
      <c r="H252" s="7">
        <v>268.0</v>
      </c>
      <c r="I252" s="4">
        <v>0.0</v>
      </c>
      <c r="J252" s="4">
        <v>272.0</v>
      </c>
      <c r="K252" s="4">
        <v>270.0</v>
      </c>
      <c r="L252" s="4">
        <v>577.0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252.0</v>
      </c>
      <c r="B253" s="5" t="s">
        <v>1767</v>
      </c>
      <c r="C253" s="4" t="s">
        <v>1768</v>
      </c>
      <c r="D253" s="4">
        <v>4.0</v>
      </c>
      <c r="E253" s="6">
        <v>89.0</v>
      </c>
      <c r="F253" s="4">
        <v>324.0</v>
      </c>
      <c r="G253" s="7">
        <v>17.1</v>
      </c>
      <c r="H253" s="7">
        <v>219.0</v>
      </c>
      <c r="I253" s="4">
        <v>0.0</v>
      </c>
      <c r="J253" s="4">
        <v>237.0</v>
      </c>
      <c r="K253" s="4">
        <v>356.0</v>
      </c>
      <c r="L253" s="4">
        <v>678.0</v>
      </c>
      <c r="M253" s="4">
        <v>0.0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252.0</v>
      </c>
      <c r="B254" s="5" t="s">
        <v>1774</v>
      </c>
      <c r="C254" s="4" t="s">
        <v>1775</v>
      </c>
      <c r="D254" s="4">
        <v>4.0</v>
      </c>
      <c r="E254" s="6">
        <v>89.0</v>
      </c>
      <c r="F254" s="4">
        <v>319.0</v>
      </c>
      <c r="G254" s="7">
        <v>17.3</v>
      </c>
      <c r="H254" s="7">
        <v>219.0</v>
      </c>
      <c r="I254" s="4">
        <v>0.0</v>
      </c>
      <c r="J254" s="4">
        <v>238.0</v>
      </c>
      <c r="K254" s="4">
        <v>356.0</v>
      </c>
      <c r="L254" s="4">
        <v>695.0</v>
      </c>
      <c r="M254" s="4">
        <v>0.0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254.0</v>
      </c>
      <c r="B255" s="13" t="s">
        <v>1781</v>
      </c>
      <c r="C255" s="4" t="s">
        <v>1782</v>
      </c>
      <c r="D255" s="4">
        <v>5.0</v>
      </c>
      <c r="E255" s="6">
        <v>88.5</v>
      </c>
      <c r="F255" s="4">
        <v>464.0</v>
      </c>
      <c r="G255" s="7">
        <v>8.1</v>
      </c>
      <c r="H255" s="7">
        <v>169.0</v>
      </c>
      <c r="I255" s="4">
        <v>0.0</v>
      </c>
      <c r="J255" s="4">
        <v>209.0</v>
      </c>
      <c r="K255" s="4">
        <v>442.5</v>
      </c>
      <c r="L255" s="4">
        <v>904.0</v>
      </c>
      <c r="M255" s="4">
        <v>0.0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255.0</v>
      </c>
      <c r="B256" s="13" t="s">
        <v>1788</v>
      </c>
      <c r="C256" s="4" t="s">
        <v>1789</v>
      </c>
      <c r="D256" s="4">
        <v>3.0</v>
      </c>
      <c r="E256" s="6">
        <v>88.0</v>
      </c>
      <c r="F256" s="4">
        <v>401.0</v>
      </c>
      <c r="G256" s="7">
        <v>12.1</v>
      </c>
      <c r="H256" s="7">
        <v>268.0</v>
      </c>
      <c r="I256" s="4">
        <v>0.0</v>
      </c>
      <c r="J256" s="4">
        <v>275.0</v>
      </c>
      <c r="K256" s="4">
        <v>264.0</v>
      </c>
      <c r="L256" s="4">
        <v>857.0</v>
      </c>
      <c r="M256" s="4">
        <v>0.0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256.0</v>
      </c>
      <c r="B257" s="5" t="s">
        <v>1795</v>
      </c>
      <c r="C257" s="4" t="s">
        <v>1796</v>
      </c>
      <c r="D257" s="4">
        <v>2.0</v>
      </c>
      <c r="E257" s="6">
        <v>88.0</v>
      </c>
      <c r="F257" s="4">
        <v>71.0</v>
      </c>
      <c r="G257" s="7">
        <v>56.5</v>
      </c>
      <c r="H257" s="7">
        <v>345.0</v>
      </c>
      <c r="I257" s="20">
        <v>0.0</v>
      </c>
      <c r="J257" s="20">
        <v>317.0</v>
      </c>
      <c r="K257" s="20">
        <v>176.0</v>
      </c>
      <c r="L257" s="20">
        <v>948.0</v>
      </c>
      <c r="M257" s="4">
        <v>0.0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257.0</v>
      </c>
      <c r="B258" s="13" t="s">
        <v>1802</v>
      </c>
      <c r="C258" s="4" t="s">
        <v>1803</v>
      </c>
      <c r="D258" s="4">
        <v>5.0</v>
      </c>
      <c r="E258" s="6">
        <v>87.0</v>
      </c>
      <c r="F258" s="4">
        <v>584.0</v>
      </c>
      <c r="G258" s="7">
        <v>4.1</v>
      </c>
      <c r="H258" s="7">
        <v>169.0</v>
      </c>
      <c r="I258" s="4">
        <v>0.0</v>
      </c>
      <c r="J258" s="4">
        <v>213.0</v>
      </c>
      <c r="K258" s="4">
        <v>435.0</v>
      </c>
      <c r="L258" s="4">
        <v>709.0</v>
      </c>
      <c r="M258" s="4">
        <v>0.0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257.0</v>
      </c>
      <c r="B259" s="13" t="s">
        <v>1809</v>
      </c>
      <c r="C259" s="4" t="s">
        <v>1810</v>
      </c>
      <c r="D259" s="4">
        <v>5.0</v>
      </c>
      <c r="E259" s="6">
        <v>87.0</v>
      </c>
      <c r="F259" s="4">
        <v>409.0</v>
      </c>
      <c r="G259" s="7">
        <v>11.4</v>
      </c>
      <c r="H259" s="7">
        <v>169.0</v>
      </c>
      <c r="I259" s="4">
        <v>0.0</v>
      </c>
      <c r="J259" s="4">
        <v>214.0</v>
      </c>
      <c r="K259" s="4">
        <v>435.0</v>
      </c>
      <c r="L259" s="4">
        <v>872.0</v>
      </c>
      <c r="M259" s="4">
        <v>0.0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259.0</v>
      </c>
      <c r="B260" s="13" t="s">
        <v>1816</v>
      </c>
      <c r="C260" s="4" t="s">
        <v>1817</v>
      </c>
      <c r="D260" s="4">
        <v>3.0</v>
      </c>
      <c r="E260" s="6">
        <v>87.0</v>
      </c>
      <c r="F260" s="4">
        <v>239.0</v>
      </c>
      <c r="G260" s="7">
        <v>24.1</v>
      </c>
      <c r="H260" s="7">
        <v>268.0</v>
      </c>
      <c r="I260" s="4">
        <v>0.0</v>
      </c>
      <c r="J260" s="4">
        <v>276.0</v>
      </c>
      <c r="K260" s="4">
        <v>261.0</v>
      </c>
      <c r="L260" s="4">
        <v>852.0</v>
      </c>
      <c r="M260" s="4">
        <v>0.0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260.0</v>
      </c>
      <c r="B261" s="13" t="s">
        <v>1823</v>
      </c>
      <c r="C261" s="4" t="s">
        <v>1824</v>
      </c>
      <c r="D261" s="4">
        <v>2.0</v>
      </c>
      <c r="E261" s="6">
        <v>87.0</v>
      </c>
      <c r="F261" s="4">
        <v>133.0</v>
      </c>
      <c r="G261" s="7">
        <v>38.6</v>
      </c>
      <c r="H261" s="7">
        <v>345.0</v>
      </c>
      <c r="I261" s="4">
        <v>0.0</v>
      </c>
      <c r="J261" s="4">
        <v>319.0</v>
      </c>
      <c r="K261" s="4">
        <v>174.0</v>
      </c>
      <c r="L261" s="4">
        <v>588.0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261.0</v>
      </c>
      <c r="B262" s="5" t="s">
        <v>1830</v>
      </c>
      <c r="C262" s="4" t="s">
        <v>1831</v>
      </c>
      <c r="D262" s="4">
        <v>5.0</v>
      </c>
      <c r="E262" s="6">
        <v>86.0</v>
      </c>
      <c r="F262" s="4">
        <v>459.0</v>
      </c>
      <c r="G262" s="7">
        <v>8.3</v>
      </c>
      <c r="H262" s="7">
        <v>169.0</v>
      </c>
      <c r="I262" s="4">
        <v>0.0</v>
      </c>
      <c r="J262" s="4">
        <v>218.0</v>
      </c>
      <c r="K262" s="4">
        <v>430.0</v>
      </c>
      <c r="L262" s="4">
        <v>932.0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261.0</v>
      </c>
      <c r="B263" s="13" t="s">
        <v>1837</v>
      </c>
      <c r="C263" s="4" t="s">
        <v>1838</v>
      </c>
      <c r="D263" s="4">
        <v>5.0</v>
      </c>
      <c r="E263" s="6">
        <v>86.0</v>
      </c>
      <c r="F263" s="4">
        <v>496.0</v>
      </c>
      <c r="G263" s="7">
        <v>6.7</v>
      </c>
      <c r="H263" s="7">
        <v>169.0</v>
      </c>
      <c r="I263" s="4">
        <v>0.0</v>
      </c>
      <c r="J263" s="4">
        <v>217.0</v>
      </c>
      <c r="K263" s="4">
        <v>430.0</v>
      </c>
      <c r="L263" s="4">
        <v>676.0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263.0</v>
      </c>
      <c r="B264" s="13" t="s">
        <v>1844</v>
      </c>
      <c r="C264" s="4" t="s">
        <v>1845</v>
      </c>
      <c r="D264" s="4">
        <v>4.0</v>
      </c>
      <c r="E264" s="6">
        <v>86.0</v>
      </c>
      <c r="F264" s="4">
        <v>461.0</v>
      </c>
      <c r="G264" s="7">
        <v>8.3</v>
      </c>
      <c r="H264" s="7">
        <v>219.0</v>
      </c>
      <c r="I264" s="4">
        <v>0.0</v>
      </c>
      <c r="J264" s="4">
        <v>241.0</v>
      </c>
      <c r="K264" s="4">
        <v>344.0</v>
      </c>
      <c r="L264" s="4">
        <v>896.0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264.0</v>
      </c>
      <c r="B265" s="5" t="s">
        <v>1851</v>
      </c>
      <c r="C265" s="4" t="s">
        <v>1852</v>
      </c>
      <c r="D265" s="4">
        <v>5.0</v>
      </c>
      <c r="E265" s="6">
        <v>85.5</v>
      </c>
      <c r="F265" s="4">
        <v>516.0</v>
      </c>
      <c r="G265" s="7">
        <v>6.3</v>
      </c>
      <c r="H265" s="7">
        <v>169.0</v>
      </c>
      <c r="I265" s="4">
        <v>0.0</v>
      </c>
      <c r="J265" s="4">
        <v>221.0</v>
      </c>
      <c r="K265" s="4">
        <v>427.5</v>
      </c>
      <c r="L265" s="4">
        <v>868.0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265.0</v>
      </c>
      <c r="B266" s="5" t="s">
        <v>1858</v>
      </c>
      <c r="C266" s="4" t="s">
        <v>1859</v>
      </c>
      <c r="D266" s="4">
        <v>3.0</v>
      </c>
      <c r="E266" s="6">
        <v>85.0</v>
      </c>
      <c r="F266" s="4">
        <v>425.0</v>
      </c>
      <c r="G266" s="7">
        <v>10.4</v>
      </c>
      <c r="H266" s="7">
        <v>268.0</v>
      </c>
      <c r="I266" s="4">
        <v>0.0</v>
      </c>
      <c r="J266" s="4">
        <v>277.0</v>
      </c>
      <c r="K266" s="4">
        <v>255.0</v>
      </c>
      <c r="L266" s="4">
        <v>644.0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265.0</v>
      </c>
      <c r="B267" s="5" t="s">
        <v>1865</v>
      </c>
      <c r="C267" s="4" t="s">
        <v>1866</v>
      </c>
      <c r="D267" s="4">
        <v>3.0</v>
      </c>
      <c r="E267" s="6">
        <v>85.0</v>
      </c>
      <c r="F267" s="4">
        <v>295.0</v>
      </c>
      <c r="G267" s="7">
        <v>18.9</v>
      </c>
      <c r="H267" s="7">
        <v>268.0</v>
      </c>
      <c r="I267" s="4">
        <v>0.0</v>
      </c>
      <c r="J267" s="4">
        <v>278.0</v>
      </c>
      <c r="K267" s="4">
        <v>255.0</v>
      </c>
      <c r="L267" s="4">
        <v>1011.0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265.0</v>
      </c>
      <c r="B268" s="5" t="s">
        <v>1872</v>
      </c>
      <c r="C268" s="4" t="s">
        <v>1873</v>
      </c>
      <c r="D268" s="4">
        <v>3.0</v>
      </c>
      <c r="E268" s="6">
        <v>85.0</v>
      </c>
      <c r="F268" s="4">
        <v>353.0</v>
      </c>
      <c r="G268" s="7">
        <v>15.0</v>
      </c>
      <c r="H268" s="7">
        <v>268.0</v>
      </c>
      <c r="I268" s="4">
        <v>0.0</v>
      </c>
      <c r="J268" s="4">
        <v>280.0</v>
      </c>
      <c r="K268" s="4">
        <v>255.0</v>
      </c>
      <c r="L268" s="4">
        <v>1051.0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265.0</v>
      </c>
      <c r="B269" s="13" t="s">
        <v>1879</v>
      </c>
      <c r="C269" s="4" t="s">
        <v>1880</v>
      </c>
      <c r="D269" s="4">
        <v>3.0</v>
      </c>
      <c r="E269" s="6">
        <v>85.0</v>
      </c>
      <c r="F269" s="4">
        <v>117.0</v>
      </c>
      <c r="G269" s="7">
        <v>43.8</v>
      </c>
      <c r="H269" s="7">
        <v>268.0</v>
      </c>
      <c r="I269" s="4">
        <v>0.0</v>
      </c>
      <c r="J269" s="4">
        <v>279.0</v>
      </c>
      <c r="K269" s="4">
        <v>255.0</v>
      </c>
      <c r="L269" s="4">
        <v>1029.0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269.0</v>
      </c>
      <c r="B270" s="13" t="s">
        <v>1886</v>
      </c>
      <c r="C270" s="4" t="s">
        <v>1887</v>
      </c>
      <c r="D270" s="4">
        <v>2.0</v>
      </c>
      <c r="E270" s="6">
        <v>85.0</v>
      </c>
      <c r="F270" s="4">
        <v>128.0</v>
      </c>
      <c r="G270" s="7">
        <v>40.6</v>
      </c>
      <c r="H270" s="7">
        <v>345.0</v>
      </c>
      <c r="I270" s="4">
        <v>0.0</v>
      </c>
      <c r="J270" s="4">
        <v>321.0</v>
      </c>
      <c r="K270" s="4">
        <v>170.0</v>
      </c>
      <c r="L270" s="4">
        <v>610.0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270.0</v>
      </c>
      <c r="B271" s="5" t="s">
        <v>1893</v>
      </c>
      <c r="C271" s="4" t="s">
        <v>1894</v>
      </c>
      <c r="D271" s="4">
        <v>4.0</v>
      </c>
      <c r="E271" s="6">
        <v>84.5</v>
      </c>
      <c r="F271" s="4">
        <v>400.0</v>
      </c>
      <c r="G271" s="7">
        <v>12.2</v>
      </c>
      <c r="H271" s="7">
        <v>219.0</v>
      </c>
      <c r="I271" s="4">
        <v>0.0</v>
      </c>
      <c r="J271" s="4">
        <v>244.0</v>
      </c>
      <c r="K271" s="4">
        <v>338.0</v>
      </c>
      <c r="L271" s="4">
        <v>812.0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271.0</v>
      </c>
      <c r="B272" s="13" t="s">
        <v>1900</v>
      </c>
      <c r="C272" s="4" t="s">
        <v>1901</v>
      </c>
      <c r="D272" s="4">
        <v>3.0</v>
      </c>
      <c r="E272" s="6">
        <v>84.0</v>
      </c>
      <c r="F272" s="4">
        <v>272.0</v>
      </c>
      <c r="G272" s="7">
        <v>20.5</v>
      </c>
      <c r="H272" s="7">
        <v>268.0</v>
      </c>
      <c r="I272" s="4">
        <v>0.0</v>
      </c>
      <c r="J272" s="4">
        <v>282.0</v>
      </c>
      <c r="K272" s="4">
        <v>252.0</v>
      </c>
      <c r="L272" s="4">
        <v>844.0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272.0</v>
      </c>
      <c r="B273" s="13" t="s">
        <v>1907</v>
      </c>
      <c r="C273" s="4" t="s">
        <v>1908</v>
      </c>
      <c r="D273" s="4">
        <v>4.0</v>
      </c>
      <c r="E273" s="6">
        <v>83.5</v>
      </c>
      <c r="F273" s="4">
        <v>412.0</v>
      </c>
      <c r="G273" s="7">
        <v>11.3</v>
      </c>
      <c r="H273" s="7">
        <v>219.0</v>
      </c>
      <c r="I273" s="4">
        <v>0.0</v>
      </c>
      <c r="J273" s="4">
        <v>245.0</v>
      </c>
      <c r="K273" s="4">
        <v>334.0</v>
      </c>
      <c r="L273" s="4">
        <v>1039.0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273.0</v>
      </c>
      <c r="B274" s="13" t="s">
        <v>1914</v>
      </c>
      <c r="C274" s="4" t="s">
        <v>1915</v>
      </c>
      <c r="D274" s="4">
        <v>4.0</v>
      </c>
      <c r="E274" s="6">
        <v>83.0</v>
      </c>
      <c r="F274" s="4">
        <v>440.0</v>
      </c>
      <c r="G274" s="7">
        <v>9.9</v>
      </c>
      <c r="H274" s="7">
        <v>219.0</v>
      </c>
      <c r="I274" s="4">
        <v>0.0</v>
      </c>
      <c r="J274" s="4">
        <v>246.0</v>
      </c>
      <c r="K274" s="4">
        <v>332.0</v>
      </c>
      <c r="L274" s="4">
        <v>754.0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274.0</v>
      </c>
      <c r="B275" s="13" t="s">
        <v>1921</v>
      </c>
      <c r="C275" s="4" t="s">
        <v>1922</v>
      </c>
      <c r="D275" s="4">
        <v>3.0</v>
      </c>
      <c r="E275" s="6">
        <v>83.0</v>
      </c>
      <c r="F275" s="4">
        <v>427.0</v>
      </c>
      <c r="G275" s="7">
        <v>10.2</v>
      </c>
      <c r="H275" s="7">
        <v>268.0</v>
      </c>
      <c r="I275" s="4">
        <v>0.0</v>
      </c>
      <c r="J275" s="4">
        <v>283.0</v>
      </c>
      <c r="K275" s="4">
        <v>249.0</v>
      </c>
      <c r="L275" s="4">
        <v>985.0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275.0</v>
      </c>
      <c r="B276" s="5" t="s">
        <v>1928</v>
      </c>
      <c r="C276" s="4" t="s">
        <v>1929</v>
      </c>
      <c r="D276" s="4">
        <v>2.0</v>
      </c>
      <c r="E276" s="6">
        <v>83.0</v>
      </c>
      <c r="F276" s="4">
        <v>187.0</v>
      </c>
      <c r="G276" s="7">
        <v>30.4</v>
      </c>
      <c r="H276" s="7">
        <v>345.0</v>
      </c>
      <c r="I276" s="4">
        <v>0.0</v>
      </c>
      <c r="J276" s="4">
        <v>325.0</v>
      </c>
      <c r="K276" s="4">
        <v>166.0</v>
      </c>
      <c r="L276" s="4">
        <v>643.0</v>
      </c>
      <c r="M276" s="4">
        <v>0.0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276.0</v>
      </c>
      <c r="B277" s="13" t="s">
        <v>1935</v>
      </c>
      <c r="C277" s="4" t="s">
        <v>1936</v>
      </c>
      <c r="D277" s="4">
        <v>4.0</v>
      </c>
      <c r="E277" s="6">
        <v>82.0</v>
      </c>
      <c r="F277" s="4">
        <v>355.0</v>
      </c>
      <c r="G277" s="7">
        <v>14.6</v>
      </c>
      <c r="H277" s="7">
        <v>219.0</v>
      </c>
      <c r="I277" s="4">
        <v>0.0</v>
      </c>
      <c r="J277" s="4">
        <v>249.0</v>
      </c>
      <c r="K277" s="4">
        <v>328.0</v>
      </c>
      <c r="L277" s="4">
        <v>682.0</v>
      </c>
      <c r="M277" s="4">
        <v>0.0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277.0</v>
      </c>
      <c r="B278" s="13" t="s">
        <v>1942</v>
      </c>
      <c r="C278" s="4" t="s">
        <v>1943</v>
      </c>
      <c r="D278" s="4">
        <v>3.0</v>
      </c>
      <c r="E278" s="6">
        <v>82.0</v>
      </c>
      <c r="F278" s="4">
        <v>275.0</v>
      </c>
      <c r="G278" s="7">
        <v>20.3</v>
      </c>
      <c r="H278" s="7">
        <v>268.0</v>
      </c>
      <c r="I278" s="4">
        <v>0.0</v>
      </c>
      <c r="J278" s="4">
        <v>285.0</v>
      </c>
      <c r="K278" s="4">
        <v>246.0</v>
      </c>
      <c r="L278" s="4">
        <v>862.0</v>
      </c>
      <c r="M278" s="4">
        <v>0.0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278.0</v>
      </c>
      <c r="B279" s="13" t="s">
        <v>1949</v>
      </c>
      <c r="C279" s="4" t="s">
        <v>1950</v>
      </c>
      <c r="D279" s="4">
        <v>7.0</v>
      </c>
      <c r="E279" s="6">
        <v>81.0</v>
      </c>
      <c r="F279" s="4">
        <v>677.0</v>
      </c>
      <c r="G279" s="7">
        <v>2.6</v>
      </c>
      <c r="H279" s="7">
        <v>120.0</v>
      </c>
      <c r="I279" s="4">
        <v>0.0</v>
      </c>
      <c r="J279" s="4">
        <v>189.0</v>
      </c>
      <c r="K279" s="4">
        <v>567.0</v>
      </c>
      <c r="L279" s="4">
        <v>646.0</v>
      </c>
      <c r="M279" s="4">
        <v>0.0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279.0</v>
      </c>
      <c r="B280" s="13" t="s">
        <v>1956</v>
      </c>
      <c r="C280" s="4" t="s">
        <v>1957</v>
      </c>
      <c r="D280" s="4">
        <v>4.0</v>
      </c>
      <c r="E280" s="6">
        <v>81.0</v>
      </c>
      <c r="F280" s="4">
        <v>455.0</v>
      </c>
      <c r="G280" s="7">
        <v>8.9</v>
      </c>
      <c r="H280" s="7">
        <v>219.0</v>
      </c>
      <c r="I280" s="4">
        <v>0.0</v>
      </c>
      <c r="J280" s="4">
        <v>252.0</v>
      </c>
      <c r="K280" s="4">
        <v>324.0</v>
      </c>
      <c r="L280" s="4">
        <v>741.0</v>
      </c>
      <c r="M280" s="4">
        <v>0.0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279.0</v>
      </c>
      <c r="B281" s="5" t="s">
        <v>1963</v>
      </c>
      <c r="C281" s="4" t="s">
        <v>1964</v>
      </c>
      <c r="D281" s="4">
        <v>4.0</v>
      </c>
      <c r="E281" s="6">
        <v>81.0</v>
      </c>
      <c r="F281" s="4">
        <v>500.0</v>
      </c>
      <c r="G281" s="7">
        <v>6.5</v>
      </c>
      <c r="H281" s="7">
        <v>219.0</v>
      </c>
      <c r="I281" s="4">
        <v>0.0</v>
      </c>
      <c r="J281" s="4">
        <v>253.0</v>
      </c>
      <c r="K281" s="4">
        <v>324.0</v>
      </c>
      <c r="L281" s="4">
        <v>782.0</v>
      </c>
      <c r="M281" s="4">
        <v>0.0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281.0</v>
      </c>
      <c r="B282" s="13" t="s">
        <v>1970</v>
      </c>
      <c r="C282" s="4" t="s">
        <v>1971</v>
      </c>
      <c r="D282" s="4">
        <v>3.0</v>
      </c>
      <c r="E282" s="6">
        <v>81.0</v>
      </c>
      <c r="F282" s="4">
        <v>244.0</v>
      </c>
      <c r="G282" s="7">
        <v>23.4</v>
      </c>
      <c r="H282" s="7">
        <v>268.0</v>
      </c>
      <c r="I282" s="4">
        <v>0.0</v>
      </c>
      <c r="J282" s="4">
        <v>287.0</v>
      </c>
      <c r="K282" s="4">
        <v>243.0</v>
      </c>
      <c r="L282" s="4">
        <v>690.0</v>
      </c>
      <c r="M282" s="4">
        <v>0.0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282.0</v>
      </c>
      <c r="B283" s="13" t="s">
        <v>1977</v>
      </c>
      <c r="C283" s="4" t="s">
        <v>1978</v>
      </c>
      <c r="D283" s="4">
        <v>5.0</v>
      </c>
      <c r="E283" s="6">
        <v>80.0</v>
      </c>
      <c r="F283" s="4">
        <v>430.0</v>
      </c>
      <c r="G283" s="7">
        <v>10.1</v>
      </c>
      <c r="H283" s="7">
        <v>169.0</v>
      </c>
      <c r="I283" s="4">
        <v>0.0</v>
      </c>
      <c r="J283" s="4">
        <v>226.0</v>
      </c>
      <c r="K283" s="4">
        <v>400.0</v>
      </c>
      <c r="L283" s="4">
        <v>744.0</v>
      </c>
      <c r="M283" s="4">
        <v>0.0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283.0</v>
      </c>
      <c r="B284" s="13" t="s">
        <v>1984</v>
      </c>
      <c r="C284" s="4" t="s">
        <v>1985</v>
      </c>
      <c r="D284" s="4">
        <v>3.0</v>
      </c>
      <c r="E284" s="6">
        <v>80.0</v>
      </c>
      <c r="F284" s="4">
        <v>149.0</v>
      </c>
      <c r="G284" s="7">
        <v>36.9</v>
      </c>
      <c r="H284" s="7">
        <v>268.0</v>
      </c>
      <c r="I284" s="4">
        <v>0.0</v>
      </c>
      <c r="J284" s="4">
        <v>289.0</v>
      </c>
      <c r="K284" s="4">
        <v>240.0</v>
      </c>
      <c r="L284" s="4">
        <v>627.0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284.0</v>
      </c>
      <c r="B285" s="5" t="s">
        <v>1991</v>
      </c>
      <c r="C285" s="4" t="s">
        <v>1992</v>
      </c>
      <c r="D285" s="4">
        <v>4.0</v>
      </c>
      <c r="E285" s="6">
        <v>79.0</v>
      </c>
      <c r="F285" s="4">
        <v>363.0</v>
      </c>
      <c r="G285" s="7">
        <v>13.9</v>
      </c>
      <c r="H285" s="7">
        <v>219.0</v>
      </c>
      <c r="I285" s="4">
        <v>0.0</v>
      </c>
      <c r="J285" s="4">
        <v>257.0</v>
      </c>
      <c r="K285" s="4">
        <v>316.0</v>
      </c>
      <c r="L285" s="4">
        <v>575.0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285.0</v>
      </c>
      <c r="B286" s="5" t="s">
        <v>1998</v>
      </c>
      <c r="C286" s="4" t="s">
        <v>1999</v>
      </c>
      <c r="D286" s="4">
        <v>3.0</v>
      </c>
      <c r="E286" s="6">
        <v>78.5</v>
      </c>
      <c r="F286" s="4">
        <v>121.0</v>
      </c>
      <c r="G286" s="7">
        <v>42.9</v>
      </c>
      <c r="H286" s="7">
        <v>268.0</v>
      </c>
      <c r="I286" s="4">
        <v>0.0</v>
      </c>
      <c r="J286" s="4">
        <v>290.0</v>
      </c>
      <c r="K286" s="4">
        <v>235.5</v>
      </c>
      <c r="L286" s="4">
        <v>571.0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286.0</v>
      </c>
      <c r="B287" s="5" t="s">
        <v>2005</v>
      </c>
      <c r="C287" s="4" t="s">
        <v>2006</v>
      </c>
      <c r="D287" s="4">
        <v>3.0</v>
      </c>
      <c r="E287" s="6">
        <v>78.0</v>
      </c>
      <c r="F287" s="4">
        <v>222.0</v>
      </c>
      <c r="G287" s="7">
        <v>24.7</v>
      </c>
      <c r="H287" s="7">
        <v>268.0</v>
      </c>
      <c r="I287" s="4">
        <v>0.0</v>
      </c>
      <c r="J287" s="4">
        <v>291.0</v>
      </c>
      <c r="K287" s="4">
        <v>234.0</v>
      </c>
      <c r="L287" s="4">
        <v>869.0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287.0</v>
      </c>
      <c r="B288" s="13" t="s">
        <v>2012</v>
      </c>
      <c r="C288" s="4" t="s">
        <v>2013</v>
      </c>
      <c r="D288" s="4">
        <v>4.0</v>
      </c>
      <c r="E288" s="6">
        <v>77.0</v>
      </c>
      <c r="F288" s="4">
        <v>489.0</v>
      </c>
      <c r="G288" s="7">
        <v>7.2</v>
      </c>
      <c r="H288" s="7">
        <v>219.0</v>
      </c>
      <c r="I288" s="4">
        <v>0.0</v>
      </c>
      <c r="J288" s="4">
        <v>259.0</v>
      </c>
      <c r="K288" s="4">
        <v>308.0</v>
      </c>
      <c r="L288" s="4">
        <v>1052.0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288.0</v>
      </c>
      <c r="B289" s="5" t="s">
        <v>2019</v>
      </c>
      <c r="C289" s="4" t="s">
        <v>2020</v>
      </c>
      <c r="D289" s="4">
        <v>2.0</v>
      </c>
      <c r="E289" s="6">
        <v>77.0</v>
      </c>
      <c r="F289" s="4">
        <v>199.0</v>
      </c>
      <c r="G289" s="7">
        <v>28.1</v>
      </c>
      <c r="H289" s="7">
        <v>345.0</v>
      </c>
      <c r="I289" s="4">
        <v>0.0</v>
      </c>
      <c r="J289" s="4">
        <v>328.0</v>
      </c>
      <c r="K289" s="4">
        <v>154.0</v>
      </c>
      <c r="L289" s="4">
        <v>747.0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288.0</v>
      </c>
      <c r="B290" s="5" t="s">
        <v>2026</v>
      </c>
      <c r="C290" s="4" t="s">
        <v>2027</v>
      </c>
      <c r="D290" s="4">
        <v>2.0</v>
      </c>
      <c r="E290" s="6">
        <v>77.0</v>
      </c>
      <c r="F290" s="4">
        <v>247.0</v>
      </c>
      <c r="G290" s="7">
        <v>23.1</v>
      </c>
      <c r="H290" s="7">
        <v>345.0</v>
      </c>
      <c r="I290" s="4">
        <v>0.0</v>
      </c>
      <c r="J290" s="4">
        <v>329.0</v>
      </c>
      <c r="K290" s="4">
        <v>154.0</v>
      </c>
      <c r="L290" s="4">
        <v>927.0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290.0</v>
      </c>
      <c r="B291" s="13" t="s">
        <v>2033</v>
      </c>
      <c r="C291" s="4" t="s">
        <v>2034</v>
      </c>
      <c r="D291" s="4">
        <v>2.0</v>
      </c>
      <c r="E291" s="6">
        <v>76.0</v>
      </c>
      <c r="F291" s="4">
        <v>274.0</v>
      </c>
      <c r="G291" s="7">
        <v>20.4</v>
      </c>
      <c r="H291" s="7">
        <v>345.0</v>
      </c>
      <c r="I291" s="4">
        <v>0.0</v>
      </c>
      <c r="J291" s="4">
        <v>331.0</v>
      </c>
      <c r="K291" s="4">
        <v>152.0</v>
      </c>
      <c r="L291" s="4">
        <v>688.0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291.0</v>
      </c>
      <c r="B292" s="13" t="s">
        <v>2040</v>
      </c>
      <c r="C292" s="4" t="s">
        <v>2041</v>
      </c>
      <c r="D292" s="4">
        <v>5.0</v>
      </c>
      <c r="E292" s="6">
        <v>75.0</v>
      </c>
      <c r="F292" s="4">
        <v>476.0</v>
      </c>
      <c r="G292" s="7">
        <v>7.5</v>
      </c>
      <c r="H292" s="7">
        <v>169.0</v>
      </c>
      <c r="I292" s="4">
        <v>0.0</v>
      </c>
      <c r="J292" s="4">
        <v>231.0</v>
      </c>
      <c r="K292" s="4">
        <v>375.0</v>
      </c>
      <c r="L292" s="4">
        <v>951.0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292.0</v>
      </c>
      <c r="B293" s="13" t="s">
        <v>2047</v>
      </c>
      <c r="C293" s="4" t="s">
        <v>2048</v>
      </c>
      <c r="D293" s="4">
        <v>3.0</v>
      </c>
      <c r="E293" s="6">
        <v>75.0</v>
      </c>
      <c r="F293" s="4">
        <v>123.0</v>
      </c>
      <c r="G293" s="7">
        <v>41.8</v>
      </c>
      <c r="H293" s="7">
        <v>268.0</v>
      </c>
      <c r="I293" s="4">
        <v>0.0</v>
      </c>
      <c r="J293" s="4">
        <v>294.0</v>
      </c>
      <c r="K293" s="4">
        <v>225.0</v>
      </c>
      <c r="L293" s="4">
        <v>949.0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292.0</v>
      </c>
      <c r="B294" s="13" t="s">
        <v>2054</v>
      </c>
      <c r="C294" s="4" t="s">
        <v>2055</v>
      </c>
      <c r="D294" s="4">
        <v>3.0</v>
      </c>
      <c r="E294" s="6">
        <v>75.0</v>
      </c>
      <c r="F294" s="4">
        <v>490.0</v>
      </c>
      <c r="G294" s="7">
        <v>7.0</v>
      </c>
      <c r="H294" s="7">
        <v>268.0</v>
      </c>
      <c r="I294" s="4">
        <v>0.0</v>
      </c>
      <c r="J294" s="4">
        <v>295.0</v>
      </c>
      <c r="K294" s="4">
        <v>225.0</v>
      </c>
      <c r="L294" s="4">
        <v>1048.0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292.0</v>
      </c>
      <c r="B295" s="13" t="s">
        <v>2061</v>
      </c>
      <c r="C295" s="4" t="s">
        <v>2062</v>
      </c>
      <c r="D295" s="4">
        <v>3.0</v>
      </c>
      <c r="E295" s="6">
        <v>75.0</v>
      </c>
      <c r="F295" s="4">
        <v>38.0</v>
      </c>
      <c r="G295" s="7">
        <v>73.7</v>
      </c>
      <c r="H295" s="7">
        <v>35.0</v>
      </c>
      <c r="I295" s="4">
        <v>1.0</v>
      </c>
      <c r="J295" s="4">
        <v>293.0</v>
      </c>
      <c r="K295" s="4">
        <v>225.0</v>
      </c>
      <c r="L295" s="4">
        <v>860.0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295.0</v>
      </c>
      <c r="B296" s="5" t="s">
        <v>892</v>
      </c>
      <c r="C296" s="4" t="s">
        <v>2068</v>
      </c>
      <c r="D296" s="4">
        <v>3.0</v>
      </c>
      <c r="E296" s="6">
        <v>73.0</v>
      </c>
      <c r="F296" s="4">
        <v>517.0</v>
      </c>
      <c r="G296" s="7">
        <v>6.2</v>
      </c>
      <c r="H296" s="7">
        <v>268.0</v>
      </c>
      <c r="I296" s="4">
        <v>0.0</v>
      </c>
      <c r="J296" s="4">
        <v>297.0</v>
      </c>
      <c r="K296" s="4">
        <v>219.0</v>
      </c>
      <c r="L296" s="4">
        <v>993.0</v>
      </c>
      <c r="M296" s="4">
        <v>0.0</v>
      </c>
      <c r="N296" s="14"/>
      <c r="P296" t="s">
        <v>2069</v>
      </c>
      <c r="Q296" t="s">
        <v>2070</v>
      </c>
      <c r="R296" t="s">
        <v>2071</v>
      </c>
      <c r="S296" t="s">
        <v>2072</v>
      </c>
      <c r="T296" t="s">
        <v>2073</v>
      </c>
      <c r="W296" s="14"/>
    </row>
    <row r="297" ht="16.5" customHeight="1">
      <c r="A297" s="4">
        <v>295.0</v>
      </c>
      <c r="B297" s="13" t="s">
        <v>2074</v>
      </c>
      <c r="C297" s="4" t="s">
        <v>2075</v>
      </c>
      <c r="D297" s="4">
        <v>3.0</v>
      </c>
      <c r="E297" s="6">
        <v>73.0</v>
      </c>
      <c r="F297" s="4">
        <v>473.0</v>
      </c>
      <c r="G297" s="7">
        <v>8.0</v>
      </c>
      <c r="H297" s="7">
        <v>268.0</v>
      </c>
      <c r="I297" s="4">
        <v>0.0</v>
      </c>
      <c r="J297" s="4">
        <v>298.0</v>
      </c>
      <c r="K297" s="4">
        <v>219.0</v>
      </c>
      <c r="L297" s="4">
        <v>1001.0</v>
      </c>
      <c r="M297" s="4">
        <v>0.0</v>
      </c>
      <c r="N297" s="14"/>
      <c r="P297" t="s">
        <v>2076</v>
      </c>
      <c r="Q297" t="s">
        <v>2077</v>
      </c>
      <c r="R297" t="s">
        <v>2078</v>
      </c>
      <c r="S297" t="s">
        <v>2079</v>
      </c>
      <c r="T297" t="s">
        <v>2080</v>
      </c>
      <c r="W297" s="14"/>
    </row>
    <row r="298" ht="16.5" customHeight="1">
      <c r="A298" s="4">
        <v>295.0</v>
      </c>
      <c r="B298" s="5" t="s">
        <v>2081</v>
      </c>
      <c r="C298" s="4" t="s">
        <v>2082</v>
      </c>
      <c r="D298" s="4">
        <v>3.0</v>
      </c>
      <c r="E298" s="6">
        <v>73.0</v>
      </c>
      <c r="F298" s="4">
        <v>39.0</v>
      </c>
      <c r="G298" s="7">
        <v>73.6</v>
      </c>
      <c r="H298" s="7">
        <v>35.0</v>
      </c>
      <c r="I298" s="4">
        <v>1.0</v>
      </c>
      <c r="J298" s="4">
        <v>296.0</v>
      </c>
      <c r="K298" s="4">
        <v>219.0</v>
      </c>
      <c r="L298" s="4">
        <v>965.0</v>
      </c>
      <c r="M298" s="4">
        <v>0.0</v>
      </c>
      <c r="N298" s="14"/>
      <c r="P298" t="s">
        <v>2083</v>
      </c>
      <c r="Q298" t="s">
        <v>2084</v>
      </c>
      <c r="R298" t="s">
        <v>2085</v>
      </c>
      <c r="S298" t="s">
        <v>2086</v>
      </c>
      <c r="T298" t="s">
        <v>2087</v>
      </c>
      <c r="W298" s="14"/>
    </row>
    <row r="299" ht="16.5" customHeight="1">
      <c r="A299" s="4">
        <v>298.0</v>
      </c>
      <c r="B299" s="13" t="s">
        <v>2088</v>
      </c>
      <c r="C299" s="4" t="s">
        <v>2089</v>
      </c>
      <c r="D299" s="4">
        <v>2.0</v>
      </c>
      <c r="E299" s="6">
        <v>73.0</v>
      </c>
      <c r="F299" s="4">
        <v>290.0</v>
      </c>
      <c r="G299" s="7">
        <v>19.4</v>
      </c>
      <c r="H299" s="7">
        <v>345.0</v>
      </c>
      <c r="I299" s="4">
        <v>0.0</v>
      </c>
      <c r="J299" s="4">
        <v>334.0</v>
      </c>
      <c r="K299" s="4">
        <v>146.0</v>
      </c>
      <c r="L299" s="4">
        <v>569.0</v>
      </c>
      <c r="M299" s="4">
        <v>0.0</v>
      </c>
      <c r="N299" s="14"/>
      <c r="P299" t="s">
        <v>2090</v>
      </c>
      <c r="Q299" t="s">
        <v>2091</v>
      </c>
      <c r="R299" t="s">
        <v>2092</v>
      </c>
      <c r="S299" t="s">
        <v>2093</v>
      </c>
      <c r="T299" t="s">
        <v>2094</v>
      </c>
      <c r="W299" s="14"/>
    </row>
    <row r="300" ht="16.5" customHeight="1">
      <c r="A300" s="4">
        <v>298.0</v>
      </c>
      <c r="B300" s="13" t="s">
        <v>2095</v>
      </c>
      <c r="C300" s="4" t="s">
        <v>2096</v>
      </c>
      <c r="D300" s="4">
        <v>2.0</v>
      </c>
      <c r="E300" s="6">
        <v>73.0</v>
      </c>
      <c r="F300" s="4">
        <v>133.0</v>
      </c>
      <c r="G300" s="7">
        <v>38.6</v>
      </c>
      <c r="H300" s="7">
        <v>345.0</v>
      </c>
      <c r="I300" s="4">
        <v>0.0</v>
      </c>
      <c r="J300" s="4">
        <v>335.0</v>
      </c>
      <c r="K300" s="4">
        <v>146.0</v>
      </c>
      <c r="L300" s="4">
        <v>601.0</v>
      </c>
      <c r="M300" s="4">
        <v>0.0</v>
      </c>
      <c r="N300" s="14"/>
      <c r="P300" t="s">
        <v>2097</v>
      </c>
      <c r="Q300" t="s">
        <v>2098</v>
      </c>
      <c r="R300" t="s">
        <v>2099</v>
      </c>
      <c r="S300" t="s">
        <v>2100</v>
      </c>
      <c r="T300" t="s">
        <v>2101</v>
      </c>
      <c r="W300" s="14"/>
    </row>
    <row r="301" ht="16.5" customHeight="1">
      <c r="A301" s="4">
        <v>298.0</v>
      </c>
      <c r="B301" s="5" t="s">
        <v>2102</v>
      </c>
      <c r="C301" s="4" t="s">
        <v>2103</v>
      </c>
      <c r="D301" s="4">
        <v>2.0</v>
      </c>
      <c r="E301" s="6">
        <v>73.0</v>
      </c>
      <c r="F301" s="4">
        <v>258.0</v>
      </c>
      <c r="G301" s="7">
        <v>22.0</v>
      </c>
      <c r="H301" s="7">
        <v>345.0</v>
      </c>
      <c r="I301" s="4">
        <v>0.0</v>
      </c>
      <c r="J301" s="4">
        <v>336.0</v>
      </c>
      <c r="K301" s="4">
        <v>146.0</v>
      </c>
      <c r="L301" s="4">
        <v>739.0</v>
      </c>
      <c r="M301" s="4">
        <v>0.0</v>
      </c>
      <c r="N301" s="14"/>
      <c r="P301" t="s">
        <v>2104</v>
      </c>
      <c r="Q301" t="s">
        <v>2105</v>
      </c>
      <c r="R301" t="s">
        <v>2106</v>
      </c>
      <c r="S301" t="s">
        <v>2107</v>
      </c>
      <c r="T301" t="s">
        <v>2108</v>
      </c>
      <c r="W301" s="14"/>
    </row>
    <row r="302" ht="16.5" customHeight="1">
      <c r="A302" s="4">
        <v>298.0</v>
      </c>
      <c r="B302" s="13" t="s">
        <v>2109</v>
      </c>
      <c r="C302" s="4" t="s">
        <v>2110</v>
      </c>
      <c r="D302" s="4">
        <v>2.0</v>
      </c>
      <c r="E302" s="6">
        <v>73.0</v>
      </c>
      <c r="F302" s="4">
        <v>305.0</v>
      </c>
      <c r="G302" s="7">
        <v>17.5</v>
      </c>
      <c r="H302" s="7">
        <v>345.0</v>
      </c>
      <c r="I302" s="4">
        <v>0.0</v>
      </c>
      <c r="J302" s="4">
        <v>337.0</v>
      </c>
      <c r="K302" s="4">
        <v>146.0</v>
      </c>
      <c r="L302" s="4">
        <v>909.0</v>
      </c>
      <c r="M302" s="4">
        <v>0.0</v>
      </c>
      <c r="N302" s="14"/>
      <c r="P302" t="s">
        <v>2111</v>
      </c>
      <c r="Q302" t="s">
        <v>2112</v>
      </c>
      <c r="R302" t="s">
        <v>2113</v>
      </c>
      <c r="S302" t="s">
        <v>2114</v>
      </c>
      <c r="T302" t="s">
        <v>2115</v>
      </c>
      <c r="W302" s="14"/>
    </row>
    <row r="303" ht="16.5" customHeight="1">
      <c r="A303" s="4">
        <v>302.0</v>
      </c>
      <c r="B303" s="13" t="s">
        <v>2116</v>
      </c>
      <c r="C303" s="4" t="s">
        <v>2117</v>
      </c>
      <c r="D303" s="4">
        <v>3.0</v>
      </c>
      <c r="E303" s="6">
        <v>72.0</v>
      </c>
      <c r="F303" s="4">
        <v>420.0</v>
      </c>
      <c r="G303" s="7">
        <v>10.8</v>
      </c>
      <c r="H303" s="7">
        <v>268.0</v>
      </c>
      <c r="I303" s="4">
        <v>0.0</v>
      </c>
      <c r="J303" s="4">
        <v>299.0</v>
      </c>
      <c r="K303" s="4">
        <v>216.0</v>
      </c>
      <c r="L303" s="4">
        <v>865.0</v>
      </c>
      <c r="M303" s="4">
        <v>0.0</v>
      </c>
      <c r="N303" s="14"/>
      <c r="P303" t="s">
        <v>2118</v>
      </c>
      <c r="Q303" t="s">
        <v>2119</v>
      </c>
      <c r="R303" t="s">
        <v>2120</v>
      </c>
      <c r="S303" t="s">
        <v>2121</v>
      </c>
      <c r="T303" t="s">
        <v>2122</v>
      </c>
      <c r="W303" s="14"/>
    </row>
    <row r="304" ht="16.5" customHeight="1">
      <c r="A304" s="4">
        <v>303.0</v>
      </c>
      <c r="B304" s="13" t="s">
        <v>2123</v>
      </c>
      <c r="C304" s="4" t="s">
        <v>2124</v>
      </c>
      <c r="D304" s="4">
        <v>2.0</v>
      </c>
      <c r="E304" s="6">
        <v>72.0</v>
      </c>
      <c r="F304" s="4">
        <v>330.0</v>
      </c>
      <c r="G304" s="7">
        <v>16.7</v>
      </c>
      <c r="H304" s="7">
        <v>345.0</v>
      </c>
      <c r="I304" s="4">
        <v>0.0</v>
      </c>
      <c r="J304" s="4">
        <v>339.0</v>
      </c>
      <c r="K304" s="4">
        <v>144.0</v>
      </c>
      <c r="L304" s="4">
        <v>950.0</v>
      </c>
      <c r="M304" s="4">
        <v>0.0</v>
      </c>
      <c r="N304" s="14"/>
      <c r="P304" t="s">
        <v>2125</v>
      </c>
      <c r="Q304" t="s">
        <v>2126</v>
      </c>
      <c r="R304" t="s">
        <v>2127</v>
      </c>
      <c r="S304" t="s">
        <v>2128</v>
      </c>
      <c r="T304" t="s">
        <v>2129</v>
      </c>
      <c r="W304" s="14"/>
    </row>
    <row r="305" ht="16.5" customHeight="1">
      <c r="A305" s="4">
        <v>303.0</v>
      </c>
      <c r="B305" s="5" t="s">
        <v>2130</v>
      </c>
      <c r="C305" s="4" t="s">
        <v>2131</v>
      </c>
      <c r="D305" s="4">
        <v>2.0</v>
      </c>
      <c r="E305" s="6">
        <v>72.0</v>
      </c>
      <c r="F305" s="4">
        <v>214.0</v>
      </c>
      <c r="G305" s="7">
        <v>25.8</v>
      </c>
      <c r="H305" s="7">
        <v>345.0</v>
      </c>
      <c r="I305" s="4">
        <v>0.0</v>
      </c>
      <c r="J305" s="4">
        <v>338.0</v>
      </c>
      <c r="K305" s="4">
        <v>144.0</v>
      </c>
      <c r="L305" s="4">
        <v>623.0</v>
      </c>
      <c r="M305" s="4">
        <v>0.0</v>
      </c>
      <c r="N305" s="14"/>
      <c r="P305" t="s">
        <v>2132</v>
      </c>
      <c r="Q305" t="s">
        <v>2133</v>
      </c>
      <c r="R305" t="s">
        <v>2134</v>
      </c>
      <c r="S305" t="s">
        <v>2135</v>
      </c>
      <c r="T305" t="s">
        <v>2136</v>
      </c>
      <c r="W305" s="14"/>
    </row>
    <row r="306" ht="16.5" customHeight="1">
      <c r="A306" s="4">
        <v>305.0</v>
      </c>
      <c r="B306" s="5" t="s">
        <v>2137</v>
      </c>
      <c r="C306" s="4" t="s">
        <v>2138</v>
      </c>
      <c r="D306" s="4">
        <v>3.0</v>
      </c>
      <c r="E306" s="6">
        <v>71.5</v>
      </c>
      <c r="F306" s="4">
        <v>478.0</v>
      </c>
      <c r="G306" s="7">
        <v>7.4</v>
      </c>
      <c r="H306" s="7">
        <v>268.0</v>
      </c>
      <c r="I306" s="4">
        <v>0.0</v>
      </c>
      <c r="J306" s="4">
        <v>301.0</v>
      </c>
      <c r="K306" s="4">
        <v>214.5</v>
      </c>
      <c r="L306" s="4">
        <v>929.0</v>
      </c>
      <c r="M306" s="4">
        <v>0.0</v>
      </c>
      <c r="N306" s="14"/>
      <c r="P306" t="s">
        <v>2139</v>
      </c>
      <c r="Q306" t="s">
        <v>2140</v>
      </c>
      <c r="R306" t="s">
        <v>2141</v>
      </c>
      <c r="S306" t="s">
        <v>2142</v>
      </c>
      <c r="T306" t="s">
        <v>2143</v>
      </c>
      <c r="W306" s="14"/>
    </row>
    <row r="307" ht="16.5" customHeight="1">
      <c r="A307" s="4">
        <v>306.0</v>
      </c>
      <c r="B307" s="13" t="s">
        <v>2144</v>
      </c>
      <c r="C307" s="4" t="s">
        <v>2145</v>
      </c>
      <c r="D307" s="4">
        <v>3.0</v>
      </c>
      <c r="E307" s="6">
        <v>71.0</v>
      </c>
      <c r="F307" s="4">
        <v>525.0</v>
      </c>
      <c r="G307" s="7">
        <v>5.9</v>
      </c>
      <c r="H307" s="7">
        <v>268.0</v>
      </c>
      <c r="I307" s="4">
        <v>0.0</v>
      </c>
      <c r="J307" s="4">
        <v>304.0</v>
      </c>
      <c r="K307" s="4">
        <v>213.0</v>
      </c>
      <c r="L307" s="4">
        <v>997.0</v>
      </c>
      <c r="M307" s="4">
        <v>0.0</v>
      </c>
      <c r="N307" s="14"/>
      <c r="P307" t="s">
        <v>2146</v>
      </c>
      <c r="Q307" t="s">
        <v>2147</v>
      </c>
      <c r="R307" t="s">
        <v>2148</v>
      </c>
      <c r="S307" t="s">
        <v>2149</v>
      </c>
      <c r="T307" t="s">
        <v>2150</v>
      </c>
      <c r="W307" s="14"/>
    </row>
    <row r="308" ht="16.5" customHeight="1">
      <c r="A308" s="4">
        <v>306.0</v>
      </c>
      <c r="B308" s="13" t="s">
        <v>2151</v>
      </c>
      <c r="C308" s="4" t="s">
        <v>2152</v>
      </c>
      <c r="D308" s="4">
        <v>3.0</v>
      </c>
      <c r="E308" s="6">
        <v>71.0</v>
      </c>
      <c r="F308" s="4">
        <v>422.0</v>
      </c>
      <c r="G308" s="7">
        <v>10.7</v>
      </c>
      <c r="H308" s="7">
        <v>268.0</v>
      </c>
      <c r="I308" s="4">
        <v>0.0</v>
      </c>
      <c r="J308" s="4">
        <v>302.0</v>
      </c>
      <c r="K308" s="4">
        <v>213.0</v>
      </c>
      <c r="L308" s="4">
        <v>667.0</v>
      </c>
      <c r="M308" s="4">
        <v>0.0</v>
      </c>
      <c r="N308" s="14"/>
      <c r="P308" t="s">
        <v>2153</v>
      </c>
      <c r="Q308" t="s">
        <v>2154</v>
      </c>
      <c r="R308" t="s">
        <v>2155</v>
      </c>
      <c r="S308" t="s">
        <v>2156</v>
      </c>
      <c r="T308" t="s">
        <v>2157</v>
      </c>
      <c r="W308" s="14"/>
    </row>
    <row r="309" ht="16.5" customHeight="1">
      <c r="A309" s="4">
        <v>306.0</v>
      </c>
      <c r="B309" s="5" t="s">
        <v>2158</v>
      </c>
      <c r="C309" s="4" t="s">
        <v>2159</v>
      </c>
      <c r="D309" s="4">
        <v>3.0</v>
      </c>
      <c r="E309" s="6">
        <v>71.0</v>
      </c>
      <c r="F309" s="4">
        <v>517.0</v>
      </c>
      <c r="G309" s="7">
        <v>6.2</v>
      </c>
      <c r="H309" s="7">
        <v>268.0</v>
      </c>
      <c r="I309" s="4">
        <v>0.0</v>
      </c>
      <c r="J309" s="4">
        <v>303.0</v>
      </c>
      <c r="K309" s="4">
        <v>213.0</v>
      </c>
      <c r="L309" s="4">
        <v>697.0</v>
      </c>
      <c r="M309" s="4">
        <v>0.0</v>
      </c>
      <c r="N309" s="14"/>
      <c r="P309" t="s">
        <v>2160</v>
      </c>
      <c r="Q309" t="s">
        <v>2161</v>
      </c>
      <c r="R309" t="s">
        <v>2162</v>
      </c>
      <c r="S309" t="s">
        <v>2163</v>
      </c>
      <c r="T309" t="s">
        <v>2164</v>
      </c>
      <c r="W309" s="14"/>
    </row>
    <row r="310" ht="16.5" customHeight="1">
      <c r="A310" s="4">
        <v>309.0</v>
      </c>
      <c r="B310" s="5" t="s">
        <v>2165</v>
      </c>
      <c r="C310" s="4" t="s">
        <v>2166</v>
      </c>
      <c r="D310" s="4">
        <v>2.0</v>
      </c>
      <c r="E310" s="6">
        <v>71.0</v>
      </c>
      <c r="F310" s="4">
        <v>320.0</v>
      </c>
      <c r="G310" s="7">
        <v>17.3</v>
      </c>
      <c r="H310" s="7">
        <v>345.0</v>
      </c>
      <c r="I310" s="4">
        <v>0.0</v>
      </c>
      <c r="J310" s="4">
        <v>340.0</v>
      </c>
      <c r="K310" s="4">
        <v>142.0</v>
      </c>
      <c r="L310" s="4">
        <v>603.0</v>
      </c>
      <c r="M310" s="4">
        <v>0.0</v>
      </c>
      <c r="N310" s="14"/>
      <c r="P310" t="s">
        <v>2167</v>
      </c>
      <c r="Q310" t="s">
        <v>2168</v>
      </c>
      <c r="R310" t="s">
        <v>2169</v>
      </c>
      <c r="S310" t="s">
        <v>2170</v>
      </c>
      <c r="T310" t="s">
        <v>2171</v>
      </c>
      <c r="W310" s="14"/>
    </row>
    <row r="311" ht="16.5" customHeight="1">
      <c r="A311" s="4">
        <v>309.0</v>
      </c>
      <c r="B311" s="5" t="s">
        <v>2172</v>
      </c>
      <c r="C311" s="4" t="s">
        <v>2173</v>
      </c>
      <c r="D311" s="4">
        <v>2.0</v>
      </c>
      <c r="E311" s="6">
        <v>71.0</v>
      </c>
      <c r="F311" s="4">
        <v>320.0</v>
      </c>
      <c r="G311" s="7">
        <v>17.3</v>
      </c>
      <c r="H311" s="7">
        <v>345.0</v>
      </c>
      <c r="I311" s="4">
        <v>0.0</v>
      </c>
      <c r="J311" s="4">
        <v>341.0</v>
      </c>
      <c r="K311" s="4">
        <v>142.0</v>
      </c>
      <c r="L311" s="4">
        <v>961.0</v>
      </c>
      <c r="M311" s="4">
        <v>0.0</v>
      </c>
      <c r="N311" s="14"/>
      <c r="P311" t="s">
        <v>2174</v>
      </c>
      <c r="Q311" t="s">
        <v>2175</v>
      </c>
      <c r="R311" t="s">
        <v>2176</v>
      </c>
      <c r="S311" t="s">
        <v>2177</v>
      </c>
      <c r="T311" t="s">
        <v>2178</v>
      </c>
      <c r="W311" s="14"/>
    </row>
    <row r="312" ht="16.5" customHeight="1">
      <c r="A312" s="4">
        <v>311.0</v>
      </c>
      <c r="B312" s="5" t="s">
        <v>2179</v>
      </c>
      <c r="C312" s="4" t="s">
        <v>2180</v>
      </c>
      <c r="D312" s="4">
        <v>2.0</v>
      </c>
      <c r="E312" s="6">
        <v>70.0</v>
      </c>
      <c r="F312" s="4">
        <v>253.0</v>
      </c>
      <c r="G312" s="7">
        <v>22.7</v>
      </c>
      <c r="H312" s="7">
        <v>345.0</v>
      </c>
      <c r="I312" s="4">
        <v>0.0</v>
      </c>
      <c r="J312" s="4">
        <v>343.0</v>
      </c>
      <c r="K312" s="4">
        <v>140.0</v>
      </c>
      <c r="L312" s="4">
        <v>863.0</v>
      </c>
      <c r="M312" s="4">
        <v>0.0</v>
      </c>
      <c r="N312" s="14"/>
      <c r="P312" t="s">
        <v>2181</v>
      </c>
      <c r="Q312" t="s">
        <v>2182</v>
      </c>
      <c r="R312" t="s">
        <v>2183</v>
      </c>
      <c r="S312" t="s">
        <v>2184</v>
      </c>
      <c r="T312" t="s">
        <v>2185</v>
      </c>
      <c r="W312" s="14"/>
    </row>
    <row r="313" ht="16.5" customHeight="1">
      <c r="A313" s="4">
        <v>311.0</v>
      </c>
      <c r="B313" s="13" t="s">
        <v>2186</v>
      </c>
      <c r="C313" s="4" t="s">
        <v>2187</v>
      </c>
      <c r="D313" s="4">
        <v>2.0</v>
      </c>
      <c r="E313" s="6">
        <v>70.0</v>
      </c>
      <c r="F313" s="4">
        <v>328.0</v>
      </c>
      <c r="G313" s="7">
        <v>16.8</v>
      </c>
      <c r="H313" s="7">
        <v>345.0</v>
      </c>
      <c r="I313" s="4">
        <v>0.0</v>
      </c>
      <c r="J313" s="4">
        <v>342.0</v>
      </c>
      <c r="K313" s="4">
        <v>140.0</v>
      </c>
      <c r="L313" s="4">
        <v>706.0</v>
      </c>
      <c r="M313" s="4">
        <v>0.0</v>
      </c>
      <c r="N313" s="14"/>
      <c r="P313" t="s">
        <v>2188</v>
      </c>
      <c r="Q313" t="s">
        <v>2189</v>
      </c>
      <c r="R313" t="s">
        <v>2190</v>
      </c>
      <c r="S313" t="s">
        <v>2191</v>
      </c>
      <c r="T313" t="s">
        <v>2192</v>
      </c>
      <c r="W313" s="14"/>
    </row>
    <row r="314" ht="16.5" customHeight="1">
      <c r="A314" s="4">
        <v>311.0</v>
      </c>
      <c r="B314" s="5" t="s">
        <v>2193</v>
      </c>
      <c r="C314" s="4" t="s">
        <v>2194</v>
      </c>
      <c r="D314" s="4">
        <v>2.0</v>
      </c>
      <c r="E314" s="6">
        <v>70.0</v>
      </c>
      <c r="F314" s="4">
        <v>354.0</v>
      </c>
      <c r="G314" s="7">
        <v>14.7</v>
      </c>
      <c r="H314" s="7">
        <v>345.0</v>
      </c>
      <c r="I314" s="4">
        <v>0.0</v>
      </c>
      <c r="J314" s="4">
        <v>345.0</v>
      </c>
      <c r="K314" s="4">
        <v>140.0</v>
      </c>
      <c r="L314" s="4">
        <v>978.0</v>
      </c>
      <c r="M314" s="4">
        <v>0.0</v>
      </c>
      <c r="N314" s="14"/>
      <c r="P314" t="s">
        <v>2195</v>
      </c>
      <c r="Q314" t="s">
        <v>2196</v>
      </c>
      <c r="R314" t="s">
        <v>2197</v>
      </c>
      <c r="S314" t="s">
        <v>2198</v>
      </c>
      <c r="T314" t="s">
        <v>2199</v>
      </c>
      <c r="W314" s="14"/>
    </row>
    <row r="315" ht="16.5" customHeight="1">
      <c r="A315" s="4">
        <v>311.0</v>
      </c>
      <c r="B315" s="13" t="s">
        <v>2200</v>
      </c>
      <c r="C315" s="4" t="s">
        <v>2201</v>
      </c>
      <c r="D315" s="4">
        <v>2.0</v>
      </c>
      <c r="E315" s="6">
        <v>70.0</v>
      </c>
      <c r="F315" s="4">
        <v>28.0</v>
      </c>
      <c r="G315" s="7">
        <v>82.4</v>
      </c>
      <c r="H315" s="7">
        <v>40.0</v>
      </c>
      <c r="I315" s="4">
        <v>1.0</v>
      </c>
      <c r="J315" s="4">
        <v>344.0</v>
      </c>
      <c r="K315" s="4">
        <v>140.0</v>
      </c>
      <c r="L315" s="4">
        <v>977.0</v>
      </c>
      <c r="M315" s="4">
        <v>0.0</v>
      </c>
      <c r="N315" s="14"/>
      <c r="P315" t="s">
        <v>2202</v>
      </c>
      <c r="Q315" t="s">
        <v>2203</v>
      </c>
      <c r="R315" t="s">
        <v>2204</v>
      </c>
      <c r="S315" t="s">
        <v>2205</v>
      </c>
      <c r="T315" t="s">
        <v>2206</v>
      </c>
      <c r="W315" s="14"/>
    </row>
    <row r="316" ht="16.5" customHeight="1">
      <c r="A316" s="4">
        <v>311.0</v>
      </c>
      <c r="B316" s="13" t="s">
        <v>2207</v>
      </c>
      <c r="C316" s="4" t="s">
        <v>2208</v>
      </c>
      <c r="D316" s="4">
        <v>2.0</v>
      </c>
      <c r="E316" s="6">
        <v>70.0</v>
      </c>
      <c r="F316" s="4">
        <v>253.0</v>
      </c>
      <c r="G316" s="7">
        <v>22.7</v>
      </c>
      <c r="H316" s="7">
        <v>345.0</v>
      </c>
      <c r="I316" s="4">
        <v>0.0</v>
      </c>
      <c r="J316" s="4">
        <v>346.0</v>
      </c>
      <c r="K316" s="4">
        <v>140.0</v>
      </c>
      <c r="L316" s="4">
        <v>1042.0</v>
      </c>
      <c r="M316" s="4">
        <v>0.0</v>
      </c>
      <c r="N316" s="14"/>
      <c r="P316" t="s">
        <v>2209</v>
      </c>
      <c r="Q316" t="s">
        <v>2210</v>
      </c>
      <c r="R316" t="s">
        <v>2211</v>
      </c>
      <c r="S316" t="s">
        <v>2212</v>
      </c>
      <c r="T316" t="s">
        <v>2213</v>
      </c>
      <c r="W316" s="14"/>
    </row>
    <row r="317" ht="16.5" customHeight="1">
      <c r="A317" s="4">
        <v>316.0</v>
      </c>
      <c r="B317" s="5" t="s">
        <v>2214</v>
      </c>
      <c r="C317" s="4" t="s">
        <v>2215</v>
      </c>
      <c r="D317" s="4">
        <v>5.0</v>
      </c>
      <c r="E317" s="6">
        <v>69.5</v>
      </c>
      <c r="F317" s="4">
        <v>619.0</v>
      </c>
      <c r="G317" s="7">
        <v>3.5</v>
      </c>
      <c r="H317" s="7">
        <v>169.0</v>
      </c>
      <c r="I317" s="4">
        <v>0.0</v>
      </c>
      <c r="J317" s="4">
        <v>239.0</v>
      </c>
      <c r="K317" s="4">
        <v>347.5</v>
      </c>
      <c r="L317" s="4">
        <v>772.0</v>
      </c>
      <c r="M317" s="4">
        <v>0.0</v>
      </c>
      <c r="N317" s="14"/>
      <c r="P317" t="s">
        <v>2216</v>
      </c>
      <c r="Q317" t="s">
        <v>2217</v>
      </c>
      <c r="R317" t="s">
        <v>2218</v>
      </c>
      <c r="S317" t="s">
        <v>2219</v>
      </c>
      <c r="T317" t="s">
        <v>2220</v>
      </c>
      <c r="W317" s="14"/>
    </row>
    <row r="318" ht="16.5" customHeight="1">
      <c r="A318" s="4">
        <v>317.0</v>
      </c>
      <c r="B318" s="5" t="s">
        <v>2221</v>
      </c>
      <c r="C318" s="4" t="s">
        <v>2222</v>
      </c>
      <c r="D318" s="4">
        <v>5.0</v>
      </c>
      <c r="E318" s="6">
        <v>69.0</v>
      </c>
      <c r="F318" s="4">
        <v>678.0</v>
      </c>
      <c r="G318" s="7">
        <v>2.6</v>
      </c>
      <c r="H318" s="7">
        <v>169.0</v>
      </c>
      <c r="I318" s="4">
        <v>0.0</v>
      </c>
      <c r="J318" s="4">
        <v>240.0</v>
      </c>
      <c r="K318" s="4">
        <v>345.0</v>
      </c>
      <c r="L318" s="4">
        <v>620.0</v>
      </c>
      <c r="M318" s="4">
        <v>0.0</v>
      </c>
      <c r="N318" s="14"/>
      <c r="P318" t="s">
        <v>2223</v>
      </c>
      <c r="Q318" t="s">
        <v>2224</v>
      </c>
      <c r="R318" t="s">
        <v>2225</v>
      </c>
      <c r="S318" t="s">
        <v>2226</v>
      </c>
      <c r="T318" t="s">
        <v>2227</v>
      </c>
      <c r="W318" s="14"/>
    </row>
    <row r="319" ht="16.5" customHeight="1">
      <c r="A319" s="4">
        <v>318.0</v>
      </c>
      <c r="B319" s="5" t="s">
        <v>2228</v>
      </c>
      <c r="C319" s="4" t="s">
        <v>2229</v>
      </c>
      <c r="D319" s="4">
        <v>3.0</v>
      </c>
      <c r="E319" s="6">
        <v>69.0</v>
      </c>
      <c r="F319" s="4">
        <v>465.0</v>
      </c>
      <c r="G319" s="7">
        <v>8.1</v>
      </c>
      <c r="H319" s="7">
        <v>268.0</v>
      </c>
      <c r="I319" s="4">
        <v>0.0</v>
      </c>
      <c r="J319" s="4">
        <v>306.0</v>
      </c>
      <c r="K319" s="4">
        <v>207.0</v>
      </c>
      <c r="L319" s="4">
        <v>675.0</v>
      </c>
      <c r="M319" s="4">
        <v>0.0</v>
      </c>
      <c r="N319" s="14"/>
      <c r="P319" t="s">
        <v>2230</v>
      </c>
      <c r="Q319" t="s">
        <v>2231</v>
      </c>
      <c r="R319" t="s">
        <v>2232</v>
      </c>
      <c r="S319" t="s">
        <v>2233</v>
      </c>
      <c r="T319" t="s">
        <v>2234</v>
      </c>
      <c r="W319" s="14"/>
    </row>
    <row r="320" ht="16.5" customHeight="1">
      <c r="A320" s="4">
        <v>319.0</v>
      </c>
      <c r="B320" s="13" t="s">
        <v>2235</v>
      </c>
      <c r="C320" s="4" t="s">
        <v>2236</v>
      </c>
      <c r="D320" s="4">
        <v>2.0</v>
      </c>
      <c r="E320" s="6">
        <v>69.0</v>
      </c>
      <c r="F320" s="4">
        <v>220.0</v>
      </c>
      <c r="G320" s="7">
        <v>24.9</v>
      </c>
      <c r="H320" s="7">
        <v>345.0</v>
      </c>
      <c r="I320" s="4">
        <v>0.0</v>
      </c>
      <c r="J320" s="4">
        <v>348.0</v>
      </c>
      <c r="K320" s="4">
        <v>138.0</v>
      </c>
      <c r="L320" s="4">
        <v>824.0</v>
      </c>
      <c r="M320" s="4">
        <v>0.0</v>
      </c>
      <c r="N320" s="14"/>
      <c r="P320" t="s">
        <v>2237</v>
      </c>
      <c r="Q320" t="s">
        <v>2238</v>
      </c>
      <c r="R320" t="s">
        <v>2239</v>
      </c>
      <c r="S320" t="s">
        <v>2240</v>
      </c>
      <c r="T320" t="s">
        <v>2241</v>
      </c>
      <c r="W320" s="14"/>
    </row>
    <row r="321" ht="16.5" customHeight="1">
      <c r="A321" s="4">
        <v>320.0</v>
      </c>
      <c r="B321" s="5" t="s">
        <v>2242</v>
      </c>
      <c r="C321" s="4" t="s">
        <v>2243</v>
      </c>
      <c r="D321" s="4">
        <v>4.0</v>
      </c>
      <c r="E321" s="6">
        <v>68.0</v>
      </c>
      <c r="F321" s="4">
        <v>601.0</v>
      </c>
      <c r="G321" s="7">
        <v>3.9</v>
      </c>
      <c r="H321" s="7">
        <v>219.0</v>
      </c>
      <c r="I321" s="4">
        <v>0.0</v>
      </c>
      <c r="J321" s="4">
        <v>271.0</v>
      </c>
      <c r="K321" s="4">
        <v>272.0</v>
      </c>
      <c r="L321" s="4">
        <v>704.0</v>
      </c>
      <c r="M321" s="4">
        <v>0.0</v>
      </c>
      <c r="N321" s="14"/>
      <c r="P321" t="s">
        <v>2244</v>
      </c>
      <c r="Q321" t="s">
        <v>2245</v>
      </c>
      <c r="R321" t="s">
        <v>2246</v>
      </c>
      <c r="S321" t="s">
        <v>2247</v>
      </c>
      <c r="T321" t="s">
        <v>2248</v>
      </c>
      <c r="W321" s="14"/>
    </row>
    <row r="322" ht="16.5" customHeight="1">
      <c r="A322" s="4">
        <v>321.0</v>
      </c>
      <c r="B322" s="13" t="s">
        <v>2249</v>
      </c>
      <c r="C322" s="4" t="s">
        <v>2250</v>
      </c>
      <c r="D322" s="4">
        <v>3.0</v>
      </c>
      <c r="E322" s="6">
        <v>68.0</v>
      </c>
      <c r="F322" s="4">
        <v>411.0</v>
      </c>
      <c r="G322" s="7">
        <v>11.4</v>
      </c>
      <c r="H322" s="7">
        <v>268.0</v>
      </c>
      <c r="I322" s="4">
        <v>0.0</v>
      </c>
      <c r="J322" s="4">
        <v>307.0</v>
      </c>
      <c r="K322" s="4">
        <v>204.0</v>
      </c>
      <c r="L322" s="4">
        <v>750.0</v>
      </c>
      <c r="M322" s="4">
        <v>0.0</v>
      </c>
      <c r="N322" s="14"/>
      <c r="P322" t="s">
        <v>2251</v>
      </c>
      <c r="Q322" t="s">
        <v>2252</v>
      </c>
      <c r="R322" t="s">
        <v>2253</v>
      </c>
      <c r="S322" t="s">
        <v>2254</v>
      </c>
      <c r="T322" t="s">
        <v>2255</v>
      </c>
      <c r="W322" s="14"/>
    </row>
    <row r="323" ht="16.5" customHeight="1">
      <c r="A323" s="4">
        <v>322.0</v>
      </c>
      <c r="B323" s="5" t="s">
        <v>2256</v>
      </c>
      <c r="C323" s="4" t="s">
        <v>2257</v>
      </c>
      <c r="D323" s="4">
        <v>2.0</v>
      </c>
      <c r="E323" s="6">
        <v>68.0</v>
      </c>
      <c r="F323" s="4">
        <v>325.0</v>
      </c>
      <c r="G323" s="7">
        <v>17.1</v>
      </c>
      <c r="H323" s="7">
        <v>345.0</v>
      </c>
      <c r="I323" s="4">
        <v>0.0</v>
      </c>
      <c r="J323" s="4">
        <v>350.0</v>
      </c>
      <c r="K323" s="4">
        <v>136.0</v>
      </c>
      <c r="L323" s="4">
        <v>842.0</v>
      </c>
      <c r="M323" s="4">
        <v>0.0</v>
      </c>
      <c r="N323" s="14"/>
      <c r="P323" t="s">
        <v>2258</v>
      </c>
      <c r="Q323" t="s">
        <v>2259</v>
      </c>
      <c r="R323" t="s">
        <v>2260</v>
      </c>
      <c r="S323" t="s">
        <v>2261</v>
      </c>
      <c r="T323" t="s">
        <v>2262</v>
      </c>
      <c r="W323" s="14"/>
    </row>
    <row r="324" ht="16.5" customHeight="1">
      <c r="A324" s="4">
        <v>322.0</v>
      </c>
      <c r="B324" s="5" t="s">
        <v>2263</v>
      </c>
      <c r="C324" s="4" t="s">
        <v>2264</v>
      </c>
      <c r="D324" s="4">
        <v>2.0</v>
      </c>
      <c r="E324" s="6">
        <v>68.0</v>
      </c>
      <c r="F324" s="4">
        <v>375.0</v>
      </c>
      <c r="G324" s="7">
        <v>13.8</v>
      </c>
      <c r="H324" s="7">
        <v>345.0</v>
      </c>
      <c r="I324" s="4">
        <v>0.0</v>
      </c>
      <c r="J324" s="4">
        <v>351.0</v>
      </c>
      <c r="K324" s="4">
        <v>136.0</v>
      </c>
      <c r="L324" s="4">
        <v>919.0</v>
      </c>
      <c r="M324" s="4">
        <v>0.0</v>
      </c>
      <c r="N324" s="14"/>
      <c r="P324" t="s">
        <v>2265</v>
      </c>
      <c r="Q324" t="s">
        <v>2266</v>
      </c>
      <c r="R324" t="s">
        <v>2267</v>
      </c>
      <c r="S324" t="s">
        <v>2268</v>
      </c>
      <c r="T324" t="s">
        <v>2269</v>
      </c>
      <c r="W324" s="14"/>
    </row>
    <row r="325" ht="16.5" customHeight="1">
      <c r="A325" s="4">
        <v>322.0</v>
      </c>
      <c r="B325" s="13" t="s">
        <v>2270</v>
      </c>
      <c r="C325" s="4" t="s">
        <v>2271</v>
      </c>
      <c r="D325" s="4">
        <v>2.0</v>
      </c>
      <c r="E325" s="6">
        <v>68.0</v>
      </c>
      <c r="F325" s="4">
        <v>99.0</v>
      </c>
      <c r="G325" s="7">
        <v>46.2</v>
      </c>
      <c r="H325" s="7">
        <v>345.0</v>
      </c>
      <c r="I325" s="4">
        <v>0.0</v>
      </c>
      <c r="J325" s="4">
        <v>349.0</v>
      </c>
      <c r="K325" s="4">
        <v>136.0</v>
      </c>
      <c r="L325" s="4">
        <v>760.0</v>
      </c>
      <c r="M325" s="4">
        <v>0.0</v>
      </c>
      <c r="N325" s="14"/>
      <c r="P325" t="s">
        <v>2272</v>
      </c>
      <c r="Q325" t="s">
        <v>2273</v>
      </c>
      <c r="R325" t="s">
        <v>2274</v>
      </c>
      <c r="S325" t="s">
        <v>2275</v>
      </c>
      <c r="T325" t="s">
        <v>2276</v>
      </c>
      <c r="W325" s="14"/>
    </row>
    <row r="326" ht="16.5" customHeight="1">
      <c r="A326" s="4">
        <v>325.0</v>
      </c>
      <c r="B326" s="5" t="s">
        <v>2277</v>
      </c>
      <c r="C326" s="4" t="s">
        <v>2278</v>
      </c>
      <c r="D326" s="4">
        <v>3.0</v>
      </c>
      <c r="E326" s="6">
        <v>67.0</v>
      </c>
      <c r="F326" s="4">
        <v>380.0</v>
      </c>
      <c r="G326" s="7">
        <v>13.2</v>
      </c>
      <c r="H326" s="7">
        <v>268.0</v>
      </c>
      <c r="I326" s="4">
        <v>0.0</v>
      </c>
      <c r="J326" s="4">
        <v>308.0</v>
      </c>
      <c r="K326" s="4">
        <v>201.0</v>
      </c>
      <c r="L326" s="4">
        <v>1016.0</v>
      </c>
      <c r="M326" s="4">
        <v>0.0</v>
      </c>
      <c r="N326" s="14"/>
      <c r="P326" t="s">
        <v>2279</v>
      </c>
      <c r="Q326" t="s">
        <v>2280</v>
      </c>
      <c r="R326" t="s">
        <v>2281</v>
      </c>
      <c r="S326" t="s">
        <v>2282</v>
      </c>
      <c r="T326" t="s">
        <v>2283</v>
      </c>
      <c r="W326" s="14"/>
    </row>
    <row r="327" ht="16.5" customHeight="1">
      <c r="A327" s="4">
        <v>325.0</v>
      </c>
      <c r="B327" s="13" t="s">
        <v>2284</v>
      </c>
      <c r="C327" s="4" t="s">
        <v>2285</v>
      </c>
      <c r="D327" s="4">
        <v>3.0</v>
      </c>
      <c r="E327" s="6">
        <v>67.0</v>
      </c>
      <c r="F327" s="4">
        <v>517.0</v>
      </c>
      <c r="G327" s="7">
        <v>6.2</v>
      </c>
      <c r="H327" s="7">
        <v>268.0</v>
      </c>
      <c r="I327" s="4">
        <v>0.0</v>
      </c>
      <c r="J327" s="4">
        <v>309.0</v>
      </c>
      <c r="K327" s="4">
        <v>201.0</v>
      </c>
      <c r="L327" s="4">
        <v>1028.0</v>
      </c>
      <c r="M327" s="4">
        <v>0.0</v>
      </c>
      <c r="N327" s="14"/>
      <c r="P327" t="s">
        <v>2286</v>
      </c>
      <c r="Q327" t="s">
        <v>2287</v>
      </c>
      <c r="R327" t="s">
        <v>2288</v>
      </c>
      <c r="S327" t="s">
        <v>2289</v>
      </c>
      <c r="T327" t="s">
        <v>2290</v>
      </c>
      <c r="W327" s="14"/>
    </row>
    <row r="328" ht="16.5" customHeight="1">
      <c r="A328" s="4">
        <v>327.0</v>
      </c>
      <c r="B328" s="13" t="s">
        <v>2291</v>
      </c>
      <c r="C328" s="4" t="s">
        <v>2292</v>
      </c>
      <c r="D328" s="4">
        <v>2.0</v>
      </c>
      <c r="E328" s="6">
        <v>67.0</v>
      </c>
      <c r="F328" s="4">
        <v>390.0</v>
      </c>
      <c r="G328" s="7">
        <v>12.6</v>
      </c>
      <c r="H328" s="7">
        <v>345.0</v>
      </c>
      <c r="I328" s="4">
        <v>0.0</v>
      </c>
      <c r="J328" s="4">
        <v>352.0</v>
      </c>
      <c r="K328" s="4">
        <v>134.0</v>
      </c>
      <c r="L328" s="4">
        <v>941.0</v>
      </c>
      <c r="M328" s="4">
        <v>0.0</v>
      </c>
      <c r="N328" s="14"/>
      <c r="P328" t="s">
        <v>2293</v>
      </c>
      <c r="Q328" t="s">
        <v>2294</v>
      </c>
      <c r="R328" t="s">
        <v>2295</v>
      </c>
      <c r="S328" t="s">
        <v>2296</v>
      </c>
      <c r="T328" t="s">
        <v>2297</v>
      </c>
      <c r="W328" s="14"/>
    </row>
    <row r="329" ht="16.5" customHeight="1">
      <c r="A329" s="4">
        <v>328.0</v>
      </c>
      <c r="B329" s="13" t="s">
        <v>2298</v>
      </c>
      <c r="C329" s="4" t="s">
        <v>2299</v>
      </c>
      <c r="D329" s="4">
        <v>4.0</v>
      </c>
      <c r="E329" s="6">
        <v>66.5</v>
      </c>
      <c r="F329" s="4">
        <v>604.0</v>
      </c>
      <c r="G329" s="7">
        <v>3.8</v>
      </c>
      <c r="H329" s="7">
        <v>219.0</v>
      </c>
      <c r="I329" s="4">
        <v>0.0</v>
      </c>
      <c r="J329" s="4">
        <v>274.0</v>
      </c>
      <c r="K329" s="4">
        <v>266.0</v>
      </c>
      <c r="L329" s="4">
        <v>618.0</v>
      </c>
      <c r="M329" s="4">
        <v>0.0</v>
      </c>
      <c r="N329" s="14"/>
      <c r="P329" t="s">
        <v>2300</v>
      </c>
      <c r="Q329" t="s">
        <v>2301</v>
      </c>
      <c r="R329" t="s">
        <v>2302</v>
      </c>
      <c r="S329" t="s">
        <v>2303</v>
      </c>
      <c r="T329" t="s">
        <v>2304</v>
      </c>
      <c r="W329" s="14"/>
    </row>
    <row r="330" ht="16.5" customHeight="1">
      <c r="A330" s="4">
        <v>329.0</v>
      </c>
      <c r="B330" s="13" t="s">
        <v>2305</v>
      </c>
      <c r="C330" s="4" t="s">
        <v>2306</v>
      </c>
      <c r="D330" s="4">
        <v>2.0</v>
      </c>
      <c r="E330" s="6">
        <v>66.5</v>
      </c>
      <c r="F330" s="4">
        <v>333.0</v>
      </c>
      <c r="G330" s="7">
        <v>16.6</v>
      </c>
      <c r="H330" s="7">
        <v>345.0</v>
      </c>
      <c r="I330" s="4">
        <v>0.0</v>
      </c>
      <c r="J330" s="4">
        <v>354.0</v>
      </c>
      <c r="K330" s="4">
        <v>133.0</v>
      </c>
      <c r="L330" s="4">
        <v>580.0</v>
      </c>
      <c r="M330" s="4">
        <v>0.0</v>
      </c>
      <c r="N330" s="14"/>
      <c r="P330" t="s">
        <v>2307</v>
      </c>
      <c r="Q330" t="s">
        <v>2308</v>
      </c>
      <c r="R330" t="s">
        <v>2309</v>
      </c>
      <c r="S330" t="s">
        <v>2310</v>
      </c>
      <c r="T330" t="s">
        <v>2311</v>
      </c>
      <c r="W330" s="14"/>
    </row>
    <row r="331" ht="16.5" customHeight="1">
      <c r="A331" s="4">
        <v>330.0</v>
      </c>
      <c r="B331" s="13" t="s">
        <v>2312</v>
      </c>
      <c r="C331" s="4" t="s">
        <v>2313</v>
      </c>
      <c r="D331" s="4">
        <v>2.0</v>
      </c>
      <c r="E331" s="6">
        <v>66.0</v>
      </c>
      <c r="F331" s="4">
        <v>384.0</v>
      </c>
      <c r="G331" s="7">
        <v>12.9</v>
      </c>
      <c r="H331" s="7">
        <v>345.0</v>
      </c>
      <c r="I331" s="4">
        <v>0.0</v>
      </c>
      <c r="J331" s="4">
        <v>357.0</v>
      </c>
      <c r="K331" s="4">
        <v>132.0</v>
      </c>
      <c r="L331" s="4">
        <v>827.0</v>
      </c>
      <c r="M331" s="4">
        <v>0.0</v>
      </c>
      <c r="N331" s="14"/>
      <c r="P331" t="s">
        <v>2314</v>
      </c>
      <c r="Q331" t="s">
        <v>2315</v>
      </c>
      <c r="R331" t="s">
        <v>2316</v>
      </c>
      <c r="S331" t="s">
        <v>2317</v>
      </c>
      <c r="T331" t="s">
        <v>2318</v>
      </c>
      <c r="W331" s="14"/>
    </row>
    <row r="332" ht="16.5" customHeight="1">
      <c r="A332" s="4">
        <v>330.0</v>
      </c>
      <c r="B332" s="5" t="s">
        <v>2319</v>
      </c>
      <c r="C332" s="4" t="s">
        <v>2320</v>
      </c>
      <c r="D332" s="4">
        <v>2.0</v>
      </c>
      <c r="E332" s="6">
        <v>66.0</v>
      </c>
      <c r="F332" s="4">
        <v>337.0</v>
      </c>
      <c r="G332" s="7">
        <v>16.4</v>
      </c>
      <c r="H332" s="7">
        <v>345.0</v>
      </c>
      <c r="I332" s="4">
        <v>0.0</v>
      </c>
      <c r="J332" s="4">
        <v>355.0</v>
      </c>
      <c r="K332" s="4">
        <v>132.0</v>
      </c>
      <c r="L332" s="4">
        <v>650.0</v>
      </c>
      <c r="M332" s="4">
        <v>0.0</v>
      </c>
      <c r="N332" s="14"/>
      <c r="P332" t="s">
        <v>2321</v>
      </c>
      <c r="Q332" t="s">
        <v>2322</v>
      </c>
      <c r="R332" t="s">
        <v>2323</v>
      </c>
      <c r="S332" t="s">
        <v>2324</v>
      </c>
      <c r="T332" t="s">
        <v>2325</v>
      </c>
      <c r="W332" s="14"/>
    </row>
    <row r="333" ht="16.5" customHeight="1">
      <c r="A333" s="4">
        <v>330.0</v>
      </c>
      <c r="B333" s="13" t="s">
        <v>2326</v>
      </c>
      <c r="C333" s="4" t="s">
        <v>2327</v>
      </c>
      <c r="D333" s="4">
        <v>2.0</v>
      </c>
      <c r="E333" s="6">
        <v>66.0</v>
      </c>
      <c r="F333" s="4">
        <v>100.0</v>
      </c>
      <c r="G333" s="7">
        <v>45.9</v>
      </c>
      <c r="H333" s="7">
        <v>345.0</v>
      </c>
      <c r="I333" s="4">
        <v>0.0</v>
      </c>
      <c r="J333" s="4">
        <v>359.0</v>
      </c>
      <c r="K333" s="4">
        <v>132.0</v>
      </c>
      <c r="L333" s="4">
        <v>946.0</v>
      </c>
      <c r="M333" s="4">
        <v>0.0</v>
      </c>
      <c r="N333" s="14"/>
      <c r="P333" t="s">
        <v>2328</v>
      </c>
      <c r="Q333" t="s">
        <v>2329</v>
      </c>
      <c r="R333" t="s">
        <v>2330</v>
      </c>
      <c r="S333" t="s">
        <v>2331</v>
      </c>
      <c r="T333" t="s">
        <v>2332</v>
      </c>
      <c r="W333" s="14"/>
    </row>
    <row r="334" ht="16.5" customHeight="1">
      <c r="A334" s="4">
        <v>333.0</v>
      </c>
      <c r="B334" s="5" t="s">
        <v>2333</v>
      </c>
      <c r="C334" s="4" t="s">
        <v>2334</v>
      </c>
      <c r="D334" s="4">
        <v>2.0</v>
      </c>
      <c r="E334" s="6">
        <v>65.0</v>
      </c>
      <c r="F334" s="4">
        <v>147.0</v>
      </c>
      <c r="G334" s="7">
        <v>37.0</v>
      </c>
      <c r="H334" s="7">
        <v>345.0</v>
      </c>
      <c r="I334" s="4">
        <v>0.0</v>
      </c>
      <c r="J334" s="4">
        <v>360.0</v>
      </c>
      <c r="K334" s="4">
        <v>130.0</v>
      </c>
      <c r="L334" s="4">
        <v>785.0</v>
      </c>
      <c r="M334" s="4">
        <v>0.0</v>
      </c>
      <c r="N334" s="14"/>
      <c r="P334" t="s">
        <v>2335</v>
      </c>
      <c r="Q334" t="s">
        <v>2336</v>
      </c>
      <c r="R334" t="s">
        <v>2337</v>
      </c>
      <c r="S334" t="s">
        <v>2338</v>
      </c>
      <c r="T334" t="s">
        <v>2339</v>
      </c>
      <c r="W334" s="14"/>
    </row>
    <row r="335" ht="16.5" customHeight="1">
      <c r="A335" s="4">
        <v>333.0</v>
      </c>
      <c r="B335" s="13" t="s">
        <v>2340</v>
      </c>
      <c r="C335" s="4" t="s">
        <v>2341</v>
      </c>
      <c r="D335" s="4">
        <v>2.0</v>
      </c>
      <c r="E335" s="6">
        <v>65.0</v>
      </c>
      <c r="F335" s="4">
        <v>290.0</v>
      </c>
      <c r="G335" s="7">
        <v>19.4</v>
      </c>
      <c r="H335" s="7">
        <v>345.0</v>
      </c>
      <c r="I335" s="4">
        <v>0.0</v>
      </c>
      <c r="J335" s="4">
        <v>361.0</v>
      </c>
      <c r="K335" s="4">
        <v>130.0</v>
      </c>
      <c r="L335" s="4">
        <v>823.0</v>
      </c>
      <c r="M335" s="4">
        <v>0.0</v>
      </c>
      <c r="N335" s="14"/>
      <c r="P335" t="s">
        <v>2342</v>
      </c>
      <c r="Q335" t="s">
        <v>2343</v>
      </c>
      <c r="R335" t="s">
        <v>2344</v>
      </c>
      <c r="S335" t="s">
        <v>2345</v>
      </c>
      <c r="T335" t="s">
        <v>2346</v>
      </c>
      <c r="W335" s="14"/>
    </row>
    <row r="336" ht="16.5" customHeight="1">
      <c r="A336" s="4">
        <v>335.0</v>
      </c>
      <c r="B336" s="13" t="s">
        <v>2347</v>
      </c>
      <c r="C336" s="4" t="s">
        <v>2348</v>
      </c>
      <c r="D336" s="4">
        <v>4.0</v>
      </c>
      <c r="E336" s="6">
        <v>63.5</v>
      </c>
      <c r="F336" s="4">
        <v>541.0</v>
      </c>
      <c r="G336" s="7">
        <v>5.6</v>
      </c>
      <c r="H336" s="7">
        <v>219.0</v>
      </c>
      <c r="I336" s="4">
        <v>0.0</v>
      </c>
      <c r="J336" s="4">
        <v>281.0</v>
      </c>
      <c r="K336" s="4">
        <v>254.0</v>
      </c>
      <c r="L336" s="4">
        <v>967.0</v>
      </c>
      <c r="M336" s="4">
        <v>0.0</v>
      </c>
      <c r="N336" s="14"/>
      <c r="P336" t="s">
        <v>2349</v>
      </c>
      <c r="Q336" t="s">
        <v>2350</v>
      </c>
      <c r="R336" t="s">
        <v>2351</v>
      </c>
      <c r="S336" t="s">
        <v>2352</v>
      </c>
      <c r="T336" t="s">
        <v>2353</v>
      </c>
      <c r="W336" s="14"/>
    </row>
    <row r="337" ht="16.5" customHeight="1">
      <c r="A337" s="4">
        <v>336.0</v>
      </c>
      <c r="B337" s="13" t="s">
        <v>2354</v>
      </c>
      <c r="C337" s="4" t="s">
        <v>2355</v>
      </c>
      <c r="D337" s="4">
        <v>2.0</v>
      </c>
      <c r="E337" s="6">
        <v>63.5</v>
      </c>
      <c r="F337" s="4">
        <v>390.0</v>
      </c>
      <c r="G337" s="7">
        <v>12.6</v>
      </c>
      <c r="H337" s="7">
        <v>345.0</v>
      </c>
      <c r="I337" s="4">
        <v>0.0</v>
      </c>
      <c r="J337" s="4">
        <v>363.0</v>
      </c>
      <c r="K337" s="4">
        <v>127.0</v>
      </c>
      <c r="L337" s="4">
        <v>921.0</v>
      </c>
      <c r="M337" s="4">
        <v>0.0</v>
      </c>
      <c r="N337" s="14"/>
      <c r="P337" t="s">
        <v>2356</v>
      </c>
      <c r="Q337" t="s">
        <v>2357</v>
      </c>
      <c r="R337" t="s">
        <v>2358</v>
      </c>
      <c r="S337" t="s">
        <v>2359</v>
      </c>
      <c r="T337" t="s">
        <v>2360</v>
      </c>
      <c r="W337" s="14"/>
    </row>
    <row r="338" ht="16.5" customHeight="1">
      <c r="A338" s="4">
        <v>337.0</v>
      </c>
      <c r="B338" s="13" t="s">
        <v>2361</v>
      </c>
      <c r="C338" s="4" t="s">
        <v>2362</v>
      </c>
      <c r="D338" s="4">
        <v>3.0</v>
      </c>
      <c r="E338" s="6">
        <v>63.0</v>
      </c>
      <c r="F338" s="4">
        <v>515.0</v>
      </c>
      <c r="G338" s="7">
        <v>6.4</v>
      </c>
      <c r="H338" s="7">
        <v>268.0</v>
      </c>
      <c r="I338" s="4">
        <v>0.0</v>
      </c>
      <c r="J338" s="4">
        <v>312.0</v>
      </c>
      <c r="K338" s="4">
        <v>189.0</v>
      </c>
      <c r="L338" s="4">
        <v>830.0</v>
      </c>
      <c r="M338" s="4">
        <v>0.0</v>
      </c>
      <c r="N338" s="14"/>
      <c r="P338" t="s">
        <v>2363</v>
      </c>
      <c r="Q338" t="s">
        <v>2364</v>
      </c>
      <c r="R338" t="s">
        <v>2365</v>
      </c>
      <c r="S338" t="s">
        <v>2366</v>
      </c>
      <c r="T338" t="s">
        <v>2367</v>
      </c>
      <c r="W338" s="14"/>
    </row>
    <row r="339" ht="16.5" customHeight="1">
      <c r="A339" s="4">
        <v>338.0</v>
      </c>
      <c r="B339" s="13" t="s">
        <v>2368</v>
      </c>
      <c r="C339" s="4" t="s">
        <v>2369</v>
      </c>
      <c r="D339" s="4">
        <v>2.0</v>
      </c>
      <c r="E339" s="6">
        <v>62.5</v>
      </c>
      <c r="F339" s="4">
        <v>408.0</v>
      </c>
      <c r="G339" s="7">
        <v>11.6</v>
      </c>
      <c r="H339" s="7">
        <v>345.0</v>
      </c>
      <c r="I339" s="4">
        <v>0.0</v>
      </c>
      <c r="J339" s="4">
        <v>366.0</v>
      </c>
      <c r="K339" s="4">
        <v>125.0</v>
      </c>
      <c r="L339" s="4">
        <v>1031.0</v>
      </c>
      <c r="M339" s="4">
        <v>0.0</v>
      </c>
      <c r="N339" s="14"/>
      <c r="P339" t="s">
        <v>2370</v>
      </c>
      <c r="Q339" t="s">
        <v>2371</v>
      </c>
      <c r="R339" t="s">
        <v>2372</v>
      </c>
      <c r="S339" t="s">
        <v>2373</v>
      </c>
      <c r="T339" t="s">
        <v>2374</v>
      </c>
      <c r="W339" s="14"/>
    </row>
    <row r="340" ht="16.5" customHeight="1">
      <c r="A340" s="4">
        <v>339.0</v>
      </c>
      <c r="B340" s="5" t="s">
        <v>2375</v>
      </c>
      <c r="C340" s="4" t="s">
        <v>2376</v>
      </c>
      <c r="D340" s="4">
        <v>4.0</v>
      </c>
      <c r="E340" s="6">
        <v>62.0</v>
      </c>
      <c r="F340" s="4">
        <v>524.0</v>
      </c>
      <c r="G340" s="7">
        <v>5.9</v>
      </c>
      <c r="H340" s="7">
        <v>219.0</v>
      </c>
      <c r="I340" s="4">
        <v>0.0</v>
      </c>
      <c r="J340" s="4">
        <v>284.0</v>
      </c>
      <c r="K340" s="4">
        <v>248.0</v>
      </c>
      <c r="L340" s="4">
        <v>1009.0</v>
      </c>
      <c r="M340" s="4">
        <v>0.0</v>
      </c>
      <c r="N340" s="14"/>
      <c r="P340" t="s">
        <v>2377</v>
      </c>
      <c r="Q340" t="s">
        <v>2378</v>
      </c>
      <c r="R340" t="s">
        <v>2379</v>
      </c>
      <c r="S340" t="s">
        <v>2380</v>
      </c>
      <c r="T340" t="s">
        <v>2381</v>
      </c>
      <c r="W340" s="14"/>
    </row>
    <row r="341" ht="16.5" customHeight="1">
      <c r="A341" s="4">
        <v>340.0</v>
      </c>
      <c r="B341" s="5" t="s">
        <v>2382</v>
      </c>
      <c r="C341" s="4" t="s">
        <v>2383</v>
      </c>
      <c r="D341" s="4">
        <v>3.0</v>
      </c>
      <c r="E341" s="6">
        <v>62.0</v>
      </c>
      <c r="F341" s="4">
        <v>407.0</v>
      </c>
      <c r="G341" s="7">
        <v>11.6</v>
      </c>
      <c r="H341" s="7">
        <v>268.0</v>
      </c>
      <c r="I341" s="4">
        <v>0.0</v>
      </c>
      <c r="J341" s="4">
        <v>313.0</v>
      </c>
      <c r="K341" s="4">
        <v>186.0</v>
      </c>
      <c r="L341" s="4">
        <v>634.0</v>
      </c>
      <c r="M341" s="4">
        <v>0.0</v>
      </c>
      <c r="N341" s="14"/>
      <c r="P341" t="s">
        <v>2384</v>
      </c>
      <c r="Q341" t="s">
        <v>2385</v>
      </c>
      <c r="R341" t="s">
        <v>2386</v>
      </c>
      <c r="S341" t="s">
        <v>2387</v>
      </c>
      <c r="T341" t="s">
        <v>2388</v>
      </c>
      <c r="W341" s="14"/>
    </row>
    <row r="342" ht="16.5" customHeight="1">
      <c r="A342" s="4">
        <v>341.0</v>
      </c>
      <c r="B342" s="13" t="s">
        <v>2389</v>
      </c>
      <c r="C342" s="4" t="s">
        <v>2390</v>
      </c>
      <c r="D342" s="4">
        <v>2.0</v>
      </c>
      <c r="E342" s="6">
        <v>62.0</v>
      </c>
      <c r="F342" s="4">
        <v>426.0</v>
      </c>
      <c r="G342" s="7">
        <v>10.3</v>
      </c>
      <c r="H342" s="7">
        <v>345.0</v>
      </c>
      <c r="I342" s="4">
        <v>0.0</v>
      </c>
      <c r="J342" s="4">
        <v>367.0</v>
      </c>
      <c r="K342" s="4">
        <v>124.0</v>
      </c>
      <c r="L342" s="4">
        <v>589.0</v>
      </c>
      <c r="M342" s="4">
        <v>0.0</v>
      </c>
      <c r="N342" s="14"/>
      <c r="P342" t="s">
        <v>2391</v>
      </c>
      <c r="Q342" t="s">
        <v>2392</v>
      </c>
      <c r="R342" t="s">
        <v>2393</v>
      </c>
      <c r="S342" t="s">
        <v>2394</v>
      </c>
      <c r="T342" t="s">
        <v>2395</v>
      </c>
      <c r="W342" s="14"/>
    </row>
    <row r="343" ht="16.5" customHeight="1">
      <c r="A343" s="4">
        <v>341.0</v>
      </c>
      <c r="B343" s="5" t="s">
        <v>2396</v>
      </c>
      <c r="C343" s="4" t="s">
        <v>2397</v>
      </c>
      <c r="D343" s="4">
        <v>2.0</v>
      </c>
      <c r="E343" s="6">
        <v>62.0</v>
      </c>
      <c r="F343" s="4">
        <v>382.0</v>
      </c>
      <c r="G343" s="7">
        <v>13.1</v>
      </c>
      <c r="H343" s="7">
        <v>345.0</v>
      </c>
      <c r="I343" s="4">
        <v>0.0</v>
      </c>
      <c r="J343" s="4">
        <v>369.0</v>
      </c>
      <c r="K343" s="4">
        <v>124.0</v>
      </c>
      <c r="L343" s="4">
        <v>826.0</v>
      </c>
      <c r="M343" s="4">
        <v>0.0</v>
      </c>
      <c r="N343" s="14"/>
      <c r="P343" t="s">
        <v>2398</v>
      </c>
      <c r="Q343" t="s">
        <v>2399</v>
      </c>
      <c r="R343" t="s">
        <v>2400</v>
      </c>
      <c r="S343" t="s">
        <v>2401</v>
      </c>
      <c r="T343" t="s">
        <v>2402</v>
      </c>
      <c r="W343" s="14"/>
    </row>
    <row r="344" ht="16.5" customHeight="1">
      <c r="A344" s="4">
        <v>341.0</v>
      </c>
      <c r="B344" s="5" t="s">
        <v>2403</v>
      </c>
      <c r="C344" s="4" t="s">
        <v>2404</v>
      </c>
      <c r="D344" s="4">
        <v>2.0</v>
      </c>
      <c r="E344" s="6">
        <v>62.0</v>
      </c>
      <c r="F344" s="4">
        <v>382.0</v>
      </c>
      <c r="G344" s="7">
        <v>13.1</v>
      </c>
      <c r="H344" s="7">
        <v>345.0</v>
      </c>
      <c r="I344" s="4">
        <v>0.0</v>
      </c>
      <c r="J344" s="4">
        <v>368.0</v>
      </c>
      <c r="K344" s="4">
        <v>124.0</v>
      </c>
      <c r="L344" s="4">
        <v>703.0</v>
      </c>
      <c r="M344" s="4">
        <v>0.0</v>
      </c>
      <c r="N344" s="14"/>
      <c r="P344" t="s">
        <v>2405</v>
      </c>
      <c r="Q344" t="s">
        <v>2406</v>
      </c>
      <c r="R344" t="s">
        <v>2407</v>
      </c>
      <c r="S344" t="s">
        <v>2408</v>
      </c>
      <c r="T344" t="s">
        <v>2409</v>
      </c>
      <c r="W344" s="14"/>
    </row>
    <row r="345" ht="16.5" customHeight="1">
      <c r="A345" s="4">
        <v>344.0</v>
      </c>
      <c r="B345" s="13" t="s">
        <v>2410</v>
      </c>
      <c r="C345" s="4" t="s">
        <v>2411</v>
      </c>
      <c r="D345" s="4">
        <v>4.0</v>
      </c>
      <c r="E345" s="6">
        <v>61.0</v>
      </c>
      <c r="F345" s="4">
        <v>404.0</v>
      </c>
      <c r="G345" s="7">
        <v>11.8</v>
      </c>
      <c r="H345" s="7">
        <v>219.0</v>
      </c>
      <c r="I345" s="4">
        <v>0.0</v>
      </c>
      <c r="J345" s="4">
        <v>286.0</v>
      </c>
      <c r="K345" s="4">
        <v>244.0</v>
      </c>
      <c r="L345" s="4">
        <v>624.0</v>
      </c>
      <c r="M345" s="4">
        <v>0.0</v>
      </c>
      <c r="N345" s="14"/>
      <c r="P345" t="s">
        <v>2412</v>
      </c>
      <c r="Q345" t="s">
        <v>2413</v>
      </c>
      <c r="R345" t="s">
        <v>2414</v>
      </c>
      <c r="S345" t="s">
        <v>2415</v>
      </c>
      <c r="T345" t="s">
        <v>2416</v>
      </c>
      <c r="W345" s="14"/>
    </row>
    <row r="346" ht="16.5" customHeight="1">
      <c r="A346" s="4">
        <v>345.0</v>
      </c>
      <c r="B346" s="5" t="s">
        <v>2417</v>
      </c>
      <c r="C346" s="4" t="s">
        <v>2418</v>
      </c>
      <c r="D346" s="4">
        <v>2.0</v>
      </c>
      <c r="E346" s="6">
        <v>61.0</v>
      </c>
      <c r="F346" s="4">
        <v>298.0</v>
      </c>
      <c r="G346" s="7">
        <v>18.6</v>
      </c>
      <c r="H346" s="7">
        <v>345.0</v>
      </c>
      <c r="I346" s="4">
        <v>0.0</v>
      </c>
      <c r="J346" s="4">
        <v>371.0</v>
      </c>
      <c r="K346" s="4">
        <v>122.0</v>
      </c>
      <c r="L346" s="4">
        <v>776.0</v>
      </c>
      <c r="M346" s="4">
        <v>0.0</v>
      </c>
      <c r="N346" s="14"/>
      <c r="P346" t="s">
        <v>2419</v>
      </c>
      <c r="Q346" t="s">
        <v>2420</v>
      </c>
      <c r="R346" t="s">
        <v>2421</v>
      </c>
      <c r="S346" t="s">
        <v>2422</v>
      </c>
      <c r="T346" t="s">
        <v>2423</v>
      </c>
      <c r="W346" s="14"/>
    </row>
    <row r="347" ht="16.5" customHeight="1">
      <c r="A347" s="4">
        <v>346.0</v>
      </c>
      <c r="B347" s="13" t="s">
        <v>2424</v>
      </c>
      <c r="C347" s="4" t="s">
        <v>2425</v>
      </c>
      <c r="D347" s="4">
        <v>4.0</v>
      </c>
      <c r="E347" s="6">
        <v>60.5</v>
      </c>
      <c r="F347" s="4">
        <v>620.0</v>
      </c>
      <c r="G347" s="7">
        <v>3.5</v>
      </c>
      <c r="H347" s="7">
        <v>219.0</v>
      </c>
      <c r="I347" s="4">
        <v>0.0</v>
      </c>
      <c r="J347" s="4">
        <v>288.0</v>
      </c>
      <c r="K347" s="4">
        <v>242.0</v>
      </c>
      <c r="L347" s="4">
        <v>672.0</v>
      </c>
      <c r="M347" s="4">
        <v>0.0</v>
      </c>
      <c r="N347" s="14"/>
      <c r="P347" t="s">
        <v>2426</v>
      </c>
      <c r="Q347" t="s">
        <v>2427</v>
      </c>
      <c r="R347" t="s">
        <v>2428</v>
      </c>
      <c r="S347" t="s">
        <v>2429</v>
      </c>
      <c r="T347" t="s">
        <v>2430</v>
      </c>
      <c r="W347" s="14"/>
    </row>
    <row r="348" ht="16.5" customHeight="1">
      <c r="A348" s="4">
        <v>347.0</v>
      </c>
      <c r="B348" s="5" t="s">
        <v>2431</v>
      </c>
      <c r="C348" s="4" t="s">
        <v>2432</v>
      </c>
      <c r="D348" s="4">
        <v>3.0</v>
      </c>
      <c r="E348" s="6">
        <v>60.5</v>
      </c>
      <c r="F348" s="4">
        <v>605.0</v>
      </c>
      <c r="G348" s="7">
        <v>3.8</v>
      </c>
      <c r="H348" s="7">
        <v>268.0</v>
      </c>
      <c r="I348" s="4">
        <v>0.0</v>
      </c>
      <c r="J348" s="4">
        <v>314.0</v>
      </c>
      <c r="K348" s="4">
        <v>181.5</v>
      </c>
      <c r="L348" s="4">
        <v>966.0</v>
      </c>
      <c r="M348" s="4">
        <v>0.0</v>
      </c>
      <c r="N348" s="14"/>
      <c r="P348" t="s">
        <v>2433</v>
      </c>
      <c r="Q348" t="s">
        <v>2434</v>
      </c>
      <c r="R348" t="s">
        <v>2435</v>
      </c>
      <c r="S348" t="s">
        <v>2436</v>
      </c>
      <c r="T348" t="s">
        <v>2437</v>
      </c>
      <c r="W348" s="14"/>
    </row>
    <row r="349" ht="16.5" customHeight="1">
      <c r="A349" s="4">
        <v>348.0</v>
      </c>
      <c r="B349" s="5" t="s">
        <v>2438</v>
      </c>
      <c r="C349" s="4" t="s">
        <v>2439</v>
      </c>
      <c r="D349" s="4">
        <v>5.0</v>
      </c>
      <c r="E349" s="6">
        <v>60.0</v>
      </c>
      <c r="F349" s="4">
        <v>744.0</v>
      </c>
      <c r="G349" s="7">
        <v>1.7</v>
      </c>
      <c r="H349" s="7">
        <v>169.0</v>
      </c>
      <c r="I349" s="4">
        <v>0.0</v>
      </c>
      <c r="J349" s="4">
        <v>264.0</v>
      </c>
      <c r="K349" s="4">
        <v>300.0</v>
      </c>
      <c r="L349" s="4">
        <v>1049.0</v>
      </c>
      <c r="M349" s="4">
        <v>0.0</v>
      </c>
      <c r="N349" s="14"/>
      <c r="P349" t="s">
        <v>2440</v>
      </c>
      <c r="Q349" t="s">
        <v>2441</v>
      </c>
      <c r="R349" t="s">
        <v>2442</v>
      </c>
      <c r="S349" t="s">
        <v>2443</v>
      </c>
      <c r="T349" t="s">
        <v>2444</v>
      </c>
      <c r="W349" s="14"/>
    </row>
    <row r="350" ht="16.5" customHeight="1">
      <c r="A350" s="4">
        <v>349.0</v>
      </c>
      <c r="B350" s="5" t="s">
        <v>2445</v>
      </c>
      <c r="C350" s="4" t="s">
        <v>2446</v>
      </c>
      <c r="D350" s="4">
        <v>3.0</v>
      </c>
      <c r="E350" s="6">
        <v>60.0</v>
      </c>
      <c r="F350" s="4">
        <v>602.0</v>
      </c>
      <c r="G350" s="7">
        <v>3.9</v>
      </c>
      <c r="H350" s="7">
        <v>268.0</v>
      </c>
      <c r="I350" s="4">
        <v>0.0</v>
      </c>
      <c r="J350" s="4">
        <v>315.0</v>
      </c>
      <c r="K350" s="4">
        <v>180.0</v>
      </c>
      <c r="L350" s="4">
        <v>742.0</v>
      </c>
      <c r="M350" s="4">
        <v>0.0</v>
      </c>
      <c r="N350" s="14"/>
      <c r="P350" t="s">
        <v>2447</v>
      </c>
      <c r="Q350" t="s">
        <v>2448</v>
      </c>
      <c r="R350" t="s">
        <v>2449</v>
      </c>
      <c r="S350" t="s">
        <v>2450</v>
      </c>
      <c r="T350" t="s">
        <v>2451</v>
      </c>
      <c r="W350" s="14"/>
    </row>
    <row r="351" ht="16.5" customHeight="1">
      <c r="A351" s="4">
        <v>350.0</v>
      </c>
      <c r="B351" s="5" t="s">
        <v>2452</v>
      </c>
      <c r="C351" s="4" t="s">
        <v>2453</v>
      </c>
      <c r="D351" s="4">
        <v>2.0</v>
      </c>
      <c r="E351" s="6">
        <v>60.0</v>
      </c>
      <c r="F351" s="4">
        <v>330.0</v>
      </c>
      <c r="G351" s="7">
        <v>16.7</v>
      </c>
      <c r="H351" s="7">
        <v>345.0</v>
      </c>
      <c r="I351" s="4">
        <v>0.0</v>
      </c>
      <c r="J351" s="4">
        <v>372.0</v>
      </c>
      <c r="K351" s="4">
        <v>120.0</v>
      </c>
      <c r="L351" s="4">
        <v>1004.0</v>
      </c>
      <c r="M351" s="4">
        <v>0.0</v>
      </c>
      <c r="N351" s="14"/>
      <c r="P351" t="s">
        <v>2454</v>
      </c>
      <c r="Q351" t="s">
        <v>2455</v>
      </c>
      <c r="R351" t="s">
        <v>2456</v>
      </c>
      <c r="S351" t="s">
        <v>2457</v>
      </c>
      <c r="T351" t="s">
        <v>2458</v>
      </c>
      <c r="W351" s="14"/>
    </row>
    <row r="352" ht="16.5" customHeight="1">
      <c r="A352" s="4">
        <v>351.0</v>
      </c>
      <c r="B352" s="5" t="s">
        <v>2459</v>
      </c>
      <c r="C352" s="4" t="s">
        <v>2460</v>
      </c>
      <c r="D352" s="4">
        <v>3.0</v>
      </c>
      <c r="E352" s="6">
        <v>59.0</v>
      </c>
      <c r="F352" s="4">
        <v>442.0</v>
      </c>
      <c r="G352" s="7">
        <v>9.6</v>
      </c>
      <c r="H352" s="7">
        <v>268.0</v>
      </c>
      <c r="I352" s="4">
        <v>0.0</v>
      </c>
      <c r="J352" s="4">
        <v>316.0</v>
      </c>
      <c r="K352" s="4">
        <v>177.0</v>
      </c>
      <c r="L352" s="4">
        <v>568.0</v>
      </c>
      <c r="M352" s="4">
        <v>0.0</v>
      </c>
      <c r="N352" s="14"/>
      <c r="P352" t="s">
        <v>2461</v>
      </c>
      <c r="Q352" t="s">
        <v>2462</v>
      </c>
      <c r="R352" t="s">
        <v>2463</v>
      </c>
      <c r="S352" t="s">
        <v>2464</v>
      </c>
      <c r="T352" t="s">
        <v>2465</v>
      </c>
      <c r="W352" s="14"/>
    </row>
    <row r="353" ht="16.5" customHeight="1">
      <c r="A353" s="4">
        <v>352.0</v>
      </c>
      <c r="B353" s="5" t="s">
        <v>2466</v>
      </c>
      <c r="C353" s="4" t="s">
        <v>2467</v>
      </c>
      <c r="D353" s="4">
        <v>2.0</v>
      </c>
      <c r="E353" s="6">
        <v>59.0</v>
      </c>
      <c r="F353" s="4">
        <v>423.0</v>
      </c>
      <c r="G353" s="7">
        <v>10.7</v>
      </c>
      <c r="H353" s="7">
        <v>345.0</v>
      </c>
      <c r="I353" s="4">
        <v>0.0</v>
      </c>
      <c r="J353" s="4">
        <v>374.0</v>
      </c>
      <c r="K353" s="4">
        <v>118.0</v>
      </c>
      <c r="L353" s="4">
        <v>937.0</v>
      </c>
      <c r="M353" s="4">
        <v>0.0</v>
      </c>
      <c r="N353" s="14"/>
      <c r="P353" t="s">
        <v>2468</v>
      </c>
      <c r="Q353" t="s">
        <v>2469</v>
      </c>
      <c r="R353" t="s">
        <v>2470</v>
      </c>
      <c r="S353" t="s">
        <v>2471</v>
      </c>
      <c r="T353" t="s">
        <v>2472</v>
      </c>
      <c r="W353" s="14"/>
    </row>
    <row r="354" ht="16.5" customHeight="1">
      <c r="A354" s="4">
        <v>352.0</v>
      </c>
      <c r="B354" s="13" t="s">
        <v>2473</v>
      </c>
      <c r="C354" s="4" t="s">
        <v>2474</v>
      </c>
      <c r="D354" s="4">
        <v>2.0</v>
      </c>
      <c r="E354" s="6">
        <v>59.0</v>
      </c>
      <c r="F354" s="4">
        <v>376.0</v>
      </c>
      <c r="G354" s="7">
        <v>13.6</v>
      </c>
      <c r="H354" s="7">
        <v>345.0</v>
      </c>
      <c r="I354" s="4">
        <v>0.0</v>
      </c>
      <c r="J354" s="4">
        <v>373.0</v>
      </c>
      <c r="K354" s="4">
        <v>118.0</v>
      </c>
      <c r="L354" s="4">
        <v>607.0</v>
      </c>
      <c r="M354" s="4">
        <v>0.0</v>
      </c>
      <c r="N354" s="14"/>
      <c r="P354" t="s">
        <v>2475</v>
      </c>
      <c r="Q354" t="s">
        <v>2476</v>
      </c>
      <c r="R354" t="s">
        <v>2477</v>
      </c>
      <c r="S354" t="s">
        <v>2478</v>
      </c>
      <c r="T354" t="s">
        <v>2479</v>
      </c>
      <c r="W354" s="14"/>
    </row>
    <row r="355" ht="16.5" customHeight="1">
      <c r="A355" s="4">
        <v>354.0</v>
      </c>
      <c r="B355" s="13" t="s">
        <v>2480</v>
      </c>
      <c r="C355" s="4" t="s">
        <v>2481</v>
      </c>
      <c r="D355" s="4">
        <v>4.0</v>
      </c>
      <c r="E355" s="6">
        <v>58.0</v>
      </c>
      <c r="F355" s="4">
        <v>702.0</v>
      </c>
      <c r="G355" s="7">
        <v>2.3</v>
      </c>
      <c r="H355" s="7">
        <v>219.0</v>
      </c>
      <c r="I355" s="4">
        <v>0.0</v>
      </c>
      <c r="J355" s="4">
        <v>292.0</v>
      </c>
      <c r="K355" s="4">
        <v>232.0</v>
      </c>
      <c r="L355" s="4">
        <v>803.0</v>
      </c>
      <c r="M355" s="4">
        <v>0.0</v>
      </c>
      <c r="N355" s="14"/>
      <c r="P355" t="s">
        <v>2482</v>
      </c>
      <c r="Q355" t="s">
        <v>2483</v>
      </c>
      <c r="R355" t="s">
        <v>2484</v>
      </c>
      <c r="S355" t="s">
        <v>2485</v>
      </c>
      <c r="T355" t="s">
        <v>2486</v>
      </c>
      <c r="W355" s="14"/>
    </row>
    <row r="356" ht="16.5" customHeight="1">
      <c r="A356" s="4">
        <v>355.0</v>
      </c>
      <c r="B356" s="5" t="s">
        <v>2487</v>
      </c>
      <c r="C356" s="4" t="s">
        <v>2488</v>
      </c>
      <c r="D356" s="4">
        <v>2.0</v>
      </c>
      <c r="E356" s="6">
        <v>58.0</v>
      </c>
      <c r="F356" s="4">
        <v>273.0</v>
      </c>
      <c r="G356" s="7">
        <v>20.5</v>
      </c>
      <c r="H356" s="7">
        <v>345.0</v>
      </c>
      <c r="I356" s="4">
        <v>0.0</v>
      </c>
      <c r="J356" s="4">
        <v>375.0</v>
      </c>
      <c r="K356" s="4">
        <v>116.0</v>
      </c>
      <c r="L356" s="4">
        <v>1054.0</v>
      </c>
      <c r="M356" s="4">
        <v>0.0</v>
      </c>
      <c r="N356" s="14"/>
      <c r="P356" t="s">
        <v>2489</v>
      </c>
      <c r="Q356" t="s">
        <v>2490</v>
      </c>
      <c r="R356" t="s">
        <v>2491</v>
      </c>
      <c r="S356" t="s">
        <v>2492</v>
      </c>
      <c r="T356" t="s">
        <v>2493</v>
      </c>
      <c r="W356" s="14"/>
    </row>
    <row r="357" ht="16.5" customHeight="1">
      <c r="A357" s="4">
        <v>356.0</v>
      </c>
      <c r="B357" s="13" t="s">
        <v>2494</v>
      </c>
      <c r="C357" s="4" t="s">
        <v>2495</v>
      </c>
      <c r="D357" s="4">
        <v>3.0</v>
      </c>
      <c r="E357" s="6">
        <v>57.0</v>
      </c>
      <c r="F357" s="4">
        <v>579.0</v>
      </c>
      <c r="G357" s="7">
        <v>4.5</v>
      </c>
      <c r="H357" s="7">
        <v>268.0</v>
      </c>
      <c r="I357" s="4">
        <v>0.0</v>
      </c>
      <c r="J357" s="4">
        <v>320.0</v>
      </c>
      <c r="K357" s="4">
        <v>171.0</v>
      </c>
      <c r="L357" s="4">
        <v>788.0</v>
      </c>
      <c r="M357" s="4">
        <v>0.0</v>
      </c>
      <c r="N357" s="14"/>
      <c r="P357" t="s">
        <v>2496</v>
      </c>
      <c r="Q357" t="s">
        <v>2497</v>
      </c>
      <c r="R357" t="s">
        <v>2498</v>
      </c>
      <c r="S357" t="s">
        <v>2499</v>
      </c>
      <c r="T357" t="s">
        <v>2500</v>
      </c>
      <c r="W357" s="14"/>
    </row>
    <row r="358" ht="16.5" customHeight="1">
      <c r="A358" s="4">
        <v>357.0</v>
      </c>
      <c r="B358" s="5" t="s">
        <v>2501</v>
      </c>
      <c r="C358" s="4" t="s">
        <v>2502</v>
      </c>
      <c r="D358" s="4">
        <v>2.0</v>
      </c>
      <c r="E358" s="6">
        <v>57.0</v>
      </c>
      <c r="F358" s="4">
        <v>474.0</v>
      </c>
      <c r="G358" s="7">
        <v>8.0</v>
      </c>
      <c r="H358" s="7">
        <v>345.0</v>
      </c>
      <c r="I358" s="4">
        <v>0.0</v>
      </c>
      <c r="J358" s="4">
        <v>377.0</v>
      </c>
      <c r="K358" s="4">
        <v>114.0</v>
      </c>
      <c r="L358" s="4">
        <v>899.0</v>
      </c>
      <c r="M358" s="4">
        <v>0.0</v>
      </c>
      <c r="N358" s="14"/>
      <c r="P358" t="s">
        <v>2503</v>
      </c>
      <c r="Q358" t="s">
        <v>2504</v>
      </c>
      <c r="R358" t="s">
        <v>2505</v>
      </c>
      <c r="S358" t="s">
        <v>2506</v>
      </c>
      <c r="T358" t="s">
        <v>2507</v>
      </c>
      <c r="W358" s="14"/>
    </row>
    <row r="359" ht="16.5" customHeight="1">
      <c r="A359" s="4">
        <v>357.0</v>
      </c>
      <c r="B359" s="5" t="s">
        <v>2508</v>
      </c>
      <c r="C359" s="4" t="s">
        <v>2509</v>
      </c>
      <c r="D359" s="4">
        <v>2.0</v>
      </c>
      <c r="E359" s="6">
        <v>57.0</v>
      </c>
      <c r="F359" s="4">
        <v>475.0</v>
      </c>
      <c r="G359" s="7">
        <v>7.6</v>
      </c>
      <c r="H359" s="7">
        <v>345.0</v>
      </c>
      <c r="I359" s="4">
        <v>0.0</v>
      </c>
      <c r="J359" s="4">
        <v>376.0</v>
      </c>
      <c r="K359" s="4">
        <v>114.0</v>
      </c>
      <c r="L359" s="4">
        <v>661.0</v>
      </c>
      <c r="M359" s="4">
        <v>0.0</v>
      </c>
      <c r="N359" s="14"/>
      <c r="P359" t="s">
        <v>2510</v>
      </c>
      <c r="Q359" t="s">
        <v>2511</v>
      </c>
      <c r="R359" t="s">
        <v>2512</v>
      </c>
      <c r="S359" t="s">
        <v>2513</v>
      </c>
      <c r="T359" t="s">
        <v>2514</v>
      </c>
      <c r="W359" s="14"/>
    </row>
    <row r="360" ht="16.5" customHeight="1">
      <c r="A360" s="4">
        <v>357.0</v>
      </c>
      <c r="B360" s="13" t="s">
        <v>2515</v>
      </c>
      <c r="C360" s="4" t="s">
        <v>2516</v>
      </c>
      <c r="D360" s="4">
        <v>2.0</v>
      </c>
      <c r="E360" s="6">
        <v>57.0</v>
      </c>
      <c r="F360" s="4">
        <v>101.0</v>
      </c>
      <c r="G360" s="7">
        <v>45.3</v>
      </c>
      <c r="H360" s="7">
        <v>345.0</v>
      </c>
      <c r="I360" s="4">
        <v>0.0</v>
      </c>
      <c r="J360" s="4">
        <v>378.0</v>
      </c>
      <c r="K360" s="4">
        <v>114.0</v>
      </c>
      <c r="L360" s="4">
        <v>1005.0</v>
      </c>
      <c r="M360" s="4">
        <v>0.0</v>
      </c>
      <c r="N360" s="14"/>
      <c r="P360" t="s">
        <v>2517</v>
      </c>
      <c r="Q360" t="s">
        <v>2518</v>
      </c>
      <c r="R360" t="s">
        <v>2519</v>
      </c>
      <c r="S360" t="s">
        <v>2520</v>
      </c>
      <c r="T360" t="s">
        <v>2521</v>
      </c>
      <c r="W360" s="14"/>
    </row>
    <row r="361" ht="16.5" customHeight="1">
      <c r="A361" s="4">
        <v>360.0</v>
      </c>
      <c r="B361" s="5" t="s">
        <v>2522</v>
      </c>
      <c r="C361" s="4" t="s">
        <v>2523</v>
      </c>
      <c r="D361" s="4">
        <v>3.0</v>
      </c>
      <c r="E361" s="6">
        <v>56.5</v>
      </c>
      <c r="F361" s="4">
        <v>623.0</v>
      </c>
      <c r="G361" s="7">
        <v>3.4</v>
      </c>
      <c r="H361" s="7">
        <v>268.0</v>
      </c>
      <c r="I361" s="4">
        <v>0.0</v>
      </c>
      <c r="J361" s="4">
        <v>322.0</v>
      </c>
      <c r="K361" s="4">
        <v>169.5</v>
      </c>
      <c r="L361" s="4">
        <v>1013.0</v>
      </c>
      <c r="M361" s="4">
        <v>0.0</v>
      </c>
      <c r="N361" s="14"/>
      <c r="P361" t="s">
        <v>2524</v>
      </c>
      <c r="Q361" t="s">
        <v>2525</v>
      </c>
      <c r="R361" t="s">
        <v>2526</v>
      </c>
      <c r="S361" t="s">
        <v>2527</v>
      </c>
      <c r="T361" t="s">
        <v>2528</v>
      </c>
      <c r="W361" s="14"/>
    </row>
    <row r="362" ht="16.5" customHeight="1">
      <c r="A362" s="4">
        <v>361.0</v>
      </c>
      <c r="B362" s="13" t="s">
        <v>2529</v>
      </c>
      <c r="C362" s="4" t="s">
        <v>2530</v>
      </c>
      <c r="D362" s="4">
        <v>3.0</v>
      </c>
      <c r="E362" s="6">
        <v>56.0</v>
      </c>
      <c r="F362" s="4">
        <v>405.0</v>
      </c>
      <c r="G362" s="7">
        <v>11.8</v>
      </c>
      <c r="H362" s="7">
        <v>268.0</v>
      </c>
      <c r="I362" s="4">
        <v>0.0</v>
      </c>
      <c r="J362" s="4">
        <v>324.0</v>
      </c>
      <c r="K362" s="4">
        <v>168.0</v>
      </c>
      <c r="L362" s="4">
        <v>969.0</v>
      </c>
      <c r="M362" s="4">
        <v>0.0</v>
      </c>
      <c r="N362" s="14"/>
      <c r="P362" t="s">
        <v>2531</v>
      </c>
      <c r="Q362" t="s">
        <v>2532</v>
      </c>
      <c r="R362" t="s">
        <v>2533</v>
      </c>
      <c r="S362" t="s">
        <v>2534</v>
      </c>
      <c r="T362" t="s">
        <v>2535</v>
      </c>
      <c r="W362" s="14"/>
    </row>
    <row r="363" ht="16.5" customHeight="1">
      <c r="A363" s="4">
        <v>361.0</v>
      </c>
      <c r="B363" s="13" t="s">
        <v>2536</v>
      </c>
      <c r="C363" s="4" t="s">
        <v>2537</v>
      </c>
      <c r="D363" s="4">
        <v>3.0</v>
      </c>
      <c r="E363" s="6">
        <v>56.0</v>
      </c>
      <c r="F363" s="4">
        <v>655.0</v>
      </c>
      <c r="G363" s="7">
        <v>3.0</v>
      </c>
      <c r="H363" s="7">
        <v>268.0</v>
      </c>
      <c r="I363" s="4">
        <v>0.0</v>
      </c>
      <c r="J363" s="4">
        <v>323.0</v>
      </c>
      <c r="K363" s="4">
        <v>168.0</v>
      </c>
      <c r="L363" s="4">
        <v>762.0</v>
      </c>
      <c r="M363" s="4">
        <v>0.0</v>
      </c>
      <c r="N363" s="14"/>
      <c r="P363" t="s">
        <v>2538</v>
      </c>
      <c r="Q363" t="s">
        <v>2539</v>
      </c>
      <c r="R363" t="s">
        <v>2540</v>
      </c>
      <c r="S363" t="s">
        <v>2541</v>
      </c>
      <c r="T363" t="s">
        <v>2542</v>
      </c>
      <c r="W363" s="14"/>
    </row>
    <row r="364" ht="16.5" customHeight="1">
      <c r="A364" s="4">
        <v>363.0</v>
      </c>
      <c r="B364" s="13" t="s">
        <v>2543</v>
      </c>
      <c r="C364" s="4" t="s">
        <v>2544</v>
      </c>
      <c r="D364" s="4">
        <v>2.0</v>
      </c>
      <c r="E364" s="6">
        <v>56.0</v>
      </c>
      <c r="F364" s="4">
        <v>103.0</v>
      </c>
      <c r="G364" s="7">
        <v>45.2</v>
      </c>
      <c r="H364" s="7">
        <v>345.0</v>
      </c>
      <c r="I364" s="4">
        <v>0.0</v>
      </c>
      <c r="J364" s="4">
        <v>380.0</v>
      </c>
      <c r="K364" s="4">
        <v>112.0</v>
      </c>
      <c r="L364" s="4">
        <v>775.0</v>
      </c>
      <c r="M364" s="4">
        <v>0.0</v>
      </c>
      <c r="N364" s="14"/>
      <c r="P364" t="s">
        <v>2545</v>
      </c>
      <c r="Q364" t="s">
        <v>2546</v>
      </c>
      <c r="R364" t="s">
        <v>2547</v>
      </c>
      <c r="S364" t="s">
        <v>2548</v>
      </c>
      <c r="T364" t="s">
        <v>2549</v>
      </c>
      <c r="W364" s="14"/>
    </row>
    <row r="365" ht="16.5" customHeight="1">
      <c r="A365" s="4">
        <v>363.0</v>
      </c>
      <c r="B365" s="13" t="s">
        <v>2550</v>
      </c>
      <c r="C365" s="4" t="s">
        <v>2551</v>
      </c>
      <c r="D365" s="4">
        <v>2.0</v>
      </c>
      <c r="E365" s="6">
        <v>56.0</v>
      </c>
      <c r="F365" s="4">
        <v>403.0</v>
      </c>
      <c r="G365" s="7">
        <v>12.0</v>
      </c>
      <c r="H365" s="7">
        <v>345.0</v>
      </c>
      <c r="I365" s="4">
        <v>0.0</v>
      </c>
      <c r="J365" s="4">
        <v>382.0</v>
      </c>
      <c r="K365" s="4">
        <v>112.0</v>
      </c>
      <c r="L365" s="4">
        <v>889.0</v>
      </c>
      <c r="M365" s="4">
        <v>0.0</v>
      </c>
      <c r="N365" s="14"/>
      <c r="P365" t="s">
        <v>2552</v>
      </c>
      <c r="Q365" t="s">
        <v>2553</v>
      </c>
      <c r="R365" t="s">
        <v>2554</v>
      </c>
      <c r="S365" t="s">
        <v>2555</v>
      </c>
      <c r="T365" t="s">
        <v>2556</v>
      </c>
      <c r="W365" s="14"/>
    </row>
    <row r="366" ht="16.5" customHeight="1">
      <c r="A366" s="4">
        <v>363.0</v>
      </c>
      <c r="B366" s="13" t="s">
        <v>2557</v>
      </c>
      <c r="C366" s="4" t="s">
        <v>2558</v>
      </c>
      <c r="D366" s="4">
        <v>2.0</v>
      </c>
      <c r="E366" s="6">
        <v>56.0</v>
      </c>
      <c r="F366" s="4">
        <v>357.0</v>
      </c>
      <c r="G366" s="7">
        <v>14.6</v>
      </c>
      <c r="H366" s="7">
        <v>345.0</v>
      </c>
      <c r="I366" s="4">
        <v>0.0</v>
      </c>
      <c r="J366" s="4">
        <v>383.0</v>
      </c>
      <c r="K366" s="4">
        <v>112.0</v>
      </c>
      <c r="L366" s="4">
        <v>911.0</v>
      </c>
      <c r="M366" s="4">
        <v>0.0</v>
      </c>
      <c r="N366" s="14"/>
      <c r="P366" t="s">
        <v>2559</v>
      </c>
      <c r="Q366" t="s">
        <v>2560</v>
      </c>
      <c r="R366" t="s">
        <v>2561</v>
      </c>
      <c r="S366" t="s">
        <v>2562</v>
      </c>
      <c r="T366" t="s">
        <v>2563</v>
      </c>
      <c r="W366" s="14"/>
    </row>
    <row r="367" ht="16.5" customHeight="1">
      <c r="A367" s="4">
        <v>363.0</v>
      </c>
      <c r="B367" s="13" t="s">
        <v>2564</v>
      </c>
      <c r="C367" s="4" t="s">
        <v>2565</v>
      </c>
      <c r="D367" s="4">
        <v>2.0</v>
      </c>
      <c r="E367" s="6">
        <v>56.0</v>
      </c>
      <c r="F367" s="4">
        <v>494.0</v>
      </c>
      <c r="G367" s="7">
        <v>6.8</v>
      </c>
      <c r="H367" s="7">
        <v>345.0</v>
      </c>
      <c r="I367" s="4">
        <v>0.0</v>
      </c>
      <c r="J367" s="4">
        <v>381.0</v>
      </c>
      <c r="K367" s="4">
        <v>112.0</v>
      </c>
      <c r="L367" s="4">
        <v>843.0</v>
      </c>
      <c r="M367" s="4">
        <v>0.0</v>
      </c>
      <c r="N367" s="14"/>
      <c r="P367" t="s">
        <v>2566</v>
      </c>
      <c r="Q367" t="s">
        <v>2567</v>
      </c>
      <c r="R367" t="s">
        <v>2568</v>
      </c>
      <c r="S367" t="s">
        <v>2569</v>
      </c>
      <c r="T367" t="s">
        <v>2570</v>
      </c>
      <c r="W367" s="14"/>
    </row>
    <row r="368" ht="16.5" customHeight="1">
      <c r="A368" s="4">
        <v>367.0</v>
      </c>
      <c r="B368" s="13" t="s">
        <v>2571</v>
      </c>
      <c r="C368" s="4" t="s">
        <v>2572</v>
      </c>
      <c r="D368" s="4">
        <v>2.0</v>
      </c>
      <c r="E368" s="6">
        <v>55.0</v>
      </c>
      <c r="F368" s="4">
        <v>153.0</v>
      </c>
      <c r="G368" s="7">
        <v>36.3</v>
      </c>
      <c r="H368" s="7">
        <v>345.0</v>
      </c>
      <c r="I368" s="4">
        <v>0.0</v>
      </c>
      <c r="J368" s="4">
        <v>384.0</v>
      </c>
      <c r="K368" s="4">
        <v>110.0</v>
      </c>
      <c r="L368" s="4">
        <v>611.0</v>
      </c>
      <c r="M368" s="4">
        <v>0.0</v>
      </c>
      <c r="N368" s="14"/>
      <c r="P368" t="s">
        <v>2573</v>
      </c>
      <c r="Q368" t="s">
        <v>2574</v>
      </c>
      <c r="R368" t="s">
        <v>2575</v>
      </c>
      <c r="S368" t="s">
        <v>2576</v>
      </c>
      <c r="T368" t="s">
        <v>2577</v>
      </c>
      <c r="W368" s="14"/>
    </row>
    <row r="369" ht="16.5" customHeight="1">
      <c r="A369" s="4">
        <v>367.0</v>
      </c>
      <c r="B369" s="5" t="s">
        <v>2578</v>
      </c>
      <c r="C369" s="4" t="s">
        <v>2579</v>
      </c>
      <c r="D369" s="4">
        <v>2.0</v>
      </c>
      <c r="E369" s="6">
        <v>55.0</v>
      </c>
      <c r="F369" s="4">
        <v>457.0</v>
      </c>
      <c r="G369" s="7">
        <v>8.5</v>
      </c>
      <c r="H369" s="7">
        <v>345.0</v>
      </c>
      <c r="I369" s="4">
        <v>0.0</v>
      </c>
      <c r="J369" s="4">
        <v>385.0</v>
      </c>
      <c r="K369" s="4">
        <v>110.0</v>
      </c>
      <c r="L369" s="4">
        <v>931.0</v>
      </c>
      <c r="M369" s="4">
        <v>0.0</v>
      </c>
      <c r="N369" s="14"/>
      <c r="P369" t="s">
        <v>2580</v>
      </c>
      <c r="Q369" t="s">
        <v>2581</v>
      </c>
      <c r="R369" t="s">
        <v>2582</v>
      </c>
      <c r="S369" t="s">
        <v>2583</v>
      </c>
      <c r="T369" t="s">
        <v>2584</v>
      </c>
      <c r="W369" s="14"/>
    </row>
    <row r="370" ht="16.5" customHeight="1">
      <c r="A370" s="4">
        <v>367.0</v>
      </c>
      <c r="B370" s="5" t="s">
        <v>2585</v>
      </c>
      <c r="C370" s="4" t="s">
        <v>2586</v>
      </c>
      <c r="D370" s="4">
        <v>2.0</v>
      </c>
      <c r="E370" s="6">
        <v>55.0</v>
      </c>
      <c r="F370" s="4">
        <v>477.0</v>
      </c>
      <c r="G370" s="7">
        <v>7.5</v>
      </c>
      <c r="H370" s="7">
        <v>345.0</v>
      </c>
      <c r="I370" s="4">
        <v>0.0</v>
      </c>
      <c r="J370" s="4">
        <v>386.0</v>
      </c>
      <c r="K370" s="4">
        <v>110.0</v>
      </c>
      <c r="L370" s="4">
        <v>975.0</v>
      </c>
      <c r="M370" s="4">
        <v>0.0</v>
      </c>
      <c r="N370" s="14"/>
      <c r="P370" t="s">
        <v>2587</v>
      </c>
      <c r="Q370" t="s">
        <v>2588</v>
      </c>
      <c r="R370" t="s">
        <v>2589</v>
      </c>
      <c r="S370" t="s">
        <v>2590</v>
      </c>
      <c r="T370" t="s">
        <v>2591</v>
      </c>
      <c r="W370" s="14"/>
    </row>
    <row r="371" ht="16.5" customHeight="1">
      <c r="A371" s="4">
        <v>370.0</v>
      </c>
      <c r="B371" s="13" t="s">
        <v>2592</v>
      </c>
      <c r="C371" s="4" t="s">
        <v>2593</v>
      </c>
      <c r="D371" s="4">
        <v>4.0</v>
      </c>
      <c r="E371" s="6">
        <v>54.0</v>
      </c>
      <c r="F371" s="4">
        <v>567.0</v>
      </c>
      <c r="G371" s="7">
        <v>4.7</v>
      </c>
      <c r="H371" s="7">
        <v>219.0</v>
      </c>
      <c r="I371" s="4">
        <v>0.0</v>
      </c>
      <c r="J371" s="4">
        <v>300.0</v>
      </c>
      <c r="K371" s="4">
        <v>216.0</v>
      </c>
      <c r="L371" s="4">
        <v>897.0</v>
      </c>
      <c r="M371" s="4">
        <v>0.0</v>
      </c>
      <c r="N371" s="14"/>
      <c r="P371" t="s">
        <v>2594</v>
      </c>
      <c r="Q371" t="s">
        <v>2595</v>
      </c>
      <c r="R371" t="s">
        <v>2596</v>
      </c>
      <c r="S371" t="s">
        <v>2597</v>
      </c>
      <c r="T371" t="s">
        <v>2598</v>
      </c>
      <c r="W371" s="14"/>
    </row>
    <row r="372" ht="16.5" customHeight="1">
      <c r="A372" s="4">
        <v>371.0</v>
      </c>
      <c r="B372" s="13" t="s">
        <v>2599</v>
      </c>
      <c r="C372" s="4" t="s">
        <v>2600</v>
      </c>
      <c r="D372" s="4">
        <v>2.0</v>
      </c>
      <c r="E372" s="6">
        <v>54.0</v>
      </c>
      <c r="F372" s="4">
        <v>340.0</v>
      </c>
      <c r="G372" s="7">
        <v>16.1</v>
      </c>
      <c r="H372" s="7">
        <v>345.0</v>
      </c>
      <c r="I372" s="4">
        <v>0.0</v>
      </c>
      <c r="J372" s="4">
        <v>387.0</v>
      </c>
      <c r="K372" s="4">
        <v>108.0</v>
      </c>
      <c r="L372" s="4">
        <v>572.0</v>
      </c>
      <c r="M372" s="4">
        <v>0.0</v>
      </c>
      <c r="N372" s="14"/>
      <c r="P372" t="s">
        <v>2601</v>
      </c>
      <c r="Q372" t="s">
        <v>2602</v>
      </c>
      <c r="R372" t="s">
        <v>2603</v>
      </c>
      <c r="S372" t="s">
        <v>2604</v>
      </c>
      <c r="T372" t="s">
        <v>2605</v>
      </c>
      <c r="W372" s="14"/>
    </row>
    <row r="373" ht="16.5" customHeight="1">
      <c r="A373" s="4">
        <v>372.0</v>
      </c>
      <c r="B373" s="5" t="s">
        <v>2606</v>
      </c>
      <c r="C373" s="4" t="s">
        <v>2607</v>
      </c>
      <c r="D373" s="4">
        <v>3.0</v>
      </c>
      <c r="E373" s="6">
        <v>53.5</v>
      </c>
      <c r="F373" s="4">
        <v>631.0</v>
      </c>
      <c r="G373" s="7">
        <v>3.2</v>
      </c>
      <c r="H373" s="7">
        <v>268.0</v>
      </c>
      <c r="I373" s="4">
        <v>0.0</v>
      </c>
      <c r="J373" s="4">
        <v>326.0</v>
      </c>
      <c r="K373" s="4">
        <v>160.5</v>
      </c>
      <c r="L373" s="4">
        <v>759.0</v>
      </c>
      <c r="M373" s="4">
        <v>0.0</v>
      </c>
      <c r="N373" s="14"/>
      <c r="P373" t="s">
        <v>2608</v>
      </c>
      <c r="Q373" t="s">
        <v>2609</v>
      </c>
      <c r="R373" t="s">
        <v>2610</v>
      </c>
      <c r="S373" t="s">
        <v>2611</v>
      </c>
      <c r="T373" t="s">
        <v>2612</v>
      </c>
      <c r="W373" s="14"/>
    </row>
    <row r="374" ht="16.5" customHeight="1">
      <c r="A374" s="4">
        <v>373.0</v>
      </c>
      <c r="B374" s="13" t="s">
        <v>2613</v>
      </c>
      <c r="C374" s="4" t="s">
        <v>2614</v>
      </c>
      <c r="D374" s="4">
        <v>2.0</v>
      </c>
      <c r="E374" s="6">
        <v>53.0</v>
      </c>
      <c r="F374" s="4">
        <v>250.0</v>
      </c>
      <c r="G374" s="7">
        <v>22.9</v>
      </c>
      <c r="H374" s="7">
        <v>345.0</v>
      </c>
      <c r="I374" s="4">
        <v>0.0</v>
      </c>
      <c r="J374" s="4">
        <v>388.0</v>
      </c>
      <c r="K374" s="4">
        <v>106.0</v>
      </c>
      <c r="L374" s="4">
        <v>600.0</v>
      </c>
      <c r="M374" s="4">
        <v>0.0</v>
      </c>
      <c r="N374" s="14"/>
      <c r="P374" t="s">
        <v>2615</v>
      </c>
      <c r="Q374" t="s">
        <v>2616</v>
      </c>
      <c r="R374" t="s">
        <v>2617</v>
      </c>
      <c r="S374" t="s">
        <v>2618</v>
      </c>
      <c r="T374" t="s">
        <v>2619</v>
      </c>
      <c r="W374" s="14"/>
    </row>
    <row r="375" ht="16.5" customHeight="1">
      <c r="A375" s="4">
        <v>374.0</v>
      </c>
      <c r="B375" s="13" t="s">
        <v>2620</v>
      </c>
      <c r="C375" s="4" t="s">
        <v>2621</v>
      </c>
      <c r="D375" s="4">
        <v>3.0</v>
      </c>
      <c r="E375" s="6">
        <v>52.5</v>
      </c>
      <c r="F375" s="4">
        <v>608.0</v>
      </c>
      <c r="G375" s="7">
        <v>3.7</v>
      </c>
      <c r="H375" s="7">
        <v>268.0</v>
      </c>
      <c r="I375" s="4">
        <v>0.0</v>
      </c>
      <c r="J375" s="4">
        <v>327.0</v>
      </c>
      <c r="K375" s="4">
        <v>157.5</v>
      </c>
      <c r="L375" s="4">
        <v>725.0</v>
      </c>
      <c r="M375" s="4">
        <v>0.0</v>
      </c>
      <c r="N375" s="14"/>
      <c r="P375" t="s">
        <v>2622</v>
      </c>
      <c r="Q375" t="s">
        <v>2623</v>
      </c>
      <c r="R375" t="s">
        <v>2624</v>
      </c>
      <c r="S375" t="s">
        <v>2625</v>
      </c>
      <c r="T375" t="s">
        <v>2626</v>
      </c>
      <c r="W375" s="14"/>
    </row>
    <row r="376" ht="16.5" customHeight="1">
      <c r="A376" s="4">
        <v>375.0</v>
      </c>
      <c r="B376" s="5" t="s">
        <v>2627</v>
      </c>
      <c r="C376" s="4" t="s">
        <v>2628</v>
      </c>
      <c r="D376" s="4">
        <v>4.0</v>
      </c>
      <c r="E376" s="6">
        <v>52.0</v>
      </c>
      <c r="F376" s="4">
        <v>724.0</v>
      </c>
      <c r="G376" s="7">
        <v>1.9</v>
      </c>
      <c r="H376" s="7">
        <v>219.0</v>
      </c>
      <c r="I376" s="4">
        <v>0.0</v>
      </c>
      <c r="J376" s="4">
        <v>305.0</v>
      </c>
      <c r="K376" s="4">
        <v>208.0</v>
      </c>
      <c r="L376" s="4">
        <v>972.0</v>
      </c>
      <c r="M376" s="4">
        <v>0.0</v>
      </c>
      <c r="N376" s="14"/>
      <c r="P376" t="s">
        <v>2629</v>
      </c>
      <c r="Q376" t="s">
        <v>2630</v>
      </c>
      <c r="R376" t="s">
        <v>2631</v>
      </c>
      <c r="S376" t="s">
        <v>2632</v>
      </c>
      <c r="T376" t="s">
        <v>2633</v>
      </c>
      <c r="W376" s="14"/>
    </row>
    <row r="377" ht="16.5" customHeight="1">
      <c r="A377" s="4">
        <v>376.0</v>
      </c>
      <c r="B377" s="5" t="s">
        <v>2634</v>
      </c>
      <c r="C377" s="4" t="s">
        <v>2635</v>
      </c>
      <c r="D377" s="4">
        <v>2.0</v>
      </c>
      <c r="E377" s="6">
        <v>52.0</v>
      </c>
      <c r="F377" s="4">
        <v>276.0</v>
      </c>
      <c r="G377" s="7">
        <v>20.2</v>
      </c>
      <c r="H377" s="7">
        <v>345.0</v>
      </c>
      <c r="I377" s="4">
        <v>0.0</v>
      </c>
      <c r="J377" s="4">
        <v>389.0</v>
      </c>
      <c r="K377" s="4">
        <v>104.0</v>
      </c>
      <c r="L377" s="4">
        <v>591.0</v>
      </c>
      <c r="M377" s="4">
        <v>0.0</v>
      </c>
      <c r="N377" s="14"/>
      <c r="P377" t="s">
        <v>2636</v>
      </c>
      <c r="Q377" t="s">
        <v>2637</v>
      </c>
      <c r="R377" t="s">
        <v>2638</v>
      </c>
      <c r="S377" t="s">
        <v>2639</v>
      </c>
      <c r="T377" t="s">
        <v>2640</v>
      </c>
      <c r="W377" s="14"/>
    </row>
    <row r="378" ht="16.5" customHeight="1">
      <c r="A378" s="4">
        <v>376.0</v>
      </c>
      <c r="B378" s="13" t="s">
        <v>2641</v>
      </c>
      <c r="C378" s="4" t="s">
        <v>2642</v>
      </c>
      <c r="D378" s="4">
        <v>2.0</v>
      </c>
      <c r="E378" s="6">
        <v>52.0</v>
      </c>
      <c r="F378" s="4">
        <v>424.0</v>
      </c>
      <c r="G378" s="7">
        <v>10.6</v>
      </c>
      <c r="H378" s="7">
        <v>345.0</v>
      </c>
      <c r="I378" s="4">
        <v>0.0</v>
      </c>
      <c r="J378" s="4">
        <v>390.0</v>
      </c>
      <c r="K378" s="4">
        <v>104.0</v>
      </c>
      <c r="L378" s="4">
        <v>829.0</v>
      </c>
      <c r="M378" s="4">
        <v>0.0</v>
      </c>
      <c r="N378" s="14"/>
      <c r="P378" t="s">
        <v>2643</v>
      </c>
      <c r="Q378" t="s">
        <v>2644</v>
      </c>
      <c r="R378" t="s">
        <v>2645</v>
      </c>
      <c r="S378" t="s">
        <v>2646</v>
      </c>
      <c r="T378" t="s">
        <v>2647</v>
      </c>
      <c r="W378" s="14"/>
    </row>
    <row r="379" ht="16.5" customHeight="1">
      <c r="A379" s="4">
        <v>378.0</v>
      </c>
      <c r="B379" s="5" t="s">
        <v>2648</v>
      </c>
      <c r="C379" s="4" t="s">
        <v>2649</v>
      </c>
      <c r="D379" s="4">
        <v>3.0</v>
      </c>
      <c r="E379" s="6">
        <v>51.0</v>
      </c>
      <c r="F379" s="4">
        <v>542.0</v>
      </c>
      <c r="G379" s="7">
        <v>5.6</v>
      </c>
      <c r="H379" s="7">
        <v>268.0</v>
      </c>
      <c r="I379" s="4">
        <v>0.0</v>
      </c>
      <c r="J379" s="4">
        <v>330.0</v>
      </c>
      <c r="K379" s="4">
        <v>153.0</v>
      </c>
      <c r="L379" s="4">
        <v>848.0</v>
      </c>
      <c r="M379" s="4">
        <v>0.0</v>
      </c>
      <c r="N379" s="14"/>
      <c r="P379" t="s">
        <v>2650</v>
      </c>
      <c r="Q379" t="s">
        <v>2651</v>
      </c>
      <c r="R379" t="s">
        <v>2652</v>
      </c>
      <c r="S379" t="s">
        <v>2653</v>
      </c>
      <c r="T379" t="s">
        <v>2654</v>
      </c>
      <c r="W379" s="14"/>
    </row>
    <row r="380" ht="16.5" customHeight="1">
      <c r="A380" s="4">
        <v>379.0</v>
      </c>
      <c r="B380" s="13" t="s">
        <v>2655</v>
      </c>
      <c r="C380" s="4" t="s">
        <v>2656</v>
      </c>
      <c r="D380" s="4">
        <v>2.0</v>
      </c>
      <c r="E380" s="6">
        <v>51.0</v>
      </c>
      <c r="F380" s="4">
        <v>360.0</v>
      </c>
      <c r="G380" s="7">
        <v>14.3</v>
      </c>
      <c r="H380" s="7">
        <v>345.0</v>
      </c>
      <c r="I380" s="4">
        <v>0.0</v>
      </c>
      <c r="J380" s="4">
        <v>391.0</v>
      </c>
      <c r="K380" s="4">
        <v>102.0</v>
      </c>
      <c r="L380" s="4">
        <v>713.0</v>
      </c>
      <c r="M380" s="4">
        <v>0.0</v>
      </c>
      <c r="N380" s="14"/>
      <c r="P380" t="s">
        <v>2657</v>
      </c>
      <c r="Q380" t="s">
        <v>2658</v>
      </c>
      <c r="R380" t="s">
        <v>2659</v>
      </c>
      <c r="S380" t="s">
        <v>2660</v>
      </c>
      <c r="T380" t="s">
        <v>2661</v>
      </c>
      <c r="W380" s="14"/>
    </row>
    <row r="381" ht="16.5" customHeight="1">
      <c r="A381" s="4">
        <v>379.0</v>
      </c>
      <c r="B381" s="5" t="s">
        <v>2662</v>
      </c>
      <c r="C381" s="4" t="s">
        <v>2663</v>
      </c>
      <c r="D381" s="4">
        <v>2.0</v>
      </c>
      <c r="E381" s="6">
        <v>51.0</v>
      </c>
      <c r="F381" s="4">
        <v>559.0</v>
      </c>
      <c r="G381" s="7">
        <v>5.0</v>
      </c>
      <c r="H381" s="7">
        <v>345.0</v>
      </c>
      <c r="I381" s="4">
        <v>0.0</v>
      </c>
      <c r="J381" s="4">
        <v>392.0</v>
      </c>
      <c r="K381" s="4">
        <v>102.0</v>
      </c>
      <c r="L381" s="4">
        <v>898.0</v>
      </c>
      <c r="M381" s="4">
        <v>0.0</v>
      </c>
      <c r="N381" s="14"/>
      <c r="P381" t="s">
        <v>2664</v>
      </c>
      <c r="Q381" t="s">
        <v>2665</v>
      </c>
      <c r="R381" t="s">
        <v>2666</v>
      </c>
      <c r="S381" t="s">
        <v>2667</v>
      </c>
      <c r="T381" t="s">
        <v>2668</v>
      </c>
      <c r="W381" s="14"/>
    </row>
    <row r="382" ht="16.5" customHeight="1">
      <c r="A382" s="4">
        <v>379.0</v>
      </c>
      <c r="B382" s="13" t="s">
        <v>2669</v>
      </c>
      <c r="C382" s="4" t="s">
        <v>2670</v>
      </c>
      <c r="D382" s="4">
        <v>2.0</v>
      </c>
      <c r="E382" s="6">
        <v>51.0</v>
      </c>
      <c r="F382" s="4">
        <v>360.0</v>
      </c>
      <c r="G382" s="7">
        <v>14.3</v>
      </c>
      <c r="H382" s="7">
        <v>345.0</v>
      </c>
      <c r="I382" s="4">
        <v>0.0</v>
      </c>
      <c r="J382" s="4">
        <v>393.0</v>
      </c>
      <c r="K382" s="4">
        <v>102.0</v>
      </c>
      <c r="L382" s="4">
        <v>958.0</v>
      </c>
      <c r="M382" s="4">
        <v>0.0</v>
      </c>
      <c r="N382" s="14"/>
      <c r="P382" t="s">
        <v>2671</v>
      </c>
      <c r="Q382" t="s">
        <v>2672</v>
      </c>
      <c r="R382" t="s">
        <v>2673</v>
      </c>
      <c r="S382" t="s">
        <v>2674</v>
      </c>
      <c r="T382" t="s">
        <v>2675</v>
      </c>
      <c r="W382" s="14"/>
    </row>
    <row r="383" ht="16.5" customHeight="1">
      <c r="A383" s="4">
        <v>382.0</v>
      </c>
      <c r="B383" s="13" t="s">
        <v>2676</v>
      </c>
      <c r="C383" s="4" t="s">
        <v>2677</v>
      </c>
      <c r="D383" s="4">
        <v>2.0</v>
      </c>
      <c r="E383" s="6">
        <v>50.5</v>
      </c>
      <c r="F383" s="4">
        <v>562.0</v>
      </c>
      <c r="G383" s="7">
        <v>4.8</v>
      </c>
      <c r="H383" s="7">
        <v>345.0</v>
      </c>
      <c r="I383" s="4">
        <v>0.0</v>
      </c>
      <c r="J383" s="4">
        <v>394.0</v>
      </c>
      <c r="K383" s="4">
        <v>101.0</v>
      </c>
      <c r="L383" s="4">
        <v>957.0</v>
      </c>
      <c r="M383" s="4">
        <v>0.0</v>
      </c>
      <c r="N383" s="14"/>
      <c r="P383" t="s">
        <v>2678</v>
      </c>
      <c r="Q383" t="s">
        <v>2679</v>
      </c>
      <c r="R383" t="s">
        <v>2680</v>
      </c>
      <c r="S383" t="s">
        <v>2681</v>
      </c>
      <c r="T383" t="s">
        <v>2682</v>
      </c>
      <c r="W383" s="14"/>
    </row>
    <row r="384" ht="16.5" customHeight="1">
      <c r="A384" s="4">
        <v>383.0</v>
      </c>
      <c r="B384" s="5" t="s">
        <v>2683</v>
      </c>
      <c r="C384" s="4" t="s">
        <v>2684</v>
      </c>
      <c r="D384" s="4">
        <v>3.0</v>
      </c>
      <c r="E384" s="6">
        <v>50.0</v>
      </c>
      <c r="F384" s="4">
        <v>517.0</v>
      </c>
      <c r="G384" s="7">
        <v>6.2</v>
      </c>
      <c r="H384" s="7">
        <v>268.0</v>
      </c>
      <c r="I384" s="4">
        <v>0.0</v>
      </c>
      <c r="J384" s="4">
        <v>332.0</v>
      </c>
      <c r="K384" s="4">
        <v>150.0</v>
      </c>
      <c r="L384" s="4">
        <v>710.0</v>
      </c>
      <c r="M384" s="4">
        <v>0.0</v>
      </c>
      <c r="N384" s="14"/>
      <c r="P384" t="s">
        <v>2685</v>
      </c>
      <c r="Q384" t="s">
        <v>2686</v>
      </c>
      <c r="R384" t="s">
        <v>2687</v>
      </c>
      <c r="S384" t="s">
        <v>2688</v>
      </c>
      <c r="T384" t="s">
        <v>2689</v>
      </c>
      <c r="W384" s="14"/>
    </row>
    <row r="385" ht="16.5" customHeight="1">
      <c r="A385" s="4">
        <v>384.0</v>
      </c>
      <c r="B385" s="13" t="s">
        <v>2690</v>
      </c>
      <c r="C385" s="4" t="s">
        <v>2691</v>
      </c>
      <c r="D385" s="4">
        <v>2.0</v>
      </c>
      <c r="E385" s="6">
        <v>50.0</v>
      </c>
      <c r="F385" s="4">
        <v>521.0</v>
      </c>
      <c r="G385" s="7">
        <v>6.2</v>
      </c>
      <c r="H385" s="7">
        <v>345.0</v>
      </c>
      <c r="I385" s="4">
        <v>0.0</v>
      </c>
      <c r="J385" s="4">
        <v>396.0</v>
      </c>
      <c r="K385" s="4">
        <v>100.0</v>
      </c>
      <c r="L385" s="4">
        <v>771.0</v>
      </c>
      <c r="M385" s="4">
        <v>0.0</v>
      </c>
      <c r="N385" s="14"/>
      <c r="P385" t="s">
        <v>2692</v>
      </c>
      <c r="Q385" t="s">
        <v>2693</v>
      </c>
      <c r="R385" t="s">
        <v>2694</v>
      </c>
      <c r="S385" t="s">
        <v>2695</v>
      </c>
      <c r="T385" t="s">
        <v>2696</v>
      </c>
      <c r="W385" s="14"/>
    </row>
    <row r="386" ht="16.5" customHeight="1">
      <c r="A386" s="4">
        <v>384.0</v>
      </c>
      <c r="B386" s="13" t="s">
        <v>2697</v>
      </c>
      <c r="C386" s="4" t="s">
        <v>2698</v>
      </c>
      <c r="D386" s="4">
        <v>2.0</v>
      </c>
      <c r="E386" s="6">
        <v>50.0</v>
      </c>
      <c r="F386" s="4">
        <v>545.0</v>
      </c>
      <c r="G386" s="7">
        <v>5.4</v>
      </c>
      <c r="H386" s="7">
        <v>345.0</v>
      </c>
      <c r="I386" s="4">
        <v>0.0</v>
      </c>
      <c r="J386" s="4">
        <v>398.0</v>
      </c>
      <c r="K386" s="4">
        <v>100.0</v>
      </c>
      <c r="L386" s="4">
        <v>894.0</v>
      </c>
      <c r="M386" s="4">
        <v>0.0</v>
      </c>
      <c r="N386" s="14"/>
      <c r="P386" t="s">
        <v>2699</v>
      </c>
      <c r="Q386" t="s">
        <v>2700</v>
      </c>
      <c r="R386" t="s">
        <v>2701</v>
      </c>
      <c r="S386" t="s">
        <v>2702</v>
      </c>
      <c r="T386" t="s">
        <v>2703</v>
      </c>
      <c r="W386" s="14"/>
    </row>
    <row r="387" ht="16.5" customHeight="1">
      <c r="A387" s="4">
        <v>384.0</v>
      </c>
      <c r="B387" s="5" t="s">
        <v>2704</v>
      </c>
      <c r="C387" s="4" t="s">
        <v>2705</v>
      </c>
      <c r="D387" s="4">
        <v>2.0</v>
      </c>
      <c r="E387" s="6">
        <v>50.0</v>
      </c>
      <c r="F387" s="4">
        <v>250.0</v>
      </c>
      <c r="G387" s="7">
        <v>22.9</v>
      </c>
      <c r="H387" s="7">
        <v>345.0</v>
      </c>
      <c r="I387" s="20">
        <v>0.0</v>
      </c>
      <c r="J387" s="20">
        <v>395.0</v>
      </c>
      <c r="K387" s="20">
        <v>100.0</v>
      </c>
      <c r="L387" s="20">
        <v>570.0</v>
      </c>
      <c r="M387" s="4">
        <v>0.0</v>
      </c>
      <c r="N387" s="14"/>
      <c r="P387" t="s">
        <v>2706</v>
      </c>
      <c r="Q387" t="s">
        <v>2707</v>
      </c>
      <c r="R387" t="s">
        <v>2708</v>
      </c>
      <c r="S387" t="s">
        <v>2709</v>
      </c>
      <c r="T387" t="s">
        <v>2710</v>
      </c>
      <c r="W387" s="14"/>
    </row>
    <row r="388" ht="16.5" customHeight="1">
      <c r="A388" s="4">
        <v>384.0</v>
      </c>
      <c r="B388" s="13" t="s">
        <v>2711</v>
      </c>
      <c r="C388" s="4" t="s">
        <v>2712</v>
      </c>
      <c r="D388" s="4">
        <v>2.0</v>
      </c>
      <c r="E388" s="6">
        <v>50.0</v>
      </c>
      <c r="F388" s="4">
        <v>277.0</v>
      </c>
      <c r="G388" s="7">
        <v>20.1</v>
      </c>
      <c r="H388" s="7">
        <v>345.0</v>
      </c>
      <c r="I388" s="4">
        <v>0.0</v>
      </c>
      <c r="J388" s="4">
        <v>397.0</v>
      </c>
      <c r="K388" s="4">
        <v>100.0</v>
      </c>
      <c r="L388" s="4">
        <v>800.0</v>
      </c>
      <c r="M388" s="4">
        <v>0.0</v>
      </c>
      <c r="N388" s="14"/>
      <c r="P388" t="s">
        <v>2713</v>
      </c>
      <c r="Q388" t="s">
        <v>2714</v>
      </c>
      <c r="R388" t="s">
        <v>2715</v>
      </c>
      <c r="S388" t="s">
        <v>2716</v>
      </c>
      <c r="T388" t="s">
        <v>2717</v>
      </c>
      <c r="W388" s="14"/>
    </row>
    <row r="389" ht="16.5" customHeight="1">
      <c r="A389" s="4">
        <v>388.0</v>
      </c>
      <c r="B389" s="5" t="s">
        <v>2718</v>
      </c>
      <c r="C389" s="4" t="s">
        <v>2719</v>
      </c>
      <c r="D389" s="4">
        <v>1.0</v>
      </c>
      <c r="E389" s="6">
        <v>50.0</v>
      </c>
      <c r="F389" s="4">
        <v>11.0</v>
      </c>
      <c r="G389" s="7">
        <v>100.0</v>
      </c>
      <c r="H389" s="7">
        <v>41.0</v>
      </c>
      <c r="I389" s="4">
        <v>1.0</v>
      </c>
      <c r="J389" s="4">
        <v>477.0</v>
      </c>
      <c r="K389" s="4">
        <v>50.0</v>
      </c>
      <c r="L389" s="4">
        <v>1.0</v>
      </c>
      <c r="M389" s="4">
        <v>50.0</v>
      </c>
      <c r="N389" s="14"/>
      <c r="P389" t="s">
        <v>2720</v>
      </c>
      <c r="Q389" t="s">
        <v>2721</v>
      </c>
      <c r="R389" t="s">
        <v>2722</v>
      </c>
      <c r="S389" t="s">
        <v>2723</v>
      </c>
      <c r="T389" t="s">
        <v>2724</v>
      </c>
      <c r="W389" s="14"/>
    </row>
    <row r="390" ht="16.5" customHeight="1">
      <c r="A390" s="4">
        <v>388.0</v>
      </c>
      <c r="B390" s="13" t="s">
        <v>2725</v>
      </c>
      <c r="C390" s="4" t="s">
        <v>2726</v>
      </c>
      <c r="D390" s="4">
        <v>1.0</v>
      </c>
      <c r="E390" s="6">
        <v>50.0</v>
      </c>
      <c r="F390" s="4">
        <v>11.0</v>
      </c>
      <c r="G390" s="7">
        <v>100.0</v>
      </c>
      <c r="H390" s="7">
        <v>41.0</v>
      </c>
      <c r="I390" s="4">
        <v>1.0</v>
      </c>
      <c r="J390" s="4">
        <v>480.0</v>
      </c>
      <c r="K390" s="4">
        <v>50.0</v>
      </c>
      <c r="L390" s="4">
        <v>3.0</v>
      </c>
      <c r="M390" s="4">
        <v>50.0</v>
      </c>
      <c r="N390" s="14"/>
      <c r="P390" t="s">
        <v>2727</v>
      </c>
      <c r="Q390" t="s">
        <v>2728</v>
      </c>
      <c r="R390" t="s">
        <v>2729</v>
      </c>
      <c r="S390" t="s">
        <v>2730</v>
      </c>
      <c r="T390" t="s">
        <v>2731</v>
      </c>
      <c r="W390" s="14"/>
    </row>
    <row r="391" ht="16.5" customHeight="1">
      <c r="A391" s="4">
        <v>388.0</v>
      </c>
      <c r="B391" s="13" t="s">
        <v>2732</v>
      </c>
      <c r="C391" s="4" t="s">
        <v>2733</v>
      </c>
      <c r="D391" s="4">
        <v>1.0</v>
      </c>
      <c r="E391" s="6">
        <v>50.0</v>
      </c>
      <c r="F391" s="4">
        <v>11.0</v>
      </c>
      <c r="G391" s="7">
        <v>100.0</v>
      </c>
      <c r="H391" s="7">
        <v>41.0</v>
      </c>
      <c r="I391" s="4">
        <v>1.0</v>
      </c>
      <c r="J391" s="4">
        <v>478.0</v>
      </c>
      <c r="K391" s="4">
        <v>50.0</v>
      </c>
      <c r="L391" s="4">
        <v>2.0</v>
      </c>
      <c r="M391" s="4">
        <v>50.0</v>
      </c>
      <c r="N391" s="14"/>
      <c r="P391" t="s">
        <v>2734</v>
      </c>
      <c r="Q391" t="s">
        <v>2735</v>
      </c>
      <c r="R391" t="s">
        <v>2736</v>
      </c>
      <c r="S391" t="s">
        <v>2737</v>
      </c>
      <c r="T391" t="s">
        <v>2738</v>
      </c>
      <c r="W391" s="14"/>
    </row>
    <row r="392" ht="16.5" customHeight="1">
      <c r="A392" s="4">
        <v>391.0</v>
      </c>
      <c r="B392" s="13" t="s">
        <v>2739</v>
      </c>
      <c r="C392" s="4" t="s">
        <v>2740</v>
      </c>
      <c r="D392" s="4">
        <v>3.0</v>
      </c>
      <c r="E392" s="6">
        <v>49.0</v>
      </c>
      <c r="F392" s="4">
        <v>443.0</v>
      </c>
      <c r="G392" s="7">
        <v>9.3</v>
      </c>
      <c r="H392" s="7">
        <v>268.0</v>
      </c>
      <c r="I392" s="4">
        <v>0.0</v>
      </c>
      <c r="J392" s="4">
        <v>333.0</v>
      </c>
      <c r="K392" s="4">
        <v>147.0</v>
      </c>
      <c r="L392" s="4">
        <v>617.0</v>
      </c>
      <c r="M392" s="4">
        <v>0.0</v>
      </c>
      <c r="N392" s="14"/>
      <c r="P392" t="s">
        <v>2741</v>
      </c>
      <c r="Q392" t="s">
        <v>2742</v>
      </c>
      <c r="R392" t="s">
        <v>2743</v>
      </c>
      <c r="S392" t="s">
        <v>2744</v>
      </c>
      <c r="T392" t="s">
        <v>2745</v>
      </c>
      <c r="W392" s="14"/>
    </row>
    <row r="393" ht="16.5" customHeight="1">
      <c r="A393" s="4">
        <v>392.0</v>
      </c>
      <c r="B393" s="13" t="s">
        <v>2746</v>
      </c>
      <c r="C393" s="4" t="s">
        <v>2747</v>
      </c>
      <c r="D393" s="4">
        <v>2.0</v>
      </c>
      <c r="E393" s="6">
        <v>49.0</v>
      </c>
      <c r="F393" s="4">
        <v>387.0</v>
      </c>
      <c r="G393" s="7">
        <v>12.7</v>
      </c>
      <c r="H393" s="7">
        <v>345.0</v>
      </c>
      <c r="I393" s="4">
        <v>0.0</v>
      </c>
      <c r="J393" s="4">
        <v>400.0</v>
      </c>
      <c r="K393" s="4">
        <v>98.0</v>
      </c>
      <c r="L393" s="4">
        <v>789.0</v>
      </c>
      <c r="M393" s="4">
        <v>0.0</v>
      </c>
      <c r="N393" s="14"/>
      <c r="P393" t="s">
        <v>2748</v>
      </c>
      <c r="Q393" t="s">
        <v>2749</v>
      </c>
      <c r="R393" t="s">
        <v>2750</v>
      </c>
      <c r="S393" t="s">
        <v>2751</v>
      </c>
      <c r="T393" t="s">
        <v>2752</v>
      </c>
      <c r="W393" s="14"/>
    </row>
    <row r="394" ht="16.5" customHeight="1">
      <c r="A394" s="4">
        <v>392.0</v>
      </c>
      <c r="B394" s="5" t="s">
        <v>2753</v>
      </c>
      <c r="C394" s="4" t="s">
        <v>2754</v>
      </c>
      <c r="D394" s="4">
        <v>2.0</v>
      </c>
      <c r="E394" s="6">
        <v>49.0</v>
      </c>
      <c r="F394" s="4">
        <v>457.0</v>
      </c>
      <c r="G394" s="7">
        <v>8.5</v>
      </c>
      <c r="H394" s="7">
        <v>345.0</v>
      </c>
      <c r="I394" s="4">
        <v>0.0</v>
      </c>
      <c r="J394" s="4">
        <v>399.0</v>
      </c>
      <c r="K394" s="4">
        <v>98.0</v>
      </c>
      <c r="L394" s="4">
        <v>615.0</v>
      </c>
      <c r="M394" s="4">
        <v>0.0</v>
      </c>
      <c r="N394" s="14"/>
      <c r="P394" t="s">
        <v>2755</v>
      </c>
      <c r="Q394" t="s">
        <v>2756</v>
      </c>
      <c r="R394" t="s">
        <v>2757</v>
      </c>
      <c r="S394" t="s">
        <v>2758</v>
      </c>
      <c r="T394" t="s">
        <v>2759</v>
      </c>
      <c r="W394" s="14"/>
    </row>
    <row r="395" ht="16.5" customHeight="1">
      <c r="A395" s="4">
        <v>394.0</v>
      </c>
      <c r="B395" s="13" t="s">
        <v>2760</v>
      </c>
      <c r="C395" s="4" t="s">
        <v>2761</v>
      </c>
      <c r="D395" s="4">
        <v>1.0</v>
      </c>
      <c r="E395" s="6">
        <v>49.0</v>
      </c>
      <c r="F395" s="4">
        <v>72.0</v>
      </c>
      <c r="G395" s="7">
        <v>55.6</v>
      </c>
      <c r="H395" s="7">
        <v>499.0</v>
      </c>
      <c r="I395" s="4">
        <v>0.0</v>
      </c>
      <c r="J395" s="4">
        <v>486.0</v>
      </c>
      <c r="K395" s="4">
        <v>49.0</v>
      </c>
      <c r="L395" s="4">
        <v>8.0</v>
      </c>
      <c r="M395" s="4">
        <v>49.0</v>
      </c>
      <c r="N395" s="14"/>
      <c r="P395" t="s">
        <v>2762</v>
      </c>
      <c r="Q395" t="s">
        <v>2763</v>
      </c>
      <c r="R395" t="s">
        <v>2764</v>
      </c>
      <c r="S395" t="s">
        <v>2765</v>
      </c>
      <c r="T395" t="s">
        <v>2766</v>
      </c>
      <c r="W395" s="14"/>
    </row>
    <row r="396" ht="16.5" customHeight="1">
      <c r="A396" s="4">
        <v>394.0</v>
      </c>
      <c r="B396" s="5" t="s">
        <v>2767</v>
      </c>
      <c r="C396" s="4" t="s">
        <v>2768</v>
      </c>
      <c r="D396" s="4">
        <v>1.0</v>
      </c>
      <c r="E396" s="6">
        <v>49.0</v>
      </c>
      <c r="F396" s="4">
        <v>72.0</v>
      </c>
      <c r="G396" s="7">
        <v>55.6</v>
      </c>
      <c r="H396" s="7">
        <v>499.0</v>
      </c>
      <c r="I396" s="4">
        <v>0.0</v>
      </c>
      <c r="J396" s="4">
        <v>485.0</v>
      </c>
      <c r="K396" s="4">
        <v>49.0</v>
      </c>
      <c r="L396" s="4">
        <v>7.0</v>
      </c>
      <c r="M396" s="4">
        <v>49.0</v>
      </c>
      <c r="N396" s="14"/>
      <c r="P396" t="s">
        <v>2769</v>
      </c>
      <c r="Q396" t="s">
        <v>2770</v>
      </c>
      <c r="R396" t="s">
        <v>2771</v>
      </c>
      <c r="S396" t="s">
        <v>2772</v>
      </c>
      <c r="T396" t="s">
        <v>2773</v>
      </c>
      <c r="W396" s="14"/>
    </row>
    <row r="397" ht="16.5" customHeight="1">
      <c r="A397" s="4">
        <v>394.0</v>
      </c>
      <c r="B397" s="5" t="s">
        <v>2774</v>
      </c>
      <c r="C397" s="4" t="s">
        <v>2775</v>
      </c>
      <c r="D397" s="4">
        <v>1.0</v>
      </c>
      <c r="E397" s="6">
        <v>49.0</v>
      </c>
      <c r="F397" s="4">
        <v>72.0</v>
      </c>
      <c r="G397" s="7">
        <v>55.6</v>
      </c>
      <c r="H397" s="7">
        <v>499.0</v>
      </c>
      <c r="I397" s="4">
        <v>0.0</v>
      </c>
      <c r="J397" s="4">
        <v>484.0</v>
      </c>
      <c r="K397" s="4">
        <v>49.0</v>
      </c>
      <c r="L397" s="4">
        <v>6.0</v>
      </c>
      <c r="M397" s="4">
        <v>49.0</v>
      </c>
      <c r="N397" s="14"/>
      <c r="P397" t="s">
        <v>2776</v>
      </c>
      <c r="Q397" t="s">
        <v>2777</v>
      </c>
      <c r="R397" t="s">
        <v>2778</v>
      </c>
      <c r="S397" t="s">
        <v>2779</v>
      </c>
      <c r="T397" t="s">
        <v>2780</v>
      </c>
      <c r="W397" s="14"/>
    </row>
    <row r="398" ht="16.5" customHeight="1">
      <c r="A398" s="4">
        <v>394.0</v>
      </c>
      <c r="B398" s="13" t="s">
        <v>2781</v>
      </c>
      <c r="C398" s="4" t="s">
        <v>2782</v>
      </c>
      <c r="D398" s="4">
        <v>1.0</v>
      </c>
      <c r="E398" s="6">
        <v>49.0</v>
      </c>
      <c r="F398" s="4">
        <v>72.0</v>
      </c>
      <c r="G398" s="7">
        <v>55.6</v>
      </c>
      <c r="H398" s="7">
        <v>499.0</v>
      </c>
      <c r="I398" s="4">
        <v>0.0</v>
      </c>
      <c r="J398" s="4">
        <v>483.0</v>
      </c>
      <c r="K398" s="4">
        <v>49.0</v>
      </c>
      <c r="L398" s="4">
        <v>5.0</v>
      </c>
      <c r="M398" s="4">
        <v>49.0</v>
      </c>
      <c r="N398" s="14"/>
      <c r="P398" t="s">
        <v>2783</v>
      </c>
      <c r="Q398" t="s">
        <v>2784</v>
      </c>
      <c r="R398" t="s">
        <v>2785</v>
      </c>
      <c r="S398" t="s">
        <v>2786</v>
      </c>
      <c r="T398" t="s">
        <v>2787</v>
      </c>
      <c r="W398" s="14"/>
    </row>
    <row r="399" ht="16.5" customHeight="1">
      <c r="A399" s="4">
        <v>394.0</v>
      </c>
      <c r="B399" s="13" t="s">
        <v>2788</v>
      </c>
      <c r="C399" s="4" t="s">
        <v>2789</v>
      </c>
      <c r="D399" s="4">
        <v>1.0</v>
      </c>
      <c r="E399" s="6">
        <v>49.0</v>
      </c>
      <c r="F399" s="4">
        <v>72.0</v>
      </c>
      <c r="G399" s="7">
        <v>55.6</v>
      </c>
      <c r="H399" s="7">
        <v>499.0</v>
      </c>
      <c r="I399" s="4">
        <v>0.0</v>
      </c>
      <c r="J399" s="4">
        <v>482.0</v>
      </c>
      <c r="K399" s="4">
        <v>49.0</v>
      </c>
      <c r="L399" s="4">
        <v>4.0</v>
      </c>
      <c r="M399" s="4">
        <v>49.0</v>
      </c>
      <c r="N399" s="14"/>
      <c r="P399" t="s">
        <v>2790</v>
      </c>
      <c r="Q399" t="s">
        <v>2791</v>
      </c>
      <c r="R399" t="s">
        <v>2792</v>
      </c>
      <c r="S399" t="s">
        <v>2793</v>
      </c>
      <c r="T399" t="s">
        <v>2794</v>
      </c>
      <c r="W399" s="14"/>
    </row>
    <row r="400" ht="16.5" customHeight="1">
      <c r="A400" s="4">
        <v>399.0</v>
      </c>
      <c r="B400" s="5" t="s">
        <v>2795</v>
      </c>
      <c r="C400" s="4" t="s">
        <v>2796</v>
      </c>
      <c r="D400" s="4">
        <v>2.0</v>
      </c>
      <c r="E400" s="6">
        <v>48.5</v>
      </c>
      <c r="F400" s="4">
        <v>581.0</v>
      </c>
      <c r="G400" s="7">
        <v>4.3</v>
      </c>
      <c r="H400" s="7">
        <v>345.0</v>
      </c>
      <c r="I400" s="4">
        <v>0.0</v>
      </c>
      <c r="J400" s="4">
        <v>401.0</v>
      </c>
      <c r="K400" s="4">
        <v>97.0</v>
      </c>
      <c r="L400" s="4">
        <v>1040.0</v>
      </c>
      <c r="M400" s="4">
        <v>0.0</v>
      </c>
      <c r="N400" s="14"/>
      <c r="P400" t="s">
        <v>2797</v>
      </c>
      <c r="Q400" t="s">
        <v>2798</v>
      </c>
      <c r="R400" t="s">
        <v>2799</v>
      </c>
      <c r="S400" t="s">
        <v>2800</v>
      </c>
      <c r="T400" t="s">
        <v>2801</v>
      </c>
      <c r="W400" s="14"/>
    </row>
    <row r="401" ht="16.5" customHeight="1">
      <c r="A401" s="4">
        <v>400.0</v>
      </c>
      <c r="B401" s="13" t="s">
        <v>2802</v>
      </c>
      <c r="C401" s="4" t="s">
        <v>2803</v>
      </c>
      <c r="D401" s="4">
        <v>2.0</v>
      </c>
      <c r="E401" s="6">
        <v>48.0</v>
      </c>
      <c r="F401" s="4">
        <v>252.0</v>
      </c>
      <c r="G401" s="7">
        <v>22.8</v>
      </c>
      <c r="H401" s="7">
        <v>345.0</v>
      </c>
      <c r="I401" s="4">
        <v>0.0</v>
      </c>
      <c r="J401" s="4">
        <v>402.0</v>
      </c>
      <c r="K401" s="4">
        <v>96.0</v>
      </c>
      <c r="L401" s="4">
        <v>730.0</v>
      </c>
      <c r="M401" s="4">
        <v>0.0</v>
      </c>
      <c r="N401" s="14"/>
      <c r="P401" t="s">
        <v>2804</v>
      </c>
      <c r="Q401" t="s">
        <v>2805</v>
      </c>
      <c r="R401" t="s">
        <v>2806</v>
      </c>
      <c r="S401" t="s">
        <v>2807</v>
      </c>
      <c r="T401" t="s">
        <v>2808</v>
      </c>
      <c r="W401" s="14"/>
    </row>
    <row r="402" ht="16.5" customHeight="1">
      <c r="A402" s="4">
        <v>400.0</v>
      </c>
      <c r="B402" s="5" t="s">
        <v>2809</v>
      </c>
      <c r="C402" s="4" t="s">
        <v>2810</v>
      </c>
      <c r="D402" s="4">
        <v>2.0</v>
      </c>
      <c r="E402" s="6">
        <v>48.0</v>
      </c>
      <c r="F402" s="4">
        <v>491.0</v>
      </c>
      <c r="G402" s="7">
        <v>7.0</v>
      </c>
      <c r="H402" s="7">
        <v>345.0</v>
      </c>
      <c r="I402" s="4">
        <v>0.0</v>
      </c>
      <c r="J402" s="4">
        <v>403.0</v>
      </c>
      <c r="K402" s="4">
        <v>96.0</v>
      </c>
      <c r="L402" s="4">
        <v>808.0</v>
      </c>
      <c r="M402" s="4">
        <v>0.0</v>
      </c>
      <c r="N402" s="14"/>
      <c r="P402" t="s">
        <v>2811</v>
      </c>
      <c r="Q402" t="s">
        <v>2812</v>
      </c>
      <c r="R402" t="s">
        <v>2813</v>
      </c>
      <c r="S402" t="s">
        <v>2814</v>
      </c>
      <c r="T402" t="s">
        <v>2815</v>
      </c>
      <c r="W402" s="14"/>
    </row>
    <row r="403" ht="16.5" customHeight="1">
      <c r="A403" s="4">
        <v>402.0</v>
      </c>
      <c r="B403" s="13" t="s">
        <v>2816</v>
      </c>
      <c r="C403" s="4" t="s">
        <v>2817</v>
      </c>
      <c r="D403" s="4">
        <v>1.0</v>
      </c>
      <c r="E403" s="6">
        <v>48.0</v>
      </c>
      <c r="F403" s="4">
        <v>109.0</v>
      </c>
      <c r="G403" s="7">
        <v>44.6</v>
      </c>
      <c r="H403" s="7">
        <v>499.0</v>
      </c>
      <c r="I403" s="4">
        <v>0.0</v>
      </c>
      <c r="J403" s="4">
        <v>488.0</v>
      </c>
      <c r="K403" s="4">
        <v>48.0</v>
      </c>
      <c r="L403" s="4">
        <v>10.0</v>
      </c>
      <c r="M403" s="4">
        <v>48.0</v>
      </c>
      <c r="N403" s="14"/>
      <c r="P403" t="s">
        <v>2818</v>
      </c>
      <c r="Q403" t="s">
        <v>2819</v>
      </c>
      <c r="R403" t="s">
        <v>2820</v>
      </c>
      <c r="S403" t="s">
        <v>2821</v>
      </c>
      <c r="T403" t="s">
        <v>2822</v>
      </c>
      <c r="W403" s="14"/>
    </row>
    <row r="404" ht="16.5" customHeight="1">
      <c r="A404" s="4">
        <v>402.0</v>
      </c>
      <c r="B404" s="5" t="s">
        <v>2823</v>
      </c>
      <c r="C404" s="4" t="s">
        <v>2824</v>
      </c>
      <c r="D404" s="4">
        <v>1.0</v>
      </c>
      <c r="E404" s="6">
        <v>48.0</v>
      </c>
      <c r="F404" s="4">
        <v>109.0</v>
      </c>
      <c r="G404" s="7">
        <v>44.6</v>
      </c>
      <c r="H404" s="7">
        <v>499.0</v>
      </c>
      <c r="I404" s="4">
        <v>0.0</v>
      </c>
      <c r="J404" s="4">
        <v>487.0</v>
      </c>
      <c r="K404" s="4">
        <v>48.0</v>
      </c>
      <c r="L404" s="4">
        <v>9.0</v>
      </c>
      <c r="M404" s="4">
        <v>48.0</v>
      </c>
      <c r="N404" s="14"/>
      <c r="P404" t="s">
        <v>2825</v>
      </c>
      <c r="Q404" t="s">
        <v>2826</v>
      </c>
      <c r="R404" t="s">
        <v>2827</v>
      </c>
      <c r="S404" t="s">
        <v>2828</v>
      </c>
      <c r="T404" t="s">
        <v>2829</v>
      </c>
      <c r="W404" s="14"/>
    </row>
    <row r="405" ht="16.5" customHeight="1">
      <c r="A405" s="4">
        <v>402.0</v>
      </c>
      <c r="B405" s="13" t="s">
        <v>2830</v>
      </c>
      <c r="C405" s="4" t="s">
        <v>2831</v>
      </c>
      <c r="D405" s="4">
        <v>1.0</v>
      </c>
      <c r="E405" s="6">
        <v>48.0</v>
      </c>
      <c r="F405" s="4">
        <v>109.0</v>
      </c>
      <c r="G405" s="7">
        <v>44.6</v>
      </c>
      <c r="H405" s="7">
        <v>499.0</v>
      </c>
      <c r="I405" s="4">
        <v>0.0</v>
      </c>
      <c r="J405" s="4">
        <v>491.0</v>
      </c>
      <c r="K405" s="4">
        <v>48.0</v>
      </c>
      <c r="L405" s="4">
        <v>12.0</v>
      </c>
      <c r="M405" s="4">
        <v>48.0</v>
      </c>
      <c r="N405" s="14"/>
      <c r="P405" t="s">
        <v>2832</v>
      </c>
      <c r="Q405" t="s">
        <v>2833</v>
      </c>
      <c r="R405" t="s">
        <v>2834</v>
      </c>
      <c r="S405" t="s">
        <v>2835</v>
      </c>
      <c r="T405" t="s">
        <v>2836</v>
      </c>
      <c r="W405" s="14"/>
    </row>
    <row r="406" ht="16.5" customHeight="1">
      <c r="A406" s="4">
        <v>402.0</v>
      </c>
      <c r="B406" s="5" t="s">
        <v>2837</v>
      </c>
      <c r="C406" s="4" t="s">
        <v>2838</v>
      </c>
      <c r="D406" s="4">
        <v>1.0</v>
      </c>
      <c r="E406" s="6">
        <v>48.0</v>
      </c>
      <c r="F406" s="4">
        <v>109.0</v>
      </c>
      <c r="G406" s="7">
        <v>44.6</v>
      </c>
      <c r="H406" s="7">
        <v>499.0</v>
      </c>
      <c r="I406" s="4">
        <v>0.0</v>
      </c>
      <c r="J406" s="4">
        <v>493.0</v>
      </c>
      <c r="K406" s="4">
        <v>48.0</v>
      </c>
      <c r="L406" s="4">
        <v>13.0</v>
      </c>
      <c r="M406" s="4">
        <v>48.0</v>
      </c>
      <c r="N406" s="14"/>
      <c r="P406" t="s">
        <v>2839</v>
      </c>
      <c r="Q406" t="s">
        <v>2840</v>
      </c>
      <c r="R406" t="s">
        <v>2841</v>
      </c>
      <c r="S406" t="s">
        <v>2842</v>
      </c>
      <c r="T406" t="s">
        <v>2843</v>
      </c>
      <c r="W406" s="14"/>
    </row>
    <row r="407" ht="16.5" customHeight="1">
      <c r="A407" s="4">
        <v>402.0</v>
      </c>
      <c r="B407" s="13" t="s">
        <v>2844</v>
      </c>
      <c r="C407" s="4" t="s">
        <v>2845</v>
      </c>
      <c r="D407" s="4">
        <v>1.0</v>
      </c>
      <c r="E407" s="6">
        <v>48.0</v>
      </c>
      <c r="F407" s="4">
        <v>109.0</v>
      </c>
      <c r="G407" s="7">
        <v>44.6</v>
      </c>
      <c r="H407" s="7">
        <v>499.0</v>
      </c>
      <c r="I407" s="4">
        <v>0.0</v>
      </c>
      <c r="J407" s="4">
        <v>490.0</v>
      </c>
      <c r="K407" s="4">
        <v>48.0</v>
      </c>
      <c r="L407" s="4">
        <v>11.0</v>
      </c>
      <c r="M407" s="4">
        <v>48.0</v>
      </c>
      <c r="N407" s="14"/>
      <c r="P407" t="s">
        <v>2846</v>
      </c>
      <c r="Q407" t="s">
        <v>2847</v>
      </c>
      <c r="R407" t="s">
        <v>2848</v>
      </c>
      <c r="S407" t="s">
        <v>2849</v>
      </c>
      <c r="T407" t="s">
        <v>2850</v>
      </c>
      <c r="W407" s="14"/>
    </row>
    <row r="408" ht="16.5" customHeight="1">
      <c r="A408" s="4">
        <v>407.0</v>
      </c>
      <c r="B408" s="5" t="s">
        <v>2851</v>
      </c>
      <c r="C408" s="4" t="s">
        <v>2852</v>
      </c>
      <c r="D408" s="4">
        <v>1.0</v>
      </c>
      <c r="E408" s="6">
        <v>47.0</v>
      </c>
      <c r="F408" s="4">
        <v>139.0</v>
      </c>
      <c r="G408" s="7">
        <v>37.5</v>
      </c>
      <c r="H408" s="7">
        <v>499.0</v>
      </c>
      <c r="I408" s="4">
        <v>0.0</v>
      </c>
      <c r="J408" s="4">
        <v>494.0</v>
      </c>
      <c r="K408" s="4">
        <v>47.0</v>
      </c>
      <c r="L408" s="4">
        <v>14.0</v>
      </c>
      <c r="M408" s="4">
        <v>47.0</v>
      </c>
      <c r="N408" s="14"/>
      <c r="P408" t="s">
        <v>2853</v>
      </c>
      <c r="Q408" t="s">
        <v>2854</v>
      </c>
      <c r="R408" t="s">
        <v>2855</v>
      </c>
      <c r="S408" t="s">
        <v>2856</v>
      </c>
      <c r="T408" t="s">
        <v>2857</v>
      </c>
      <c r="W408" s="14"/>
    </row>
    <row r="409" ht="16.5" customHeight="1">
      <c r="A409" s="4">
        <v>407.0</v>
      </c>
      <c r="B409" s="5" t="s">
        <v>2858</v>
      </c>
      <c r="C409" s="4" t="s">
        <v>2859</v>
      </c>
      <c r="D409" s="4">
        <v>1.0</v>
      </c>
      <c r="E409" s="6">
        <v>47.0</v>
      </c>
      <c r="F409" s="4">
        <v>139.0</v>
      </c>
      <c r="G409" s="7">
        <v>37.5</v>
      </c>
      <c r="H409" s="7">
        <v>499.0</v>
      </c>
      <c r="I409" s="4">
        <v>0.0</v>
      </c>
      <c r="J409" s="4">
        <v>495.0</v>
      </c>
      <c r="K409" s="4">
        <v>47.0</v>
      </c>
      <c r="L409" s="4">
        <v>15.0</v>
      </c>
      <c r="M409" s="4">
        <v>47.0</v>
      </c>
      <c r="N409" s="14"/>
      <c r="P409" t="s">
        <v>2860</v>
      </c>
      <c r="Q409" t="s">
        <v>2861</v>
      </c>
      <c r="R409" t="s">
        <v>2862</v>
      </c>
      <c r="S409" t="s">
        <v>2863</v>
      </c>
      <c r="T409" t="s">
        <v>2864</v>
      </c>
      <c r="W409" s="14"/>
    </row>
    <row r="410" ht="16.5" customHeight="1">
      <c r="A410" s="4">
        <v>407.0</v>
      </c>
      <c r="B410" s="5" t="s">
        <v>2865</v>
      </c>
      <c r="C410" s="4" t="s">
        <v>2866</v>
      </c>
      <c r="D410" s="4">
        <v>1.0</v>
      </c>
      <c r="E410" s="6">
        <v>47.0</v>
      </c>
      <c r="F410" s="4">
        <v>139.0</v>
      </c>
      <c r="G410" s="7">
        <v>37.5</v>
      </c>
      <c r="H410" s="7">
        <v>499.0</v>
      </c>
      <c r="I410" s="4">
        <v>0.0</v>
      </c>
      <c r="J410" s="4">
        <v>499.0</v>
      </c>
      <c r="K410" s="4">
        <v>47.0</v>
      </c>
      <c r="L410" s="4">
        <v>19.0</v>
      </c>
      <c r="M410" s="4">
        <v>47.0</v>
      </c>
      <c r="N410" s="14"/>
      <c r="P410" t="s">
        <v>2867</v>
      </c>
      <c r="Q410" t="s">
        <v>2868</v>
      </c>
      <c r="R410" t="s">
        <v>2869</v>
      </c>
      <c r="S410" t="s">
        <v>2870</v>
      </c>
      <c r="T410" t="s">
        <v>2871</v>
      </c>
      <c r="W410" s="14"/>
    </row>
    <row r="411" ht="16.5" customHeight="1">
      <c r="A411" s="4">
        <v>407.0</v>
      </c>
      <c r="B411" s="5" t="s">
        <v>2872</v>
      </c>
      <c r="C411" s="4" t="s">
        <v>2873</v>
      </c>
      <c r="D411" s="4">
        <v>1.0</v>
      </c>
      <c r="E411" s="6">
        <v>47.0</v>
      </c>
      <c r="F411" s="4">
        <v>139.0</v>
      </c>
      <c r="G411" s="7">
        <v>37.5</v>
      </c>
      <c r="H411" s="7">
        <v>499.0</v>
      </c>
      <c r="I411" s="4">
        <v>0.0</v>
      </c>
      <c r="J411" s="4">
        <v>498.0</v>
      </c>
      <c r="K411" s="4">
        <v>47.0</v>
      </c>
      <c r="L411" s="4">
        <v>18.0</v>
      </c>
      <c r="M411" s="4">
        <v>47.0</v>
      </c>
      <c r="N411" s="14"/>
      <c r="P411" t="s">
        <v>2874</v>
      </c>
      <c r="Q411" t="s">
        <v>2875</v>
      </c>
      <c r="R411" t="s">
        <v>2876</v>
      </c>
      <c r="S411" t="s">
        <v>2877</v>
      </c>
      <c r="T411" t="s">
        <v>2878</v>
      </c>
      <c r="W411" s="14"/>
    </row>
    <row r="412" ht="16.5" customHeight="1">
      <c r="A412" s="4">
        <v>407.0</v>
      </c>
      <c r="B412" s="5" t="s">
        <v>2879</v>
      </c>
      <c r="C412" s="4" t="s">
        <v>2880</v>
      </c>
      <c r="D412" s="4">
        <v>1.0</v>
      </c>
      <c r="E412" s="6">
        <v>47.0</v>
      </c>
      <c r="F412" s="4">
        <v>139.0</v>
      </c>
      <c r="G412" s="7">
        <v>37.5</v>
      </c>
      <c r="H412" s="7">
        <v>499.0</v>
      </c>
      <c r="I412" s="4">
        <v>0.0</v>
      </c>
      <c r="J412" s="4">
        <v>496.0</v>
      </c>
      <c r="K412" s="4">
        <v>47.0</v>
      </c>
      <c r="L412" s="4">
        <v>16.0</v>
      </c>
      <c r="M412" s="4">
        <v>47.0</v>
      </c>
      <c r="N412" s="14"/>
      <c r="P412" t="s">
        <v>2881</v>
      </c>
      <c r="Q412" t="s">
        <v>2882</v>
      </c>
      <c r="R412" t="s">
        <v>2883</v>
      </c>
      <c r="S412" t="s">
        <v>2884</v>
      </c>
      <c r="T412" t="s">
        <v>2885</v>
      </c>
      <c r="W412" s="14"/>
    </row>
    <row r="413" ht="16.5" customHeight="1">
      <c r="A413" s="4">
        <v>407.0</v>
      </c>
      <c r="B413" s="5" t="s">
        <v>2886</v>
      </c>
      <c r="C413" s="4" t="s">
        <v>2887</v>
      </c>
      <c r="D413" s="4">
        <v>1.0</v>
      </c>
      <c r="E413" s="6">
        <v>47.0</v>
      </c>
      <c r="F413" s="4">
        <v>139.0</v>
      </c>
      <c r="G413" s="7">
        <v>37.5</v>
      </c>
      <c r="H413" s="7">
        <v>499.0</v>
      </c>
      <c r="I413" s="4">
        <v>0.0</v>
      </c>
      <c r="J413" s="4">
        <v>497.0</v>
      </c>
      <c r="K413" s="4">
        <v>47.0</v>
      </c>
      <c r="L413" s="4">
        <v>17.0</v>
      </c>
      <c r="M413" s="4">
        <v>47.0</v>
      </c>
      <c r="N413" s="14"/>
      <c r="P413" t="s">
        <v>2888</v>
      </c>
      <c r="Q413" t="s">
        <v>2889</v>
      </c>
      <c r="R413" t="s">
        <v>2890</v>
      </c>
      <c r="S413" t="s">
        <v>2891</v>
      </c>
      <c r="T413" t="s">
        <v>2892</v>
      </c>
      <c r="W413" s="14"/>
    </row>
    <row r="414" ht="16.5" customHeight="1">
      <c r="A414" s="4">
        <v>413.0</v>
      </c>
      <c r="B414" s="5" t="s">
        <v>2893</v>
      </c>
      <c r="C414" s="4" t="s">
        <v>2894</v>
      </c>
      <c r="D414" s="4">
        <v>3.0</v>
      </c>
      <c r="E414" s="6">
        <v>46.0</v>
      </c>
      <c r="F414" s="4">
        <v>522.0</v>
      </c>
      <c r="G414" s="7">
        <v>6.0</v>
      </c>
      <c r="H414" s="7">
        <v>268.0</v>
      </c>
      <c r="I414" s="4">
        <v>0.0</v>
      </c>
      <c r="J414" s="4">
        <v>347.0</v>
      </c>
      <c r="K414" s="4">
        <v>138.0</v>
      </c>
      <c r="L414" s="4">
        <v>614.0</v>
      </c>
      <c r="M414" s="4">
        <v>0.0</v>
      </c>
      <c r="N414" s="14"/>
      <c r="P414" t="s">
        <v>2895</v>
      </c>
      <c r="Q414" t="s">
        <v>2896</v>
      </c>
      <c r="R414" t="s">
        <v>2897</v>
      </c>
      <c r="S414" t="s">
        <v>2898</v>
      </c>
      <c r="T414" t="s">
        <v>2899</v>
      </c>
      <c r="W414" s="14"/>
    </row>
    <row r="415" ht="16.5" customHeight="1">
      <c r="A415" s="4">
        <v>414.0</v>
      </c>
      <c r="B415" s="13" t="s">
        <v>2900</v>
      </c>
      <c r="C415" s="4" t="s">
        <v>2901</v>
      </c>
      <c r="D415" s="4">
        <v>2.0</v>
      </c>
      <c r="E415" s="6">
        <v>46.0</v>
      </c>
      <c r="F415" s="4">
        <v>303.0</v>
      </c>
      <c r="G415" s="7">
        <v>17.8</v>
      </c>
      <c r="H415" s="7">
        <v>345.0</v>
      </c>
      <c r="I415" s="4">
        <v>0.0</v>
      </c>
      <c r="J415" s="4">
        <v>407.0</v>
      </c>
      <c r="K415" s="4">
        <v>92.0</v>
      </c>
      <c r="L415" s="4">
        <v>718.0</v>
      </c>
      <c r="M415" s="4">
        <v>0.0</v>
      </c>
      <c r="N415" s="14"/>
      <c r="P415" t="s">
        <v>2902</v>
      </c>
      <c r="Q415" t="s">
        <v>2903</v>
      </c>
      <c r="R415" t="s">
        <v>2904</v>
      </c>
      <c r="S415" t="s">
        <v>2905</v>
      </c>
      <c r="T415" t="s">
        <v>2906</v>
      </c>
      <c r="W415" s="14"/>
    </row>
    <row r="416" ht="16.5" customHeight="1">
      <c r="A416" s="4">
        <v>414.0</v>
      </c>
      <c r="B416" s="5" t="s">
        <v>2907</v>
      </c>
      <c r="C416" s="4" t="s">
        <v>2908</v>
      </c>
      <c r="D416" s="4">
        <v>2.0</v>
      </c>
      <c r="E416" s="6">
        <v>46.0</v>
      </c>
      <c r="F416" s="4">
        <v>618.0</v>
      </c>
      <c r="G416" s="7">
        <v>3.6</v>
      </c>
      <c r="H416" s="7">
        <v>345.0</v>
      </c>
      <c r="I416" s="4">
        <v>0.0</v>
      </c>
      <c r="J416" s="4">
        <v>409.0</v>
      </c>
      <c r="K416" s="4">
        <v>92.0</v>
      </c>
      <c r="L416" s="4">
        <v>912.0</v>
      </c>
      <c r="M416" s="4">
        <v>0.0</v>
      </c>
      <c r="N416" s="14"/>
      <c r="P416" t="s">
        <v>2909</v>
      </c>
      <c r="Q416" t="s">
        <v>2910</v>
      </c>
      <c r="R416" t="s">
        <v>2911</v>
      </c>
      <c r="S416" t="s">
        <v>2912</v>
      </c>
      <c r="T416" t="s">
        <v>2913</v>
      </c>
      <c r="W416" s="14"/>
    </row>
    <row r="417" ht="16.5" customHeight="1">
      <c r="A417" s="4">
        <v>414.0</v>
      </c>
      <c r="B417" s="13" t="s">
        <v>2914</v>
      </c>
      <c r="C417" s="4" t="s">
        <v>2915</v>
      </c>
      <c r="D417" s="4">
        <v>2.0</v>
      </c>
      <c r="E417" s="6">
        <v>46.0</v>
      </c>
      <c r="F417" s="4">
        <v>462.0</v>
      </c>
      <c r="G417" s="7">
        <v>8.3</v>
      </c>
      <c r="H417" s="7">
        <v>345.0</v>
      </c>
      <c r="I417" s="4">
        <v>0.0</v>
      </c>
      <c r="J417" s="4">
        <v>406.0</v>
      </c>
      <c r="K417" s="4">
        <v>92.0</v>
      </c>
      <c r="L417" s="4">
        <v>635.0</v>
      </c>
      <c r="M417" s="4">
        <v>0.0</v>
      </c>
      <c r="N417" s="14"/>
      <c r="P417" t="s">
        <v>2916</v>
      </c>
      <c r="Q417" t="s">
        <v>2917</v>
      </c>
      <c r="R417" t="s">
        <v>2918</v>
      </c>
      <c r="S417" t="s">
        <v>2919</v>
      </c>
      <c r="T417" t="s">
        <v>2920</v>
      </c>
      <c r="W417" s="14"/>
    </row>
    <row r="418" ht="16.5" customHeight="1">
      <c r="A418" s="4">
        <v>414.0</v>
      </c>
      <c r="B418" s="13" t="s">
        <v>2921</v>
      </c>
      <c r="C418" s="4" t="s">
        <v>2922</v>
      </c>
      <c r="D418" s="4">
        <v>2.0</v>
      </c>
      <c r="E418" s="6">
        <v>46.0</v>
      </c>
      <c r="F418" s="4">
        <v>493.0</v>
      </c>
      <c r="G418" s="7">
        <v>6.9</v>
      </c>
      <c r="H418" s="7">
        <v>345.0</v>
      </c>
      <c r="I418" s="4">
        <v>0.0</v>
      </c>
      <c r="J418" s="4">
        <v>408.0</v>
      </c>
      <c r="K418" s="4">
        <v>92.0</v>
      </c>
      <c r="L418" s="4">
        <v>810.0</v>
      </c>
      <c r="M418" s="4">
        <v>0.0</v>
      </c>
      <c r="N418" s="14"/>
      <c r="P418" t="s">
        <v>2923</v>
      </c>
      <c r="Q418" t="s">
        <v>2924</v>
      </c>
      <c r="R418" t="s">
        <v>2925</v>
      </c>
      <c r="S418" t="s">
        <v>2926</v>
      </c>
      <c r="T418" t="s">
        <v>2927</v>
      </c>
      <c r="W418" s="14"/>
    </row>
    <row r="419" ht="16.5" customHeight="1">
      <c r="A419" s="4">
        <v>418.0</v>
      </c>
      <c r="B419" s="5" t="s">
        <v>2928</v>
      </c>
      <c r="C419" s="4" t="s">
        <v>2929</v>
      </c>
      <c r="D419" s="4">
        <v>1.0</v>
      </c>
      <c r="E419" s="6">
        <v>46.0</v>
      </c>
      <c r="F419" s="4">
        <v>170.0</v>
      </c>
      <c r="G419" s="7">
        <v>32.2</v>
      </c>
      <c r="H419" s="7">
        <v>499.0</v>
      </c>
      <c r="I419" s="4">
        <v>0.0</v>
      </c>
      <c r="J419" s="4">
        <v>507.0</v>
      </c>
      <c r="K419" s="4">
        <v>46.0</v>
      </c>
      <c r="L419" s="4">
        <v>26.0</v>
      </c>
      <c r="M419" s="4">
        <v>46.0</v>
      </c>
      <c r="N419" s="14"/>
      <c r="P419" t="s">
        <v>2930</v>
      </c>
      <c r="Q419" t="s">
        <v>2931</v>
      </c>
      <c r="R419" t="s">
        <v>2932</v>
      </c>
      <c r="S419" t="s">
        <v>2933</v>
      </c>
      <c r="T419" t="s">
        <v>2934</v>
      </c>
      <c r="W419" s="14"/>
    </row>
    <row r="420" ht="16.5" customHeight="1">
      <c r="A420" s="4">
        <v>418.0</v>
      </c>
      <c r="B420" s="13" t="s">
        <v>2935</v>
      </c>
      <c r="C420" s="4" t="s">
        <v>2936</v>
      </c>
      <c r="D420" s="4">
        <v>1.0</v>
      </c>
      <c r="E420" s="6">
        <v>46.0</v>
      </c>
      <c r="F420" s="4">
        <v>170.0</v>
      </c>
      <c r="G420" s="7">
        <v>32.2</v>
      </c>
      <c r="H420" s="7">
        <v>499.0</v>
      </c>
      <c r="I420" s="4">
        <v>0.0</v>
      </c>
      <c r="J420" s="4">
        <v>500.0</v>
      </c>
      <c r="K420" s="4">
        <v>46.0</v>
      </c>
      <c r="L420" s="4">
        <v>20.0</v>
      </c>
      <c r="M420" s="4">
        <v>46.0</v>
      </c>
      <c r="N420" s="14"/>
      <c r="P420" t="s">
        <v>2937</v>
      </c>
      <c r="Q420" t="s">
        <v>2938</v>
      </c>
      <c r="R420" t="s">
        <v>2939</v>
      </c>
      <c r="S420" t="s">
        <v>2940</v>
      </c>
      <c r="T420" t="s">
        <v>2941</v>
      </c>
      <c r="W420" s="14"/>
    </row>
    <row r="421" ht="16.5" customHeight="1">
      <c r="A421" s="4">
        <v>418.0</v>
      </c>
      <c r="B421" s="5" t="s">
        <v>2942</v>
      </c>
      <c r="C421" s="4" t="s">
        <v>2943</v>
      </c>
      <c r="D421" s="4">
        <v>1.0</v>
      </c>
      <c r="E421" s="6">
        <v>46.0</v>
      </c>
      <c r="F421" s="4">
        <v>170.0</v>
      </c>
      <c r="G421" s="7">
        <v>32.2</v>
      </c>
      <c r="H421" s="7">
        <v>499.0</v>
      </c>
      <c r="I421" s="4">
        <v>0.0</v>
      </c>
      <c r="J421" s="4">
        <v>503.0</v>
      </c>
      <c r="K421" s="4">
        <v>46.0</v>
      </c>
      <c r="L421" s="4">
        <v>23.0</v>
      </c>
      <c r="M421" s="4">
        <v>46.0</v>
      </c>
      <c r="N421" s="14"/>
      <c r="P421" t="s">
        <v>2944</v>
      </c>
      <c r="Q421" t="s">
        <v>2945</v>
      </c>
      <c r="R421" t="s">
        <v>2946</v>
      </c>
      <c r="S421" t="s">
        <v>2947</v>
      </c>
      <c r="T421" t="s">
        <v>2948</v>
      </c>
      <c r="W421" s="14"/>
    </row>
    <row r="422" ht="16.5" customHeight="1">
      <c r="A422" s="4">
        <v>418.0</v>
      </c>
      <c r="B422" s="5" t="s">
        <v>2949</v>
      </c>
      <c r="C422" s="4" t="s">
        <v>2950</v>
      </c>
      <c r="D422" s="4">
        <v>1.0</v>
      </c>
      <c r="E422" s="6">
        <v>46.0</v>
      </c>
      <c r="F422" s="4">
        <v>170.0</v>
      </c>
      <c r="G422" s="7">
        <v>32.2</v>
      </c>
      <c r="H422" s="7">
        <v>499.0</v>
      </c>
      <c r="I422" s="4">
        <v>0.0</v>
      </c>
      <c r="J422" s="4">
        <v>506.0</v>
      </c>
      <c r="K422" s="4">
        <v>46.0</v>
      </c>
      <c r="L422" s="4">
        <v>25.0</v>
      </c>
      <c r="M422" s="4">
        <v>46.0</v>
      </c>
      <c r="N422" s="14"/>
      <c r="P422" t="s">
        <v>2951</v>
      </c>
      <c r="Q422" t="s">
        <v>2952</v>
      </c>
      <c r="R422" t="s">
        <v>2953</v>
      </c>
      <c r="S422" t="s">
        <v>2954</v>
      </c>
      <c r="T422" t="s">
        <v>2955</v>
      </c>
      <c r="W422" s="14"/>
    </row>
    <row r="423" ht="16.5" customHeight="1">
      <c r="A423" s="4">
        <v>418.0</v>
      </c>
      <c r="B423" s="13" t="s">
        <v>2956</v>
      </c>
      <c r="C423" s="4" t="s">
        <v>2957</v>
      </c>
      <c r="D423" s="4">
        <v>1.0</v>
      </c>
      <c r="E423" s="6">
        <v>46.0</v>
      </c>
      <c r="F423" s="4">
        <v>170.0</v>
      </c>
      <c r="G423" s="7">
        <v>32.2</v>
      </c>
      <c r="H423" s="7">
        <v>499.0</v>
      </c>
      <c r="I423" s="4">
        <v>0.0</v>
      </c>
      <c r="J423" s="4">
        <v>501.0</v>
      </c>
      <c r="K423" s="4">
        <v>46.0</v>
      </c>
      <c r="L423" s="4">
        <v>21.0</v>
      </c>
      <c r="M423" s="4">
        <v>46.0</v>
      </c>
      <c r="N423" s="14"/>
      <c r="P423" t="s">
        <v>2958</v>
      </c>
      <c r="Q423" t="s">
        <v>2959</v>
      </c>
      <c r="R423" t="s">
        <v>2960</v>
      </c>
      <c r="S423" t="s">
        <v>2961</v>
      </c>
      <c r="T423" t="s">
        <v>2962</v>
      </c>
      <c r="W423" s="14"/>
    </row>
    <row r="424" ht="16.5" customHeight="1">
      <c r="A424" s="4">
        <v>418.0</v>
      </c>
      <c r="B424" s="13" t="s">
        <v>2963</v>
      </c>
      <c r="C424" s="4" t="s">
        <v>2964</v>
      </c>
      <c r="D424" s="4">
        <v>1.0</v>
      </c>
      <c r="E424" s="6">
        <v>46.0</v>
      </c>
      <c r="F424" s="4">
        <v>170.0</v>
      </c>
      <c r="G424" s="7">
        <v>32.2</v>
      </c>
      <c r="H424" s="7">
        <v>499.0</v>
      </c>
      <c r="I424" s="4">
        <v>0.0</v>
      </c>
      <c r="J424" s="4">
        <v>502.0</v>
      </c>
      <c r="K424" s="4">
        <v>46.0</v>
      </c>
      <c r="L424" s="4">
        <v>22.0</v>
      </c>
      <c r="M424" s="4">
        <v>46.0</v>
      </c>
      <c r="N424" s="14"/>
      <c r="P424" t="s">
        <v>2965</v>
      </c>
      <c r="Q424" t="s">
        <v>2966</v>
      </c>
      <c r="R424" t="s">
        <v>2967</v>
      </c>
      <c r="S424" t="s">
        <v>2968</v>
      </c>
      <c r="T424" t="s">
        <v>2969</v>
      </c>
      <c r="W424" s="14"/>
    </row>
    <row r="425" ht="16.5" customHeight="1">
      <c r="A425" s="4">
        <v>418.0</v>
      </c>
      <c r="B425" s="13" t="s">
        <v>2970</v>
      </c>
      <c r="C425" s="4" t="s">
        <v>2971</v>
      </c>
      <c r="D425" s="4">
        <v>1.0</v>
      </c>
      <c r="E425" s="6">
        <v>46.0</v>
      </c>
      <c r="F425" s="4">
        <v>170.0</v>
      </c>
      <c r="G425" s="7">
        <v>32.2</v>
      </c>
      <c r="H425" s="7">
        <v>499.0</v>
      </c>
      <c r="I425" s="4">
        <v>0.0</v>
      </c>
      <c r="J425" s="4">
        <v>504.0</v>
      </c>
      <c r="K425" s="4">
        <v>46.0</v>
      </c>
      <c r="L425" s="4">
        <v>24.0</v>
      </c>
      <c r="M425" s="4">
        <v>46.0</v>
      </c>
      <c r="N425" s="14"/>
      <c r="P425" t="s">
        <v>2972</v>
      </c>
      <c r="Q425" t="s">
        <v>2973</v>
      </c>
      <c r="R425" t="s">
        <v>2974</v>
      </c>
      <c r="S425" t="s">
        <v>2975</v>
      </c>
      <c r="T425" t="s">
        <v>2976</v>
      </c>
      <c r="W425" s="14"/>
    </row>
    <row r="426" ht="16.5" customHeight="1">
      <c r="A426" s="4">
        <v>425.0</v>
      </c>
      <c r="B426" s="13" t="s">
        <v>2977</v>
      </c>
      <c r="C426" s="4" t="s">
        <v>2978</v>
      </c>
      <c r="D426" s="4">
        <v>2.0</v>
      </c>
      <c r="E426" s="6">
        <v>45.0</v>
      </c>
      <c r="F426" s="4">
        <v>562.0</v>
      </c>
      <c r="G426" s="7">
        <v>4.8</v>
      </c>
      <c r="H426" s="7">
        <v>345.0</v>
      </c>
      <c r="I426" s="4">
        <v>0.0</v>
      </c>
      <c r="J426" s="4">
        <v>413.0</v>
      </c>
      <c r="K426" s="4">
        <v>90.0</v>
      </c>
      <c r="L426" s="4">
        <v>817.0</v>
      </c>
      <c r="M426" s="4">
        <v>0.0</v>
      </c>
      <c r="N426" s="14"/>
      <c r="P426" t="s">
        <v>2979</v>
      </c>
      <c r="Q426" t="s">
        <v>2980</v>
      </c>
      <c r="R426" t="s">
        <v>2981</v>
      </c>
      <c r="S426" t="s">
        <v>2982</v>
      </c>
      <c r="T426" t="s">
        <v>2983</v>
      </c>
      <c r="W426" s="14"/>
    </row>
    <row r="427" ht="16.5" customHeight="1">
      <c r="A427" s="4">
        <v>425.0</v>
      </c>
      <c r="B427" s="13" t="s">
        <v>2984</v>
      </c>
      <c r="C427" s="4" t="s">
        <v>2985</v>
      </c>
      <c r="D427" s="4">
        <v>2.0</v>
      </c>
      <c r="E427" s="6">
        <v>45.0</v>
      </c>
      <c r="F427" s="4">
        <v>585.0</v>
      </c>
      <c r="G427" s="7">
        <v>4.1</v>
      </c>
      <c r="H427" s="7">
        <v>345.0</v>
      </c>
      <c r="I427" s="4">
        <v>0.0</v>
      </c>
      <c r="J427" s="4">
        <v>410.0</v>
      </c>
      <c r="K427" s="4">
        <v>90.0</v>
      </c>
      <c r="L427" s="4">
        <v>587.0</v>
      </c>
      <c r="M427" s="4">
        <v>0.0</v>
      </c>
      <c r="N427" s="14"/>
      <c r="P427" t="s">
        <v>2986</v>
      </c>
      <c r="Q427" t="s">
        <v>2987</v>
      </c>
      <c r="R427" t="s">
        <v>2988</v>
      </c>
      <c r="S427" t="s">
        <v>2989</v>
      </c>
      <c r="T427" t="s">
        <v>2990</v>
      </c>
      <c r="W427" s="14"/>
    </row>
    <row r="428" ht="16.5" customHeight="1">
      <c r="A428" s="4">
        <v>425.0</v>
      </c>
      <c r="B428" s="13" t="s">
        <v>2991</v>
      </c>
      <c r="C428" s="4" t="s">
        <v>2992</v>
      </c>
      <c r="D428" s="4">
        <v>2.0</v>
      </c>
      <c r="E428" s="6">
        <v>45.0</v>
      </c>
      <c r="F428" s="4">
        <v>494.0</v>
      </c>
      <c r="G428" s="7">
        <v>6.8</v>
      </c>
      <c r="H428" s="7">
        <v>345.0</v>
      </c>
      <c r="I428" s="4">
        <v>0.0</v>
      </c>
      <c r="J428" s="4">
        <v>412.0</v>
      </c>
      <c r="K428" s="4">
        <v>90.0</v>
      </c>
      <c r="L428" s="4">
        <v>655.0</v>
      </c>
      <c r="M428" s="4">
        <v>0.0</v>
      </c>
      <c r="N428" s="14"/>
      <c r="P428" t="s">
        <v>2993</v>
      </c>
      <c r="Q428" t="s">
        <v>2994</v>
      </c>
      <c r="R428" t="s">
        <v>2995</v>
      </c>
      <c r="S428" t="s">
        <v>2996</v>
      </c>
      <c r="T428" t="s">
        <v>2997</v>
      </c>
      <c r="W428" s="14"/>
    </row>
    <row r="429" ht="16.5" customHeight="1">
      <c r="A429" s="4">
        <v>425.0</v>
      </c>
      <c r="B429" s="5" t="s">
        <v>2998</v>
      </c>
      <c r="C429" s="4" t="s">
        <v>2999</v>
      </c>
      <c r="D429" s="4">
        <v>2.0</v>
      </c>
      <c r="E429" s="6">
        <v>45.0</v>
      </c>
      <c r="F429" s="4">
        <v>547.0</v>
      </c>
      <c r="G429" s="7">
        <v>5.2</v>
      </c>
      <c r="H429" s="7">
        <v>345.0</v>
      </c>
      <c r="I429" s="4">
        <v>0.0</v>
      </c>
      <c r="J429" s="4">
        <v>414.0</v>
      </c>
      <c r="K429" s="4">
        <v>90.0</v>
      </c>
      <c r="L429" s="4">
        <v>1014.0</v>
      </c>
      <c r="M429" s="4">
        <v>0.0</v>
      </c>
      <c r="N429" s="14"/>
      <c r="P429" t="s">
        <v>3000</v>
      </c>
      <c r="Q429" t="s">
        <v>3001</v>
      </c>
      <c r="R429" t="s">
        <v>3002</v>
      </c>
      <c r="S429" t="s">
        <v>3003</v>
      </c>
      <c r="T429" t="s">
        <v>3004</v>
      </c>
      <c r="W429" s="14"/>
    </row>
    <row r="430" ht="16.5" customHeight="1">
      <c r="A430" s="4">
        <v>429.0</v>
      </c>
      <c r="B430" s="13" t="s">
        <v>3005</v>
      </c>
      <c r="C430" s="4" t="s">
        <v>3006</v>
      </c>
      <c r="D430" s="4">
        <v>1.0</v>
      </c>
      <c r="E430" s="6">
        <v>45.0</v>
      </c>
      <c r="F430" s="4">
        <v>200.0</v>
      </c>
      <c r="G430" s="7">
        <v>28.1</v>
      </c>
      <c r="H430" s="7">
        <v>499.0</v>
      </c>
      <c r="I430" s="4">
        <v>0.0</v>
      </c>
      <c r="J430" s="4">
        <v>508.0</v>
      </c>
      <c r="K430" s="4">
        <v>45.0</v>
      </c>
      <c r="L430" s="4">
        <v>27.0</v>
      </c>
      <c r="M430" s="4">
        <v>45.0</v>
      </c>
      <c r="N430" s="14"/>
      <c r="P430" t="s">
        <v>3007</v>
      </c>
      <c r="Q430" t="s">
        <v>3008</v>
      </c>
      <c r="R430" t="s">
        <v>3009</v>
      </c>
      <c r="S430" t="s">
        <v>3010</v>
      </c>
      <c r="T430" t="s">
        <v>3011</v>
      </c>
      <c r="W430" s="14"/>
    </row>
    <row r="431" ht="16.5" customHeight="1">
      <c r="A431" s="4">
        <v>429.0</v>
      </c>
      <c r="B431" s="5" t="s">
        <v>3012</v>
      </c>
      <c r="C431" s="4" t="s">
        <v>3013</v>
      </c>
      <c r="D431" s="4">
        <v>1.0</v>
      </c>
      <c r="E431" s="6">
        <v>45.0</v>
      </c>
      <c r="F431" s="4">
        <v>200.0</v>
      </c>
      <c r="G431" s="7">
        <v>28.1</v>
      </c>
      <c r="H431" s="7">
        <v>499.0</v>
      </c>
      <c r="I431" s="4">
        <v>0.0</v>
      </c>
      <c r="J431" s="4">
        <v>514.0</v>
      </c>
      <c r="K431" s="4">
        <v>45.0</v>
      </c>
      <c r="L431" s="4">
        <v>33.0</v>
      </c>
      <c r="M431" s="4">
        <v>45.0</v>
      </c>
      <c r="N431" s="14"/>
      <c r="P431" t="s">
        <v>3014</v>
      </c>
      <c r="Q431" t="s">
        <v>3015</v>
      </c>
      <c r="R431" t="s">
        <v>3016</v>
      </c>
      <c r="S431" t="s">
        <v>3017</v>
      </c>
      <c r="T431" t="s">
        <v>3018</v>
      </c>
      <c r="W431" s="14"/>
    </row>
    <row r="432" ht="16.5" customHeight="1">
      <c r="A432" s="4">
        <v>429.0</v>
      </c>
      <c r="B432" s="5" t="s">
        <v>3019</v>
      </c>
      <c r="C432" s="4" t="s">
        <v>3020</v>
      </c>
      <c r="D432" s="4">
        <v>1.0</v>
      </c>
      <c r="E432" s="6">
        <v>45.0</v>
      </c>
      <c r="F432" s="4">
        <v>200.0</v>
      </c>
      <c r="G432" s="7">
        <v>28.1</v>
      </c>
      <c r="H432" s="7">
        <v>499.0</v>
      </c>
      <c r="I432" s="4">
        <v>0.0</v>
      </c>
      <c r="J432" s="4">
        <v>511.0</v>
      </c>
      <c r="K432" s="4">
        <v>45.0</v>
      </c>
      <c r="L432" s="4">
        <v>30.0</v>
      </c>
      <c r="M432" s="4">
        <v>45.0</v>
      </c>
      <c r="N432" s="14"/>
      <c r="P432" t="s">
        <v>3021</v>
      </c>
      <c r="Q432" t="s">
        <v>3022</v>
      </c>
      <c r="R432" t="s">
        <v>3023</v>
      </c>
      <c r="S432" t="s">
        <v>3024</v>
      </c>
      <c r="T432" t="s">
        <v>3025</v>
      </c>
      <c r="W432" s="14"/>
    </row>
    <row r="433" ht="16.5" customHeight="1">
      <c r="A433" s="4">
        <v>429.0</v>
      </c>
      <c r="B433" s="13" t="s">
        <v>3026</v>
      </c>
      <c r="C433" s="4" t="s">
        <v>3027</v>
      </c>
      <c r="D433" s="4">
        <v>1.0</v>
      </c>
      <c r="E433" s="6">
        <v>45.0</v>
      </c>
      <c r="F433" s="4">
        <v>200.0</v>
      </c>
      <c r="G433" s="7">
        <v>28.1</v>
      </c>
      <c r="H433" s="7">
        <v>499.0</v>
      </c>
      <c r="I433" s="4">
        <v>0.0</v>
      </c>
      <c r="J433" s="4">
        <v>510.0</v>
      </c>
      <c r="K433" s="4">
        <v>45.0</v>
      </c>
      <c r="L433" s="4">
        <v>29.0</v>
      </c>
      <c r="M433" s="4">
        <v>45.0</v>
      </c>
      <c r="N433" s="14"/>
      <c r="P433" t="s">
        <v>3028</v>
      </c>
      <c r="Q433" t="s">
        <v>3029</v>
      </c>
      <c r="R433" t="s">
        <v>3030</v>
      </c>
      <c r="S433" t="s">
        <v>3031</v>
      </c>
      <c r="T433" t="s">
        <v>3032</v>
      </c>
      <c r="W433" s="14"/>
    </row>
    <row r="434" ht="16.5" customHeight="1">
      <c r="A434" s="4">
        <v>429.0</v>
      </c>
      <c r="B434" s="5" t="s">
        <v>3033</v>
      </c>
      <c r="C434" s="4" t="s">
        <v>3034</v>
      </c>
      <c r="D434" s="4">
        <v>1.0</v>
      </c>
      <c r="E434" s="6">
        <v>45.0</v>
      </c>
      <c r="F434" s="4">
        <v>200.0</v>
      </c>
      <c r="G434" s="7">
        <v>28.1</v>
      </c>
      <c r="H434" s="7">
        <v>499.0</v>
      </c>
      <c r="I434" s="4">
        <v>0.0</v>
      </c>
      <c r="J434" s="4">
        <v>509.0</v>
      </c>
      <c r="K434" s="4">
        <v>45.0</v>
      </c>
      <c r="L434" s="4">
        <v>28.0</v>
      </c>
      <c r="M434" s="4">
        <v>45.0</v>
      </c>
      <c r="N434" s="14"/>
      <c r="P434" t="s">
        <v>3035</v>
      </c>
      <c r="Q434" t="s">
        <v>3036</v>
      </c>
      <c r="R434" t="s">
        <v>3037</v>
      </c>
      <c r="S434" t="s">
        <v>3038</v>
      </c>
      <c r="T434" t="s">
        <v>3039</v>
      </c>
      <c r="W434" s="14"/>
    </row>
    <row r="435" ht="16.5" customHeight="1">
      <c r="A435" s="4">
        <v>429.0</v>
      </c>
      <c r="B435" s="13" t="s">
        <v>3040</v>
      </c>
      <c r="C435" s="4" t="s">
        <v>3041</v>
      </c>
      <c r="D435" s="4">
        <v>1.0</v>
      </c>
      <c r="E435" s="6">
        <v>45.0</v>
      </c>
      <c r="F435" s="4">
        <v>200.0</v>
      </c>
      <c r="G435" s="7">
        <v>28.1</v>
      </c>
      <c r="H435" s="7">
        <v>499.0</v>
      </c>
      <c r="I435" s="4">
        <v>0.0</v>
      </c>
      <c r="J435" s="4">
        <v>513.0</v>
      </c>
      <c r="K435" s="4">
        <v>45.0</v>
      </c>
      <c r="L435" s="4">
        <v>32.0</v>
      </c>
      <c r="M435" s="4">
        <v>45.0</v>
      </c>
      <c r="N435" s="14"/>
      <c r="P435" t="s">
        <v>3042</v>
      </c>
      <c r="Q435" t="s">
        <v>3043</v>
      </c>
      <c r="R435" t="s">
        <v>3044</v>
      </c>
      <c r="S435" t="s">
        <v>3045</v>
      </c>
      <c r="T435" t="s">
        <v>3046</v>
      </c>
      <c r="W435" s="14"/>
    </row>
    <row r="436" ht="16.5" customHeight="1">
      <c r="A436" s="4">
        <v>429.0</v>
      </c>
      <c r="B436" s="13" t="s">
        <v>3047</v>
      </c>
      <c r="C436" s="4" t="s">
        <v>3048</v>
      </c>
      <c r="D436" s="4">
        <v>1.0</v>
      </c>
      <c r="E436" s="6">
        <v>45.0</v>
      </c>
      <c r="F436" s="4">
        <v>200.0</v>
      </c>
      <c r="G436" s="7">
        <v>28.1</v>
      </c>
      <c r="H436" s="7">
        <v>499.0</v>
      </c>
      <c r="I436" s="4">
        <v>0.0</v>
      </c>
      <c r="J436" s="4">
        <v>512.0</v>
      </c>
      <c r="K436" s="4">
        <v>45.0</v>
      </c>
      <c r="L436" s="4">
        <v>31.0</v>
      </c>
      <c r="M436" s="4">
        <v>45.0</v>
      </c>
      <c r="N436" s="14"/>
      <c r="P436" t="s">
        <v>3049</v>
      </c>
      <c r="Q436" t="s">
        <v>3050</v>
      </c>
      <c r="R436" t="s">
        <v>3051</v>
      </c>
      <c r="S436" t="s">
        <v>3052</v>
      </c>
      <c r="T436" t="s">
        <v>3053</v>
      </c>
      <c r="W436" s="14"/>
    </row>
    <row r="437" ht="16.5" customHeight="1">
      <c r="A437" s="4">
        <v>436.0</v>
      </c>
      <c r="B437" s="13" t="s">
        <v>3054</v>
      </c>
      <c r="C437" s="4" t="s">
        <v>3055</v>
      </c>
      <c r="D437" s="4">
        <v>3.0</v>
      </c>
      <c r="E437" s="6">
        <v>44.5</v>
      </c>
      <c r="F437" s="4">
        <v>673.0</v>
      </c>
      <c r="G437" s="7">
        <v>2.7</v>
      </c>
      <c r="H437" s="7">
        <v>268.0</v>
      </c>
      <c r="I437" s="4">
        <v>0.0</v>
      </c>
      <c r="J437" s="4">
        <v>353.0</v>
      </c>
      <c r="K437" s="4">
        <v>133.5</v>
      </c>
      <c r="L437" s="4">
        <v>795.0</v>
      </c>
      <c r="M437" s="4">
        <v>0.0</v>
      </c>
      <c r="N437" s="14"/>
      <c r="P437" t="s">
        <v>3056</v>
      </c>
      <c r="Q437" t="s">
        <v>3057</v>
      </c>
      <c r="R437" t="s">
        <v>3058</v>
      </c>
      <c r="S437" t="s">
        <v>3059</v>
      </c>
      <c r="T437" t="s">
        <v>3060</v>
      </c>
      <c r="W437" s="14"/>
    </row>
    <row r="438" ht="16.5" customHeight="1">
      <c r="A438" s="4">
        <v>437.0</v>
      </c>
      <c r="B438" s="13" t="s">
        <v>3061</v>
      </c>
      <c r="C438" s="4" t="s">
        <v>3062</v>
      </c>
      <c r="D438" s="4">
        <v>2.0</v>
      </c>
      <c r="E438" s="6">
        <v>44.5</v>
      </c>
      <c r="F438" s="4">
        <v>621.0</v>
      </c>
      <c r="G438" s="7">
        <v>3.5</v>
      </c>
      <c r="H438" s="7">
        <v>345.0</v>
      </c>
      <c r="I438" s="4">
        <v>0.0</v>
      </c>
      <c r="J438" s="4">
        <v>415.0</v>
      </c>
      <c r="K438" s="4">
        <v>89.0</v>
      </c>
      <c r="L438" s="4">
        <v>973.0</v>
      </c>
      <c r="M438" s="4">
        <v>0.0</v>
      </c>
      <c r="N438" s="14"/>
      <c r="P438" t="s">
        <v>3063</v>
      </c>
      <c r="Q438" t="s">
        <v>3064</v>
      </c>
      <c r="R438" t="s">
        <v>3065</v>
      </c>
      <c r="S438" t="s">
        <v>3066</v>
      </c>
      <c r="T438" t="s">
        <v>3067</v>
      </c>
      <c r="W438" s="14"/>
    </row>
    <row r="439" ht="16.5" customHeight="1">
      <c r="A439" s="4">
        <v>438.0</v>
      </c>
      <c r="B439" s="13" t="s">
        <v>3068</v>
      </c>
      <c r="C439" s="4" t="s">
        <v>3069</v>
      </c>
      <c r="D439" s="4">
        <v>3.0</v>
      </c>
      <c r="E439" s="6">
        <v>44.0</v>
      </c>
      <c r="F439" s="4">
        <v>698.0</v>
      </c>
      <c r="G439" s="7">
        <v>2.4</v>
      </c>
      <c r="H439" s="7">
        <v>268.0</v>
      </c>
      <c r="I439" s="4">
        <v>0.0</v>
      </c>
      <c r="J439" s="4">
        <v>356.0</v>
      </c>
      <c r="K439" s="4">
        <v>132.0</v>
      </c>
      <c r="L439" s="4">
        <v>757.0</v>
      </c>
      <c r="M439" s="4">
        <v>0.0</v>
      </c>
      <c r="N439" s="14"/>
      <c r="P439" t="s">
        <v>3070</v>
      </c>
      <c r="Q439" t="s">
        <v>3071</v>
      </c>
      <c r="R439" t="s">
        <v>3072</v>
      </c>
      <c r="S439" t="s">
        <v>3073</v>
      </c>
      <c r="T439" t="s">
        <v>3074</v>
      </c>
      <c r="W439" s="14"/>
    </row>
    <row r="440" ht="16.5" customHeight="1">
      <c r="A440" s="4">
        <v>438.0</v>
      </c>
      <c r="B440" s="5" t="s">
        <v>3075</v>
      </c>
      <c r="C440" s="4" t="s">
        <v>3076</v>
      </c>
      <c r="D440" s="4">
        <v>3.0</v>
      </c>
      <c r="E440" s="6">
        <v>44.0</v>
      </c>
      <c r="F440" s="4">
        <v>776.0</v>
      </c>
      <c r="G440" s="7">
        <v>1.4</v>
      </c>
      <c r="H440" s="7">
        <v>268.0</v>
      </c>
      <c r="I440" s="4">
        <v>0.0</v>
      </c>
      <c r="J440" s="4">
        <v>358.0</v>
      </c>
      <c r="K440" s="4">
        <v>132.0</v>
      </c>
      <c r="L440" s="4">
        <v>828.0</v>
      </c>
      <c r="M440" s="4">
        <v>0.0</v>
      </c>
      <c r="N440" s="14"/>
      <c r="P440" t="s">
        <v>3077</v>
      </c>
      <c r="Q440" t="s">
        <v>3078</v>
      </c>
      <c r="R440" t="s">
        <v>3079</v>
      </c>
      <c r="S440" t="s">
        <v>3080</v>
      </c>
      <c r="T440" t="s">
        <v>3081</v>
      </c>
      <c r="W440" s="14"/>
    </row>
    <row r="441" ht="16.5" customHeight="1">
      <c r="A441" s="4">
        <v>440.0</v>
      </c>
      <c r="B441" s="13" t="s">
        <v>3082</v>
      </c>
      <c r="C441" s="4" t="s">
        <v>3083</v>
      </c>
      <c r="D441" s="4">
        <v>2.0</v>
      </c>
      <c r="E441" s="6">
        <v>44.0</v>
      </c>
      <c r="F441" s="4">
        <v>428.0</v>
      </c>
      <c r="G441" s="7">
        <v>10.2</v>
      </c>
      <c r="H441" s="7">
        <v>345.0</v>
      </c>
      <c r="I441" s="4">
        <v>0.0</v>
      </c>
      <c r="J441" s="4">
        <v>417.0</v>
      </c>
      <c r="K441" s="4">
        <v>88.0</v>
      </c>
      <c r="L441" s="4">
        <v>668.0</v>
      </c>
      <c r="M441" s="4">
        <v>0.0</v>
      </c>
      <c r="N441" s="14"/>
      <c r="P441" t="s">
        <v>3084</v>
      </c>
      <c r="Q441" t="s">
        <v>3085</v>
      </c>
      <c r="R441" t="s">
        <v>3086</v>
      </c>
      <c r="S441" t="s">
        <v>3087</v>
      </c>
      <c r="T441" t="s">
        <v>3088</v>
      </c>
      <c r="W441" s="14"/>
    </row>
    <row r="442" ht="16.5" customHeight="1">
      <c r="A442" s="4">
        <v>440.0</v>
      </c>
      <c r="B442" s="13" t="s">
        <v>3089</v>
      </c>
      <c r="C442" s="4" t="s">
        <v>3090</v>
      </c>
      <c r="D442" s="4">
        <v>2.0</v>
      </c>
      <c r="E442" s="6">
        <v>44.0</v>
      </c>
      <c r="F442" s="4">
        <v>428.0</v>
      </c>
      <c r="G442" s="7">
        <v>10.2</v>
      </c>
      <c r="H442" s="7">
        <v>345.0</v>
      </c>
      <c r="I442" s="4">
        <v>0.0</v>
      </c>
      <c r="J442" s="4">
        <v>418.0</v>
      </c>
      <c r="K442" s="4">
        <v>88.0</v>
      </c>
      <c r="L442" s="4">
        <v>915.0</v>
      </c>
      <c r="M442" s="4">
        <v>0.0</v>
      </c>
      <c r="N442" s="14"/>
      <c r="P442" t="s">
        <v>3091</v>
      </c>
      <c r="Q442" t="s">
        <v>3092</v>
      </c>
      <c r="R442" t="s">
        <v>3093</v>
      </c>
      <c r="S442" t="s">
        <v>3094</v>
      </c>
      <c r="T442" t="s">
        <v>3095</v>
      </c>
      <c r="W442" s="14"/>
    </row>
    <row r="443" ht="16.5" customHeight="1">
      <c r="A443" s="4">
        <v>440.0</v>
      </c>
      <c r="B443" s="5" t="s">
        <v>3096</v>
      </c>
      <c r="C443" s="4" t="s">
        <v>3097</v>
      </c>
      <c r="D443" s="4">
        <v>2.0</v>
      </c>
      <c r="E443" s="6">
        <v>44.0</v>
      </c>
      <c r="F443" s="4">
        <v>543.0</v>
      </c>
      <c r="G443" s="7">
        <v>5.6</v>
      </c>
      <c r="H443" s="7">
        <v>345.0</v>
      </c>
      <c r="I443" s="4">
        <v>0.0</v>
      </c>
      <c r="J443" s="4">
        <v>416.0</v>
      </c>
      <c r="K443" s="4">
        <v>88.0</v>
      </c>
      <c r="L443" s="4">
        <v>599.0</v>
      </c>
      <c r="M443" s="4">
        <v>0.0</v>
      </c>
      <c r="N443" s="14"/>
      <c r="P443" t="s">
        <v>3098</v>
      </c>
      <c r="Q443" t="s">
        <v>3099</v>
      </c>
      <c r="R443" t="s">
        <v>3100</v>
      </c>
      <c r="S443" t="s">
        <v>3101</v>
      </c>
      <c r="T443" t="s">
        <v>3102</v>
      </c>
      <c r="W443" s="14"/>
    </row>
    <row r="444" ht="16.5" customHeight="1">
      <c r="A444" s="4">
        <v>443.0</v>
      </c>
      <c r="B444" s="13" t="s">
        <v>3103</v>
      </c>
      <c r="C444" s="4" t="s">
        <v>3104</v>
      </c>
      <c r="D444" s="4">
        <v>1.0</v>
      </c>
      <c r="E444" s="6">
        <v>44.0</v>
      </c>
      <c r="F444" s="4">
        <v>223.0</v>
      </c>
      <c r="G444" s="7">
        <v>24.7</v>
      </c>
      <c r="H444" s="7">
        <v>499.0</v>
      </c>
      <c r="I444" s="4">
        <v>0.0</v>
      </c>
      <c r="J444" s="4">
        <v>516.0</v>
      </c>
      <c r="K444" s="4">
        <v>44.0</v>
      </c>
      <c r="L444" s="4">
        <v>35.0</v>
      </c>
      <c r="M444" s="4">
        <v>44.0</v>
      </c>
      <c r="N444" s="14"/>
      <c r="P444" t="s">
        <v>3105</v>
      </c>
      <c r="Q444" t="s">
        <v>3106</v>
      </c>
      <c r="R444" t="s">
        <v>3107</v>
      </c>
      <c r="S444" t="s">
        <v>3108</v>
      </c>
      <c r="T444" t="s">
        <v>3109</v>
      </c>
      <c r="W444" s="14"/>
    </row>
    <row r="445" ht="16.5" customHeight="1">
      <c r="A445" s="4">
        <v>443.0</v>
      </c>
      <c r="B445" s="13" t="s">
        <v>3110</v>
      </c>
      <c r="C445" s="4" t="s">
        <v>3111</v>
      </c>
      <c r="D445" s="4">
        <v>1.0</v>
      </c>
      <c r="E445" s="6">
        <v>44.0</v>
      </c>
      <c r="F445" s="4">
        <v>223.0</v>
      </c>
      <c r="G445" s="7">
        <v>24.7</v>
      </c>
      <c r="H445" s="7">
        <v>499.0</v>
      </c>
      <c r="I445" s="4">
        <v>0.0</v>
      </c>
      <c r="J445" s="4">
        <v>518.0</v>
      </c>
      <c r="K445" s="4">
        <v>44.0</v>
      </c>
      <c r="L445" s="4">
        <v>37.0</v>
      </c>
      <c r="M445" s="4">
        <v>44.0</v>
      </c>
      <c r="N445" s="14"/>
      <c r="P445" t="s">
        <v>3112</v>
      </c>
      <c r="Q445" t="s">
        <v>3113</v>
      </c>
      <c r="R445" t="s">
        <v>3114</v>
      </c>
      <c r="S445" t="s">
        <v>3115</v>
      </c>
      <c r="T445" t="s">
        <v>3116</v>
      </c>
      <c r="W445" s="14"/>
    </row>
    <row r="446" ht="16.5" customHeight="1">
      <c r="A446" s="4">
        <v>443.0</v>
      </c>
      <c r="B446" s="13" t="s">
        <v>3117</v>
      </c>
      <c r="C446" s="4" t="s">
        <v>3118</v>
      </c>
      <c r="D446" s="4">
        <v>1.0</v>
      </c>
      <c r="E446" s="6">
        <v>44.0</v>
      </c>
      <c r="F446" s="4">
        <v>223.0</v>
      </c>
      <c r="G446" s="7">
        <v>24.7</v>
      </c>
      <c r="H446" s="7">
        <v>499.0</v>
      </c>
      <c r="I446" s="4">
        <v>0.0</v>
      </c>
      <c r="J446" s="4">
        <v>524.0</v>
      </c>
      <c r="K446" s="4">
        <v>44.0</v>
      </c>
      <c r="L446" s="4">
        <v>43.0</v>
      </c>
      <c r="M446" s="4">
        <v>44.0</v>
      </c>
      <c r="N446" s="14"/>
      <c r="P446" t="s">
        <v>3119</v>
      </c>
      <c r="Q446" t="s">
        <v>3120</v>
      </c>
      <c r="R446" t="s">
        <v>3121</v>
      </c>
      <c r="S446" t="s">
        <v>3122</v>
      </c>
      <c r="T446" t="s">
        <v>3123</v>
      </c>
      <c r="W446" s="14"/>
    </row>
    <row r="447" ht="16.5" customHeight="1">
      <c r="A447" s="4">
        <v>443.0</v>
      </c>
      <c r="B447" s="5" t="s">
        <v>3124</v>
      </c>
      <c r="C447" s="4" t="s">
        <v>3125</v>
      </c>
      <c r="D447" s="4">
        <v>1.0</v>
      </c>
      <c r="E447" s="6">
        <v>44.0</v>
      </c>
      <c r="F447" s="4">
        <v>223.0</v>
      </c>
      <c r="G447" s="7">
        <v>24.7</v>
      </c>
      <c r="H447" s="7">
        <v>499.0</v>
      </c>
      <c r="I447" s="4">
        <v>0.0</v>
      </c>
      <c r="J447" s="4">
        <v>515.0</v>
      </c>
      <c r="K447" s="4">
        <v>44.0</v>
      </c>
      <c r="L447" s="4">
        <v>34.0</v>
      </c>
      <c r="M447" s="4">
        <v>44.0</v>
      </c>
      <c r="N447" s="14"/>
      <c r="P447" t="s">
        <v>3126</v>
      </c>
      <c r="Q447" t="s">
        <v>3127</v>
      </c>
      <c r="R447" t="s">
        <v>3128</v>
      </c>
      <c r="S447" t="s">
        <v>3129</v>
      </c>
      <c r="T447" t="s">
        <v>3130</v>
      </c>
      <c r="W447" s="14"/>
    </row>
    <row r="448" ht="16.5" customHeight="1">
      <c r="A448" s="4">
        <v>443.0</v>
      </c>
      <c r="B448" s="5" t="s">
        <v>3131</v>
      </c>
      <c r="C448" s="4" t="s">
        <v>3132</v>
      </c>
      <c r="D448" s="4">
        <v>1.0</v>
      </c>
      <c r="E448" s="6">
        <v>44.0</v>
      </c>
      <c r="F448" s="4">
        <v>223.0</v>
      </c>
      <c r="G448" s="7">
        <v>24.7</v>
      </c>
      <c r="H448" s="7">
        <v>499.0</v>
      </c>
      <c r="I448" s="4">
        <v>0.0</v>
      </c>
      <c r="J448" s="4">
        <v>525.0</v>
      </c>
      <c r="K448" s="4">
        <v>44.0</v>
      </c>
      <c r="L448" s="4">
        <v>44.0</v>
      </c>
      <c r="M448" s="4">
        <v>44.0</v>
      </c>
      <c r="N448" s="14"/>
      <c r="P448" t="s">
        <v>3133</v>
      </c>
      <c r="Q448" t="s">
        <v>3134</v>
      </c>
      <c r="R448" t="s">
        <v>3135</v>
      </c>
      <c r="S448" t="s">
        <v>3136</v>
      </c>
      <c r="T448" t="s">
        <v>3137</v>
      </c>
      <c r="W448" s="14"/>
    </row>
    <row r="449" ht="16.5" customHeight="1">
      <c r="A449" s="4">
        <v>443.0</v>
      </c>
      <c r="B449" s="13" t="s">
        <v>3138</v>
      </c>
      <c r="C449" s="4" t="s">
        <v>3139</v>
      </c>
      <c r="D449" s="4">
        <v>1.0</v>
      </c>
      <c r="E449" s="6">
        <v>44.0</v>
      </c>
      <c r="F449" s="4">
        <v>223.0</v>
      </c>
      <c r="G449" s="7">
        <v>24.7</v>
      </c>
      <c r="H449" s="7">
        <v>499.0</v>
      </c>
      <c r="I449" s="4">
        <v>0.0</v>
      </c>
      <c r="J449" s="4">
        <v>523.0</v>
      </c>
      <c r="K449" s="4">
        <v>44.0</v>
      </c>
      <c r="L449" s="4">
        <v>42.0</v>
      </c>
      <c r="M449" s="4">
        <v>44.0</v>
      </c>
      <c r="N449" s="14"/>
      <c r="P449" t="s">
        <v>3140</v>
      </c>
      <c r="Q449" t="s">
        <v>3141</v>
      </c>
      <c r="R449" t="s">
        <v>3142</v>
      </c>
      <c r="S449" t="s">
        <v>3143</v>
      </c>
      <c r="T449" t="s">
        <v>3144</v>
      </c>
      <c r="W449" s="14"/>
    </row>
    <row r="450" ht="16.5" customHeight="1">
      <c r="A450" s="4">
        <v>443.0</v>
      </c>
      <c r="B450" s="13" t="s">
        <v>3145</v>
      </c>
      <c r="C450" s="4" t="s">
        <v>3146</v>
      </c>
      <c r="D450" s="4">
        <v>1.0</v>
      </c>
      <c r="E450" s="6">
        <v>44.0</v>
      </c>
      <c r="F450" s="4">
        <v>223.0</v>
      </c>
      <c r="G450" s="7">
        <v>24.7</v>
      </c>
      <c r="H450" s="7">
        <v>499.0</v>
      </c>
      <c r="I450" s="4">
        <v>0.0</v>
      </c>
      <c r="J450" s="4">
        <v>519.0</v>
      </c>
      <c r="K450" s="4">
        <v>44.0</v>
      </c>
      <c r="L450" s="4">
        <v>38.0</v>
      </c>
      <c r="M450" s="4">
        <v>44.0</v>
      </c>
      <c r="N450" s="14"/>
      <c r="P450" t="s">
        <v>3147</v>
      </c>
      <c r="Q450" t="s">
        <v>3148</v>
      </c>
      <c r="R450" t="s">
        <v>3149</v>
      </c>
      <c r="S450" t="s">
        <v>3150</v>
      </c>
      <c r="T450" t="s">
        <v>3151</v>
      </c>
      <c r="W450" s="14"/>
    </row>
    <row r="451" ht="16.5" customHeight="1">
      <c r="A451" s="4">
        <v>443.0</v>
      </c>
      <c r="B451" s="5" t="s">
        <v>3152</v>
      </c>
      <c r="C451" s="4" t="s">
        <v>3153</v>
      </c>
      <c r="D451" s="4">
        <v>1.0</v>
      </c>
      <c r="E451" s="6">
        <v>44.0</v>
      </c>
      <c r="F451" s="4">
        <v>223.0</v>
      </c>
      <c r="G451" s="7">
        <v>24.7</v>
      </c>
      <c r="H451" s="7">
        <v>499.0</v>
      </c>
      <c r="I451" s="4">
        <v>0.0</v>
      </c>
      <c r="J451" s="4">
        <v>517.0</v>
      </c>
      <c r="K451" s="4">
        <v>44.0</v>
      </c>
      <c r="L451" s="4">
        <v>36.0</v>
      </c>
      <c r="M451" s="4">
        <v>44.0</v>
      </c>
      <c r="N451" s="14"/>
      <c r="P451" t="s">
        <v>3154</v>
      </c>
      <c r="Q451" t="s">
        <v>3155</v>
      </c>
      <c r="R451" t="s">
        <v>3156</v>
      </c>
      <c r="S451" t="s">
        <v>3157</v>
      </c>
      <c r="T451" t="s">
        <v>3158</v>
      </c>
      <c r="W451" s="14"/>
    </row>
    <row r="452" ht="16.5" customHeight="1">
      <c r="A452" s="4">
        <v>443.0</v>
      </c>
      <c r="B452" s="13" t="s">
        <v>3159</v>
      </c>
      <c r="C452" s="4" t="s">
        <v>3160</v>
      </c>
      <c r="D452" s="4">
        <v>1.0</v>
      </c>
      <c r="E452" s="6">
        <v>44.0</v>
      </c>
      <c r="F452" s="4">
        <v>223.0</v>
      </c>
      <c r="G452" s="7">
        <v>24.7</v>
      </c>
      <c r="H452" s="7">
        <v>499.0</v>
      </c>
      <c r="I452" s="4">
        <v>0.0</v>
      </c>
      <c r="J452" s="4">
        <v>521.0</v>
      </c>
      <c r="K452" s="4">
        <v>44.0</v>
      </c>
      <c r="L452" s="4">
        <v>40.0</v>
      </c>
      <c r="M452" s="4">
        <v>44.0</v>
      </c>
      <c r="N452" s="14"/>
      <c r="P452" t="s">
        <v>3161</v>
      </c>
      <c r="Q452" t="s">
        <v>3162</v>
      </c>
      <c r="R452" t="s">
        <v>3163</v>
      </c>
      <c r="S452" t="s">
        <v>3164</v>
      </c>
      <c r="T452" t="s">
        <v>3165</v>
      </c>
      <c r="W452" s="14"/>
    </row>
    <row r="453" ht="16.5" customHeight="1">
      <c r="A453" s="4">
        <v>443.0</v>
      </c>
      <c r="B453" s="13" t="s">
        <v>3166</v>
      </c>
      <c r="C453" s="4" t="s">
        <v>3167</v>
      </c>
      <c r="D453" s="4">
        <v>1.0</v>
      </c>
      <c r="E453" s="6">
        <v>44.0</v>
      </c>
      <c r="F453" s="4">
        <v>223.0</v>
      </c>
      <c r="G453" s="7">
        <v>24.7</v>
      </c>
      <c r="H453" s="7">
        <v>499.0</v>
      </c>
      <c r="I453" s="4">
        <v>0.0</v>
      </c>
      <c r="J453" s="4">
        <v>520.0</v>
      </c>
      <c r="K453" s="4">
        <v>44.0</v>
      </c>
      <c r="L453" s="4">
        <v>39.0</v>
      </c>
      <c r="M453" s="4">
        <v>44.0</v>
      </c>
      <c r="N453" s="14"/>
      <c r="P453" t="s">
        <v>3168</v>
      </c>
      <c r="Q453" t="s">
        <v>3169</v>
      </c>
      <c r="R453" t="s">
        <v>3170</v>
      </c>
      <c r="S453" t="s">
        <v>3171</v>
      </c>
      <c r="T453" t="s">
        <v>3172</v>
      </c>
      <c r="W453" s="14"/>
    </row>
    <row r="454" ht="16.5" customHeight="1">
      <c r="A454" s="4">
        <v>443.0</v>
      </c>
      <c r="B454" s="13" t="s">
        <v>3173</v>
      </c>
      <c r="C454" s="4" t="s">
        <v>3174</v>
      </c>
      <c r="D454" s="4">
        <v>1.0</v>
      </c>
      <c r="E454" s="6">
        <v>44.0</v>
      </c>
      <c r="F454" s="4">
        <v>223.0</v>
      </c>
      <c r="G454" s="7">
        <v>24.7</v>
      </c>
      <c r="H454" s="7">
        <v>499.0</v>
      </c>
      <c r="I454" s="4">
        <v>0.0</v>
      </c>
      <c r="J454" s="4">
        <v>522.0</v>
      </c>
      <c r="K454" s="4">
        <v>44.0</v>
      </c>
      <c r="L454" s="4">
        <v>41.0</v>
      </c>
      <c r="M454" s="4">
        <v>44.0</v>
      </c>
      <c r="N454" s="14"/>
      <c r="P454" t="s">
        <v>3175</v>
      </c>
      <c r="Q454" t="s">
        <v>3176</v>
      </c>
      <c r="R454" t="s">
        <v>3177</v>
      </c>
      <c r="S454" t="s">
        <v>3178</v>
      </c>
      <c r="T454" t="s">
        <v>3179</v>
      </c>
      <c r="W454" s="14"/>
    </row>
    <row r="455" ht="16.5" customHeight="1">
      <c r="A455" s="4">
        <v>454.0</v>
      </c>
      <c r="B455" s="13" t="s">
        <v>3180</v>
      </c>
      <c r="C455" s="4" t="s">
        <v>3181</v>
      </c>
      <c r="D455" s="4">
        <v>2.0</v>
      </c>
      <c r="E455" s="6">
        <v>43.0</v>
      </c>
      <c r="F455" s="4">
        <v>634.0</v>
      </c>
      <c r="G455" s="7">
        <v>3.1</v>
      </c>
      <c r="H455" s="7">
        <v>345.0</v>
      </c>
      <c r="I455" s="4">
        <v>0.0</v>
      </c>
      <c r="J455" s="4">
        <v>422.0</v>
      </c>
      <c r="K455" s="4">
        <v>86.0</v>
      </c>
      <c r="L455" s="4">
        <v>938.0</v>
      </c>
      <c r="M455" s="4">
        <v>0.0</v>
      </c>
      <c r="N455" s="14"/>
      <c r="P455" t="s">
        <v>3182</v>
      </c>
      <c r="Q455" t="s">
        <v>3183</v>
      </c>
      <c r="R455" t="s">
        <v>3184</v>
      </c>
      <c r="S455" t="s">
        <v>3185</v>
      </c>
      <c r="T455" t="s">
        <v>3186</v>
      </c>
      <c r="W455" s="14"/>
    </row>
    <row r="456" ht="16.5" customHeight="1">
      <c r="A456" s="4">
        <v>454.0</v>
      </c>
      <c r="B456" s="5" t="s">
        <v>3187</v>
      </c>
      <c r="C456" s="4" t="s">
        <v>3188</v>
      </c>
      <c r="D456" s="4">
        <v>2.0</v>
      </c>
      <c r="E456" s="6">
        <v>43.0</v>
      </c>
      <c r="F456" s="4">
        <v>624.0</v>
      </c>
      <c r="G456" s="7">
        <v>3.4</v>
      </c>
      <c r="H456" s="7">
        <v>345.0</v>
      </c>
      <c r="I456" s="4">
        <v>0.0</v>
      </c>
      <c r="J456" s="4">
        <v>423.0</v>
      </c>
      <c r="K456" s="4">
        <v>86.0</v>
      </c>
      <c r="L456" s="4">
        <v>945.0</v>
      </c>
      <c r="M456" s="4">
        <v>0.0</v>
      </c>
      <c r="N456" s="14"/>
      <c r="P456" t="s">
        <v>3189</v>
      </c>
      <c r="Q456" t="s">
        <v>3190</v>
      </c>
      <c r="R456" t="s">
        <v>3191</v>
      </c>
      <c r="S456" t="s">
        <v>3192</v>
      </c>
      <c r="T456" t="s">
        <v>3193</v>
      </c>
      <c r="W456" s="14"/>
    </row>
    <row r="457" ht="16.5" customHeight="1">
      <c r="A457" s="4">
        <v>454.0</v>
      </c>
      <c r="B457" s="5" t="s">
        <v>3194</v>
      </c>
      <c r="C457" s="4" t="s">
        <v>3195</v>
      </c>
      <c r="D457" s="4">
        <v>2.0</v>
      </c>
      <c r="E457" s="6">
        <v>43.0</v>
      </c>
      <c r="F457" s="4">
        <v>634.0</v>
      </c>
      <c r="G457" s="7">
        <v>3.1</v>
      </c>
      <c r="H457" s="7">
        <v>345.0</v>
      </c>
      <c r="I457" s="4">
        <v>0.0</v>
      </c>
      <c r="J457" s="4">
        <v>419.0</v>
      </c>
      <c r="K457" s="4">
        <v>86.0</v>
      </c>
      <c r="L457" s="4">
        <v>578.0</v>
      </c>
      <c r="M457" s="4">
        <v>0.0</v>
      </c>
      <c r="N457" s="14"/>
      <c r="P457" t="s">
        <v>3196</v>
      </c>
      <c r="Q457" t="s">
        <v>3197</v>
      </c>
      <c r="R457" t="s">
        <v>3198</v>
      </c>
      <c r="S457" t="s">
        <v>3199</v>
      </c>
      <c r="T457" t="s">
        <v>3200</v>
      </c>
      <c r="W457" s="14"/>
    </row>
    <row r="458" ht="16.5" customHeight="1">
      <c r="A458" s="4">
        <v>454.0</v>
      </c>
      <c r="B458" s="5" t="s">
        <v>3201</v>
      </c>
      <c r="C458" s="4" t="s">
        <v>3202</v>
      </c>
      <c r="D458" s="4">
        <v>2.0</v>
      </c>
      <c r="E458" s="6">
        <v>43.0</v>
      </c>
      <c r="F458" s="4">
        <v>582.0</v>
      </c>
      <c r="G458" s="7">
        <v>4.2</v>
      </c>
      <c r="H458" s="7">
        <v>345.0</v>
      </c>
      <c r="I458" s="4">
        <v>0.0</v>
      </c>
      <c r="J458" s="4">
        <v>420.0</v>
      </c>
      <c r="K458" s="4">
        <v>86.0</v>
      </c>
      <c r="L458" s="4">
        <v>691.0</v>
      </c>
      <c r="M458" s="4">
        <v>0.0</v>
      </c>
      <c r="N458" s="14"/>
      <c r="P458" t="s">
        <v>3203</v>
      </c>
      <c r="Q458" t="s">
        <v>3204</v>
      </c>
      <c r="R458" t="s">
        <v>3205</v>
      </c>
      <c r="S458" t="s">
        <v>3206</v>
      </c>
      <c r="T458" t="s">
        <v>3207</v>
      </c>
      <c r="W458" s="14"/>
    </row>
    <row r="459" ht="16.5" customHeight="1">
      <c r="A459" s="4">
        <v>454.0</v>
      </c>
      <c r="B459" s="5" t="s">
        <v>3208</v>
      </c>
      <c r="C459" s="4" t="s">
        <v>3209</v>
      </c>
      <c r="D459" s="4">
        <v>2.0</v>
      </c>
      <c r="E459" s="6">
        <v>43.0</v>
      </c>
      <c r="F459" s="4">
        <v>632.0</v>
      </c>
      <c r="G459" s="7">
        <v>3.2</v>
      </c>
      <c r="H459" s="7">
        <v>345.0</v>
      </c>
      <c r="I459" s="4">
        <v>0.0</v>
      </c>
      <c r="J459" s="4">
        <v>424.0</v>
      </c>
      <c r="K459" s="4">
        <v>86.0</v>
      </c>
      <c r="L459" s="4">
        <v>988.0</v>
      </c>
      <c r="M459" s="4">
        <v>0.0</v>
      </c>
      <c r="N459" s="14"/>
      <c r="P459" t="s">
        <v>3210</v>
      </c>
      <c r="Q459" t="s">
        <v>3211</v>
      </c>
      <c r="R459" t="s">
        <v>3212</v>
      </c>
      <c r="S459" t="s">
        <v>3213</v>
      </c>
      <c r="T459" t="s">
        <v>3214</v>
      </c>
      <c r="W459" s="14"/>
    </row>
    <row r="460" ht="16.5" customHeight="1">
      <c r="A460" s="4">
        <v>454.0</v>
      </c>
      <c r="B460" s="5" t="s">
        <v>3215</v>
      </c>
      <c r="C460" s="4" t="s">
        <v>3216</v>
      </c>
      <c r="D460" s="4">
        <v>2.0</v>
      </c>
      <c r="E460" s="6">
        <v>43.0</v>
      </c>
      <c r="F460" s="4">
        <v>632.0</v>
      </c>
      <c r="G460" s="7">
        <v>3.2</v>
      </c>
      <c r="H460" s="7">
        <v>345.0</v>
      </c>
      <c r="I460" s="4">
        <v>0.0</v>
      </c>
      <c r="J460" s="4">
        <v>425.0</v>
      </c>
      <c r="K460" s="4">
        <v>86.0</v>
      </c>
      <c r="L460" s="4">
        <v>1023.0</v>
      </c>
      <c r="M460" s="4">
        <v>0.0</v>
      </c>
      <c r="N460" s="14"/>
      <c r="P460" t="s">
        <v>3217</v>
      </c>
      <c r="Q460" t="s">
        <v>3218</v>
      </c>
      <c r="R460" t="s">
        <v>3219</v>
      </c>
      <c r="S460" t="s">
        <v>3220</v>
      </c>
      <c r="T460" t="s">
        <v>3221</v>
      </c>
      <c r="W460" s="14"/>
    </row>
    <row r="461" ht="16.5" customHeight="1">
      <c r="A461" s="4">
        <v>454.0</v>
      </c>
      <c r="B461" s="5" t="s">
        <v>3222</v>
      </c>
      <c r="C461" s="4" t="s">
        <v>3223</v>
      </c>
      <c r="D461" s="4">
        <v>2.0</v>
      </c>
      <c r="E461" s="6">
        <v>43.0</v>
      </c>
      <c r="F461" s="4">
        <v>559.0</v>
      </c>
      <c r="G461" s="7">
        <v>5.0</v>
      </c>
      <c r="H461" s="7">
        <v>345.0</v>
      </c>
      <c r="I461" s="4">
        <v>0.0</v>
      </c>
      <c r="J461" s="4">
        <v>421.0</v>
      </c>
      <c r="K461" s="4">
        <v>86.0</v>
      </c>
      <c r="L461" s="4">
        <v>845.0</v>
      </c>
      <c r="M461" s="4">
        <v>0.0</v>
      </c>
      <c r="N461" s="14"/>
      <c r="P461" t="s">
        <v>3224</v>
      </c>
      <c r="Q461" t="s">
        <v>3225</v>
      </c>
      <c r="R461" t="s">
        <v>3226</v>
      </c>
      <c r="S461" t="s">
        <v>3227</v>
      </c>
      <c r="T461" t="s">
        <v>3228</v>
      </c>
      <c r="W461" s="14"/>
    </row>
    <row r="462" ht="16.5" customHeight="1">
      <c r="A462" s="4">
        <v>461.0</v>
      </c>
      <c r="B462" s="13" t="s">
        <v>3229</v>
      </c>
      <c r="C462" s="4" t="s">
        <v>3230</v>
      </c>
      <c r="D462" s="4">
        <v>1.0</v>
      </c>
      <c r="E462" s="6">
        <v>43.0</v>
      </c>
      <c r="F462" s="4">
        <v>259.0</v>
      </c>
      <c r="G462" s="7">
        <v>21.9</v>
      </c>
      <c r="H462" s="7">
        <v>499.0</v>
      </c>
      <c r="I462" s="4">
        <v>0.0</v>
      </c>
      <c r="J462" s="4">
        <v>532.0</v>
      </c>
      <c r="K462" s="4">
        <v>43.0</v>
      </c>
      <c r="L462" s="4">
        <v>51.0</v>
      </c>
      <c r="M462" s="4">
        <v>43.0</v>
      </c>
      <c r="N462" s="14"/>
      <c r="P462" t="s">
        <v>3231</v>
      </c>
      <c r="Q462" t="s">
        <v>3232</v>
      </c>
      <c r="R462" t="s">
        <v>3233</v>
      </c>
      <c r="S462" t="s">
        <v>3234</v>
      </c>
      <c r="T462" t="s">
        <v>3235</v>
      </c>
      <c r="W462" s="14"/>
    </row>
    <row r="463" ht="16.5" customHeight="1">
      <c r="A463" s="4">
        <v>461.0</v>
      </c>
      <c r="B463" s="5" t="s">
        <v>3236</v>
      </c>
      <c r="C463" s="4" t="s">
        <v>3237</v>
      </c>
      <c r="D463" s="4">
        <v>1.0</v>
      </c>
      <c r="E463" s="6">
        <v>43.0</v>
      </c>
      <c r="F463" s="4">
        <v>259.0</v>
      </c>
      <c r="G463" s="7">
        <v>21.9</v>
      </c>
      <c r="H463" s="7">
        <v>499.0</v>
      </c>
      <c r="I463" s="4">
        <v>0.0</v>
      </c>
      <c r="J463" s="4">
        <v>529.0</v>
      </c>
      <c r="K463" s="4">
        <v>43.0</v>
      </c>
      <c r="L463" s="4">
        <v>48.0</v>
      </c>
      <c r="M463" s="4">
        <v>43.0</v>
      </c>
      <c r="N463" s="14"/>
      <c r="P463" t="s">
        <v>3238</v>
      </c>
      <c r="Q463" t="s">
        <v>3239</v>
      </c>
      <c r="R463" t="s">
        <v>3240</v>
      </c>
      <c r="S463" t="s">
        <v>3241</v>
      </c>
      <c r="T463" t="s">
        <v>3242</v>
      </c>
      <c r="W463" s="14"/>
    </row>
    <row r="464" ht="16.5" customHeight="1">
      <c r="A464" s="4">
        <v>461.0</v>
      </c>
      <c r="B464" s="5" t="s">
        <v>3243</v>
      </c>
      <c r="C464" s="4" t="s">
        <v>3244</v>
      </c>
      <c r="D464" s="4">
        <v>1.0</v>
      </c>
      <c r="E464" s="6">
        <v>43.0</v>
      </c>
      <c r="F464" s="4">
        <v>259.0</v>
      </c>
      <c r="G464" s="7">
        <v>21.9</v>
      </c>
      <c r="H464" s="7">
        <v>499.0</v>
      </c>
      <c r="I464" s="4">
        <v>0.0</v>
      </c>
      <c r="J464" s="4">
        <v>528.0</v>
      </c>
      <c r="K464" s="4">
        <v>43.0</v>
      </c>
      <c r="L464" s="4">
        <v>47.0</v>
      </c>
      <c r="M464" s="4">
        <v>43.0</v>
      </c>
      <c r="N464" s="14"/>
      <c r="P464" t="s">
        <v>3245</v>
      </c>
      <c r="Q464" t="s">
        <v>3246</v>
      </c>
      <c r="R464" t="s">
        <v>3247</v>
      </c>
      <c r="S464" t="s">
        <v>3248</v>
      </c>
      <c r="T464" t="s">
        <v>3249</v>
      </c>
      <c r="W464" s="14"/>
    </row>
    <row r="465" ht="16.5" customHeight="1">
      <c r="A465" s="4">
        <v>461.0</v>
      </c>
      <c r="B465" s="5" t="s">
        <v>3250</v>
      </c>
      <c r="C465" s="4" t="s">
        <v>3251</v>
      </c>
      <c r="D465" s="4">
        <v>1.0</v>
      </c>
      <c r="E465" s="6">
        <v>43.0</v>
      </c>
      <c r="F465" s="4">
        <v>259.0</v>
      </c>
      <c r="G465" s="7">
        <v>21.9</v>
      </c>
      <c r="H465" s="7">
        <v>499.0</v>
      </c>
      <c r="I465" s="4">
        <v>0.0</v>
      </c>
      <c r="J465" s="4">
        <v>531.0</v>
      </c>
      <c r="K465" s="4">
        <v>43.0</v>
      </c>
      <c r="L465" s="4">
        <v>50.0</v>
      </c>
      <c r="M465" s="4">
        <v>43.0</v>
      </c>
      <c r="N465" s="14"/>
      <c r="P465" t="s">
        <v>3252</v>
      </c>
      <c r="Q465" t="s">
        <v>3253</v>
      </c>
      <c r="R465" t="s">
        <v>3254</v>
      </c>
      <c r="S465" t="s">
        <v>3255</v>
      </c>
      <c r="T465" t="s">
        <v>3256</v>
      </c>
      <c r="W465" s="14"/>
    </row>
    <row r="466" ht="16.5" customHeight="1">
      <c r="A466" s="4">
        <v>461.0</v>
      </c>
      <c r="B466" s="5" t="s">
        <v>3257</v>
      </c>
      <c r="C466" s="4" t="s">
        <v>3258</v>
      </c>
      <c r="D466" s="4">
        <v>1.0</v>
      </c>
      <c r="E466" s="6">
        <v>43.0</v>
      </c>
      <c r="F466" s="4">
        <v>259.0</v>
      </c>
      <c r="G466" s="7">
        <v>21.9</v>
      </c>
      <c r="H466" s="7">
        <v>499.0</v>
      </c>
      <c r="I466" s="4">
        <v>0.0</v>
      </c>
      <c r="J466" s="4">
        <v>527.0</v>
      </c>
      <c r="K466" s="4">
        <v>43.0</v>
      </c>
      <c r="L466" s="4">
        <v>46.0</v>
      </c>
      <c r="M466" s="4">
        <v>43.0</v>
      </c>
      <c r="N466" s="14"/>
      <c r="P466" t="s">
        <v>3259</v>
      </c>
      <c r="Q466" t="s">
        <v>3260</v>
      </c>
      <c r="R466" t="s">
        <v>3261</v>
      </c>
      <c r="S466" t="s">
        <v>3262</v>
      </c>
      <c r="T466" t="s">
        <v>3263</v>
      </c>
      <c r="W466" s="14"/>
    </row>
    <row r="467" ht="16.5" customHeight="1">
      <c r="A467" s="4">
        <v>461.0</v>
      </c>
      <c r="B467" s="13" t="s">
        <v>3264</v>
      </c>
      <c r="C467" s="4" t="s">
        <v>3265</v>
      </c>
      <c r="D467" s="4">
        <v>1.0</v>
      </c>
      <c r="E467" s="6">
        <v>43.0</v>
      </c>
      <c r="F467" s="4">
        <v>259.0</v>
      </c>
      <c r="G467" s="7">
        <v>21.9</v>
      </c>
      <c r="H467" s="7">
        <v>499.0</v>
      </c>
      <c r="I467" s="4">
        <v>0.0</v>
      </c>
      <c r="J467" s="4">
        <v>526.0</v>
      </c>
      <c r="K467" s="4">
        <v>43.0</v>
      </c>
      <c r="L467" s="4">
        <v>45.0</v>
      </c>
      <c r="M467" s="4">
        <v>43.0</v>
      </c>
      <c r="N467" s="14"/>
      <c r="P467" t="s">
        <v>3266</v>
      </c>
      <c r="Q467" t="s">
        <v>3267</v>
      </c>
      <c r="R467" t="s">
        <v>3268</v>
      </c>
      <c r="S467" t="s">
        <v>3269</v>
      </c>
      <c r="T467" t="s">
        <v>3270</v>
      </c>
      <c r="W467" s="14"/>
    </row>
    <row r="468" ht="16.5" customHeight="1">
      <c r="A468" s="4">
        <v>461.0</v>
      </c>
      <c r="B468" s="5" t="s">
        <v>3271</v>
      </c>
      <c r="C468" s="4" t="s">
        <v>3272</v>
      </c>
      <c r="D468" s="4">
        <v>1.0</v>
      </c>
      <c r="E468" s="6">
        <v>43.0</v>
      </c>
      <c r="F468" s="4">
        <v>259.0</v>
      </c>
      <c r="G468" s="7">
        <v>21.9</v>
      </c>
      <c r="H468" s="7">
        <v>499.0</v>
      </c>
      <c r="I468" s="4">
        <v>0.0</v>
      </c>
      <c r="J468" s="4">
        <v>533.0</v>
      </c>
      <c r="K468" s="4">
        <v>43.0</v>
      </c>
      <c r="L468" s="4">
        <v>52.0</v>
      </c>
      <c r="M468" s="4">
        <v>43.0</v>
      </c>
      <c r="N468" s="14"/>
      <c r="P468" t="s">
        <v>3273</v>
      </c>
      <c r="Q468" t="s">
        <v>3274</v>
      </c>
      <c r="R468" t="s">
        <v>3275</v>
      </c>
      <c r="S468" t="s">
        <v>3276</v>
      </c>
      <c r="T468" t="s">
        <v>3277</v>
      </c>
      <c r="W468" s="14"/>
    </row>
    <row r="469" ht="16.5" customHeight="1">
      <c r="A469" s="4">
        <v>461.0</v>
      </c>
      <c r="B469" s="5" t="s">
        <v>3278</v>
      </c>
      <c r="C469" s="4" t="s">
        <v>3279</v>
      </c>
      <c r="D469" s="4">
        <v>1.0</v>
      </c>
      <c r="E469" s="6">
        <v>43.0</v>
      </c>
      <c r="F469" s="4">
        <v>259.0</v>
      </c>
      <c r="G469" s="7">
        <v>21.9</v>
      </c>
      <c r="H469" s="7">
        <v>499.0</v>
      </c>
      <c r="I469" s="4">
        <v>0.0</v>
      </c>
      <c r="J469" s="4">
        <v>530.0</v>
      </c>
      <c r="K469" s="4">
        <v>43.0</v>
      </c>
      <c r="L469" s="4">
        <v>49.0</v>
      </c>
      <c r="M469" s="4">
        <v>43.0</v>
      </c>
      <c r="N469" s="14"/>
      <c r="P469" t="s">
        <v>3280</v>
      </c>
      <c r="Q469" t="s">
        <v>3281</v>
      </c>
      <c r="R469" t="s">
        <v>3282</v>
      </c>
      <c r="S469" t="s">
        <v>3283</v>
      </c>
      <c r="T469" t="s">
        <v>3284</v>
      </c>
      <c r="W469" s="14"/>
    </row>
    <row r="470" ht="16.5" customHeight="1">
      <c r="A470" s="4">
        <v>469.0</v>
      </c>
      <c r="B470" s="13" t="s">
        <v>3285</v>
      </c>
      <c r="C470" s="4" t="s">
        <v>3286</v>
      </c>
      <c r="D470" s="4">
        <v>3.0</v>
      </c>
      <c r="E470" s="6">
        <v>42.5</v>
      </c>
      <c r="F470" s="4">
        <v>679.0</v>
      </c>
      <c r="G470" s="7">
        <v>2.5</v>
      </c>
      <c r="H470" s="7">
        <v>268.0</v>
      </c>
      <c r="I470" s="4">
        <v>0.0</v>
      </c>
      <c r="J470" s="4">
        <v>362.0</v>
      </c>
      <c r="K470" s="4">
        <v>127.5</v>
      </c>
      <c r="L470" s="4">
        <v>586.0</v>
      </c>
      <c r="M470" s="4">
        <v>0.0</v>
      </c>
      <c r="N470" s="14"/>
      <c r="P470" t="s">
        <v>3287</v>
      </c>
      <c r="Q470" t="s">
        <v>3288</v>
      </c>
      <c r="R470" t="s">
        <v>3289</v>
      </c>
      <c r="S470" t="s">
        <v>3290</v>
      </c>
      <c r="T470" t="s">
        <v>3291</v>
      </c>
      <c r="W470" s="14"/>
    </row>
    <row r="471" ht="16.5" customHeight="1">
      <c r="A471" s="4">
        <v>470.0</v>
      </c>
      <c r="B471" s="5" t="s">
        <v>3292</v>
      </c>
      <c r="C471" s="4" t="s">
        <v>3293</v>
      </c>
      <c r="D471" s="4">
        <v>3.0</v>
      </c>
      <c r="E471" s="6">
        <v>42.0</v>
      </c>
      <c r="F471" s="4">
        <v>657.0</v>
      </c>
      <c r="G471" s="7">
        <v>2.9</v>
      </c>
      <c r="H471" s="7">
        <v>268.0</v>
      </c>
      <c r="I471" s="4">
        <v>0.0</v>
      </c>
      <c r="J471" s="4">
        <v>364.0</v>
      </c>
      <c r="K471" s="4">
        <v>126.0</v>
      </c>
      <c r="L471" s="4">
        <v>594.0</v>
      </c>
      <c r="M471" s="4">
        <v>0.0</v>
      </c>
      <c r="N471" s="14"/>
      <c r="P471" t="s">
        <v>3294</v>
      </c>
      <c r="Q471" t="s">
        <v>3295</v>
      </c>
      <c r="R471" t="s">
        <v>3296</v>
      </c>
      <c r="S471" t="s">
        <v>3297</v>
      </c>
      <c r="T471" t="s">
        <v>3298</v>
      </c>
      <c r="W471" s="14"/>
    </row>
    <row r="472" ht="16.5" customHeight="1">
      <c r="A472" s="4">
        <v>470.0</v>
      </c>
      <c r="B472" s="13" t="s">
        <v>3299</v>
      </c>
      <c r="C472" s="4" t="s">
        <v>3300</v>
      </c>
      <c r="D472" s="4">
        <v>3.0</v>
      </c>
      <c r="E472" s="6">
        <v>42.0</v>
      </c>
      <c r="F472" s="4">
        <v>764.0</v>
      </c>
      <c r="G472" s="7">
        <v>1.5</v>
      </c>
      <c r="H472" s="7">
        <v>268.0</v>
      </c>
      <c r="I472" s="4">
        <v>0.0</v>
      </c>
      <c r="J472" s="4">
        <v>365.0</v>
      </c>
      <c r="K472" s="4">
        <v>126.0</v>
      </c>
      <c r="L472" s="4">
        <v>740.0</v>
      </c>
      <c r="M472" s="4">
        <v>0.0</v>
      </c>
      <c r="N472" s="14"/>
      <c r="P472" t="s">
        <v>3301</v>
      </c>
      <c r="Q472" t="s">
        <v>3302</v>
      </c>
      <c r="R472" t="s">
        <v>3303</v>
      </c>
      <c r="S472" t="s">
        <v>3304</v>
      </c>
      <c r="T472" t="s">
        <v>3305</v>
      </c>
      <c r="W472" s="14"/>
    </row>
    <row r="473" ht="16.5" customHeight="1">
      <c r="A473" s="4">
        <v>472.0</v>
      </c>
      <c r="B473" s="13" t="s">
        <v>3306</v>
      </c>
      <c r="C473" s="4" t="s">
        <v>3307</v>
      </c>
      <c r="D473" s="4">
        <v>2.0</v>
      </c>
      <c r="E473" s="6">
        <v>42.0</v>
      </c>
      <c r="F473" s="4">
        <v>658.0</v>
      </c>
      <c r="G473" s="7">
        <v>2.9</v>
      </c>
      <c r="H473" s="7">
        <v>345.0</v>
      </c>
      <c r="I473" s="4">
        <v>0.0</v>
      </c>
      <c r="J473" s="4">
        <v>426.0</v>
      </c>
      <c r="K473" s="4">
        <v>84.0</v>
      </c>
      <c r="L473" s="4">
        <v>680.0</v>
      </c>
      <c r="M473" s="4">
        <v>0.0</v>
      </c>
      <c r="N473" s="14"/>
      <c r="P473" t="s">
        <v>3308</v>
      </c>
      <c r="Q473" t="s">
        <v>3309</v>
      </c>
      <c r="R473" t="s">
        <v>3310</v>
      </c>
      <c r="S473" t="s">
        <v>3311</v>
      </c>
      <c r="T473" t="s">
        <v>3312</v>
      </c>
      <c r="W473" s="14"/>
    </row>
    <row r="474" ht="16.5" customHeight="1">
      <c r="A474" s="4">
        <v>473.0</v>
      </c>
      <c r="B474" s="13" t="s">
        <v>3313</v>
      </c>
      <c r="C474" s="4" t="s">
        <v>3314</v>
      </c>
      <c r="D474" s="4">
        <v>1.0</v>
      </c>
      <c r="E474" s="6">
        <v>42.0</v>
      </c>
      <c r="F474" s="4">
        <v>282.0</v>
      </c>
      <c r="G474" s="7">
        <v>19.5</v>
      </c>
      <c r="H474" s="7">
        <v>499.0</v>
      </c>
      <c r="I474" s="4">
        <v>0.0</v>
      </c>
      <c r="J474" s="4">
        <v>543.0</v>
      </c>
      <c r="K474" s="4">
        <v>42.0</v>
      </c>
      <c r="L474" s="4">
        <v>60.0</v>
      </c>
      <c r="M474" s="4">
        <v>42.0</v>
      </c>
      <c r="N474" s="14"/>
      <c r="P474" t="s">
        <v>3315</v>
      </c>
      <c r="Q474" t="s">
        <v>3316</v>
      </c>
      <c r="R474" t="s">
        <v>3317</v>
      </c>
      <c r="S474" t="s">
        <v>3318</v>
      </c>
      <c r="T474" t="s">
        <v>3319</v>
      </c>
      <c r="W474" s="14"/>
    </row>
    <row r="475" ht="16.5" customHeight="1">
      <c r="A475" s="4">
        <v>473.0</v>
      </c>
      <c r="B475" s="13" t="s">
        <v>3320</v>
      </c>
      <c r="C475" s="4" t="s">
        <v>3321</v>
      </c>
      <c r="D475" s="4">
        <v>1.0</v>
      </c>
      <c r="E475" s="6">
        <v>42.0</v>
      </c>
      <c r="F475" s="4">
        <v>282.0</v>
      </c>
      <c r="G475" s="7">
        <v>19.5</v>
      </c>
      <c r="H475" s="7">
        <v>499.0</v>
      </c>
      <c r="I475" s="4">
        <v>0.0</v>
      </c>
      <c r="J475" s="4">
        <v>542.0</v>
      </c>
      <c r="K475" s="4">
        <v>42.0</v>
      </c>
      <c r="L475" s="4">
        <v>59.0</v>
      </c>
      <c r="M475" s="4">
        <v>42.0</v>
      </c>
      <c r="N475" s="14"/>
      <c r="P475" t="s">
        <v>3322</v>
      </c>
      <c r="Q475" t="s">
        <v>3323</v>
      </c>
      <c r="R475" t="s">
        <v>3324</v>
      </c>
      <c r="S475" t="s">
        <v>3325</v>
      </c>
      <c r="T475" t="s">
        <v>3326</v>
      </c>
      <c r="W475" s="14"/>
    </row>
    <row r="476" ht="16.5" customHeight="1">
      <c r="A476" s="4">
        <v>473.0</v>
      </c>
      <c r="B476" s="13" t="s">
        <v>3327</v>
      </c>
      <c r="C476" s="4" t="s">
        <v>3328</v>
      </c>
      <c r="D476" s="4">
        <v>1.0</v>
      </c>
      <c r="E476" s="6">
        <v>42.0</v>
      </c>
      <c r="F476" s="4">
        <v>282.0</v>
      </c>
      <c r="G476" s="7">
        <v>19.5</v>
      </c>
      <c r="H476" s="7">
        <v>499.0</v>
      </c>
      <c r="I476" s="4">
        <v>0.0</v>
      </c>
      <c r="J476" s="4">
        <v>535.0</v>
      </c>
      <c r="K476" s="4">
        <v>42.0</v>
      </c>
      <c r="L476" s="4">
        <v>54.0</v>
      </c>
      <c r="M476" s="4">
        <v>42.0</v>
      </c>
      <c r="N476" s="14"/>
      <c r="P476" t="s">
        <v>3329</v>
      </c>
      <c r="Q476" t="s">
        <v>3330</v>
      </c>
      <c r="R476" t="s">
        <v>3331</v>
      </c>
      <c r="S476" t="s">
        <v>3332</v>
      </c>
      <c r="T476" t="s">
        <v>3333</v>
      </c>
      <c r="W476" s="14"/>
    </row>
    <row r="477" ht="16.5" customHeight="1">
      <c r="A477" s="4">
        <v>473.0</v>
      </c>
      <c r="B477" s="13" t="s">
        <v>3334</v>
      </c>
      <c r="C477" s="4" t="s">
        <v>3335</v>
      </c>
      <c r="D477" s="4">
        <v>1.0</v>
      </c>
      <c r="E477" s="6">
        <v>42.0</v>
      </c>
      <c r="F477" s="4">
        <v>282.0</v>
      </c>
      <c r="G477" s="7">
        <v>19.5</v>
      </c>
      <c r="H477" s="7">
        <v>499.0</v>
      </c>
      <c r="I477" s="4">
        <v>0.0</v>
      </c>
      <c r="J477" s="4">
        <v>536.0</v>
      </c>
      <c r="K477" s="4">
        <v>42.0</v>
      </c>
      <c r="L477" s="4">
        <v>55.0</v>
      </c>
      <c r="M477" s="4">
        <v>42.0</v>
      </c>
      <c r="N477" s="14"/>
      <c r="P477" t="s">
        <v>3336</v>
      </c>
      <c r="Q477" t="s">
        <v>3337</v>
      </c>
      <c r="R477" t="s">
        <v>3338</v>
      </c>
      <c r="S477" t="s">
        <v>3339</v>
      </c>
      <c r="T477" t="s">
        <v>3340</v>
      </c>
      <c r="W477" s="14"/>
    </row>
    <row r="478" ht="16.5" customHeight="1">
      <c r="A478" s="4">
        <v>473.0</v>
      </c>
      <c r="B478" s="13" t="s">
        <v>3341</v>
      </c>
      <c r="C478" s="4" t="s">
        <v>3342</v>
      </c>
      <c r="D478" s="4">
        <v>1.0</v>
      </c>
      <c r="E478" s="6">
        <v>42.0</v>
      </c>
      <c r="F478" s="4">
        <v>282.0</v>
      </c>
      <c r="G478" s="7">
        <v>19.5</v>
      </c>
      <c r="H478" s="7">
        <v>499.0</v>
      </c>
      <c r="I478" s="4">
        <v>0.0</v>
      </c>
      <c r="J478" s="4">
        <v>538.0</v>
      </c>
      <c r="K478" s="4">
        <v>42.0</v>
      </c>
      <c r="L478" s="4">
        <v>56.0</v>
      </c>
      <c r="M478" s="4">
        <v>42.0</v>
      </c>
      <c r="N478" s="14"/>
      <c r="P478" t="s">
        <v>3343</v>
      </c>
      <c r="Q478" t="s">
        <v>3344</v>
      </c>
      <c r="R478" t="s">
        <v>3345</v>
      </c>
      <c r="S478" t="s">
        <v>3346</v>
      </c>
      <c r="T478" t="s">
        <v>3347</v>
      </c>
      <c r="W478" s="14"/>
    </row>
    <row r="479" ht="16.5" customHeight="1">
      <c r="A479" s="4">
        <v>473.0</v>
      </c>
      <c r="B479" s="13" t="s">
        <v>3348</v>
      </c>
      <c r="C479" s="4" t="s">
        <v>3349</v>
      </c>
      <c r="D479" s="4">
        <v>1.0</v>
      </c>
      <c r="E479" s="6">
        <v>42.0</v>
      </c>
      <c r="F479" s="4">
        <v>282.0</v>
      </c>
      <c r="G479" s="7">
        <v>19.5</v>
      </c>
      <c r="H479" s="7">
        <v>499.0</v>
      </c>
      <c r="I479" s="4">
        <v>0.0</v>
      </c>
      <c r="J479" s="4">
        <v>540.0</v>
      </c>
      <c r="K479" s="4">
        <v>42.0</v>
      </c>
      <c r="L479" s="4">
        <v>58.0</v>
      </c>
      <c r="M479" s="4">
        <v>42.0</v>
      </c>
      <c r="N479" s="14"/>
      <c r="P479" t="s">
        <v>3350</v>
      </c>
      <c r="Q479" t="s">
        <v>3351</v>
      </c>
      <c r="R479" t="s">
        <v>3352</v>
      </c>
      <c r="S479" t="s">
        <v>3353</v>
      </c>
      <c r="T479" t="s">
        <v>3354</v>
      </c>
      <c r="W479" s="14"/>
    </row>
    <row r="480" ht="16.5" customHeight="1">
      <c r="A480" s="4">
        <v>473.0</v>
      </c>
      <c r="B480" s="13" t="s">
        <v>3355</v>
      </c>
      <c r="C480" s="4" t="s">
        <v>3356</v>
      </c>
      <c r="D480" s="4">
        <v>1.0</v>
      </c>
      <c r="E480" s="6">
        <v>42.0</v>
      </c>
      <c r="F480" s="4">
        <v>282.0</v>
      </c>
      <c r="G480" s="7">
        <v>19.5</v>
      </c>
      <c r="H480" s="7">
        <v>499.0</v>
      </c>
      <c r="I480" s="4">
        <v>0.0</v>
      </c>
      <c r="J480" s="4">
        <v>539.0</v>
      </c>
      <c r="K480" s="4">
        <v>42.0</v>
      </c>
      <c r="L480" s="4">
        <v>57.0</v>
      </c>
      <c r="M480" s="4">
        <v>42.0</v>
      </c>
      <c r="N480" s="14"/>
      <c r="P480" t="s">
        <v>3357</v>
      </c>
      <c r="Q480" t="s">
        <v>3358</v>
      </c>
      <c r="R480" t="s">
        <v>3359</v>
      </c>
      <c r="S480" t="s">
        <v>3360</v>
      </c>
      <c r="T480" t="s">
        <v>3361</v>
      </c>
      <c r="W480" s="14"/>
    </row>
    <row r="481" ht="16.5" customHeight="1">
      <c r="A481" s="4">
        <v>473.0</v>
      </c>
      <c r="B481" s="5" t="s">
        <v>3362</v>
      </c>
      <c r="C481" s="4" t="s">
        <v>3363</v>
      </c>
      <c r="D481" s="4">
        <v>1.0</v>
      </c>
      <c r="E481" s="6">
        <v>42.0</v>
      </c>
      <c r="F481" s="4">
        <v>282.0</v>
      </c>
      <c r="G481" s="7">
        <v>19.5</v>
      </c>
      <c r="H481" s="7">
        <v>499.0</v>
      </c>
      <c r="I481" s="4">
        <v>0.0</v>
      </c>
      <c r="J481" s="4">
        <v>534.0</v>
      </c>
      <c r="K481" s="4">
        <v>42.0</v>
      </c>
      <c r="L481" s="4">
        <v>53.0</v>
      </c>
      <c r="M481" s="4">
        <v>42.0</v>
      </c>
      <c r="N481" s="14"/>
      <c r="P481" t="s">
        <v>3364</v>
      </c>
      <c r="Q481" t="s">
        <v>3365</v>
      </c>
      <c r="R481" t="s">
        <v>3366</v>
      </c>
      <c r="S481" t="s">
        <v>3367</v>
      </c>
      <c r="T481" t="s">
        <v>3368</v>
      </c>
      <c r="W481" s="14"/>
    </row>
    <row r="482" ht="16.5" customHeight="1">
      <c r="A482" s="4">
        <v>481.0</v>
      </c>
      <c r="B482" s="5" t="s">
        <v>3369</v>
      </c>
      <c r="C482" s="4" t="s">
        <v>3370</v>
      </c>
      <c r="D482" s="4">
        <v>2.0</v>
      </c>
      <c r="E482" s="6">
        <v>41.0</v>
      </c>
      <c r="F482" s="4">
        <v>580.0</v>
      </c>
      <c r="G482" s="7">
        <v>4.5</v>
      </c>
      <c r="H482" s="7">
        <v>345.0</v>
      </c>
      <c r="I482" s="4">
        <v>0.0</v>
      </c>
      <c r="J482" s="4">
        <v>429.0</v>
      </c>
      <c r="K482" s="4">
        <v>82.0</v>
      </c>
      <c r="L482" s="4">
        <v>874.0</v>
      </c>
      <c r="M482" s="4">
        <v>0.0</v>
      </c>
      <c r="N482" s="14"/>
      <c r="P482" t="s">
        <v>3371</v>
      </c>
      <c r="Q482" t="s">
        <v>3372</v>
      </c>
      <c r="R482" t="s">
        <v>3373</v>
      </c>
      <c r="S482" t="s">
        <v>3374</v>
      </c>
      <c r="T482" t="s">
        <v>3375</v>
      </c>
      <c r="W482" s="14"/>
    </row>
    <row r="483" ht="16.5" customHeight="1">
      <c r="A483" s="4">
        <v>481.0</v>
      </c>
      <c r="B483" s="13" t="s">
        <v>3376</v>
      </c>
      <c r="C483" s="4" t="s">
        <v>3377</v>
      </c>
      <c r="D483" s="4">
        <v>2.0</v>
      </c>
      <c r="E483" s="6">
        <v>41.0</v>
      </c>
      <c r="F483" s="4">
        <v>561.0</v>
      </c>
      <c r="G483" s="7">
        <v>4.9</v>
      </c>
      <c r="H483" s="7">
        <v>345.0</v>
      </c>
      <c r="I483" s="4">
        <v>0.0</v>
      </c>
      <c r="J483" s="4">
        <v>427.0</v>
      </c>
      <c r="K483" s="4">
        <v>82.0</v>
      </c>
      <c r="L483" s="4">
        <v>753.0</v>
      </c>
      <c r="M483" s="4">
        <v>0.0</v>
      </c>
      <c r="N483" s="14"/>
      <c r="P483" t="s">
        <v>3378</v>
      </c>
      <c r="Q483" t="s">
        <v>3379</v>
      </c>
      <c r="R483" t="s">
        <v>3380</v>
      </c>
      <c r="S483" t="s">
        <v>3381</v>
      </c>
      <c r="T483" t="s">
        <v>3382</v>
      </c>
      <c r="W483" s="14"/>
    </row>
    <row r="484" ht="16.5" customHeight="1">
      <c r="A484" s="4">
        <v>481.0</v>
      </c>
      <c r="B484" s="5" t="s">
        <v>3383</v>
      </c>
      <c r="C484" s="4" t="s">
        <v>3384</v>
      </c>
      <c r="D484" s="4">
        <v>2.0</v>
      </c>
      <c r="E484" s="6">
        <v>41.0</v>
      </c>
      <c r="F484" s="4">
        <v>609.0</v>
      </c>
      <c r="G484" s="7">
        <v>3.7</v>
      </c>
      <c r="H484" s="7">
        <v>345.0</v>
      </c>
      <c r="I484" s="4">
        <v>0.0</v>
      </c>
      <c r="J484" s="4">
        <v>428.0</v>
      </c>
      <c r="K484" s="4">
        <v>82.0</v>
      </c>
      <c r="L484" s="4">
        <v>770.0</v>
      </c>
      <c r="M484" s="4">
        <v>0.0</v>
      </c>
      <c r="N484" s="14"/>
      <c r="P484" t="s">
        <v>3385</v>
      </c>
      <c r="Q484" t="s">
        <v>3386</v>
      </c>
      <c r="R484" t="s">
        <v>3387</v>
      </c>
      <c r="S484" t="s">
        <v>3388</v>
      </c>
      <c r="T484" t="s">
        <v>3389</v>
      </c>
      <c r="W484" s="14"/>
    </row>
    <row r="485" ht="16.5" customHeight="1">
      <c r="A485" s="4">
        <v>484.0</v>
      </c>
      <c r="B485" s="13" t="s">
        <v>3390</v>
      </c>
      <c r="C485" s="4" t="s">
        <v>3391</v>
      </c>
      <c r="D485" s="4">
        <v>1.0</v>
      </c>
      <c r="E485" s="6">
        <v>41.0</v>
      </c>
      <c r="F485" s="4">
        <v>306.0</v>
      </c>
      <c r="G485" s="7">
        <v>17.4</v>
      </c>
      <c r="H485" s="7">
        <v>499.0</v>
      </c>
      <c r="I485" s="4">
        <v>0.0</v>
      </c>
      <c r="J485" s="4">
        <v>552.0</v>
      </c>
      <c r="K485" s="4">
        <v>41.0</v>
      </c>
      <c r="L485" s="4">
        <v>69.0</v>
      </c>
      <c r="M485" s="4">
        <v>41.0</v>
      </c>
      <c r="N485" s="14"/>
      <c r="P485" t="s">
        <v>3392</v>
      </c>
      <c r="Q485" t="s">
        <v>3393</v>
      </c>
      <c r="R485" t="s">
        <v>3394</v>
      </c>
      <c r="S485" t="s">
        <v>3395</v>
      </c>
      <c r="T485" t="s">
        <v>3396</v>
      </c>
      <c r="W485" s="14"/>
    </row>
    <row r="486" ht="16.5" customHeight="1">
      <c r="A486" s="4">
        <v>484.0</v>
      </c>
      <c r="B486" s="5" t="s">
        <v>3397</v>
      </c>
      <c r="C486" s="4" t="s">
        <v>3398</v>
      </c>
      <c r="D486" s="4">
        <v>1.0</v>
      </c>
      <c r="E486" s="6">
        <v>41.0</v>
      </c>
      <c r="F486" s="4">
        <v>306.0</v>
      </c>
      <c r="G486" s="7">
        <v>17.4</v>
      </c>
      <c r="H486" s="7">
        <v>499.0</v>
      </c>
      <c r="I486" s="4">
        <v>0.0</v>
      </c>
      <c r="J486" s="4">
        <v>546.0</v>
      </c>
      <c r="K486" s="4">
        <v>41.0</v>
      </c>
      <c r="L486" s="4">
        <v>63.0</v>
      </c>
      <c r="M486" s="4">
        <v>41.0</v>
      </c>
      <c r="N486" s="14"/>
      <c r="P486" t="s">
        <v>3399</v>
      </c>
      <c r="Q486" t="s">
        <v>3400</v>
      </c>
      <c r="R486" t="s">
        <v>3401</v>
      </c>
      <c r="S486" t="s">
        <v>3402</v>
      </c>
      <c r="T486" t="s">
        <v>3403</v>
      </c>
      <c r="W486" s="14"/>
    </row>
    <row r="487" ht="16.5" customHeight="1">
      <c r="A487" s="4">
        <v>484.0</v>
      </c>
      <c r="B487" s="5" t="s">
        <v>3404</v>
      </c>
      <c r="C487" s="4" t="s">
        <v>3405</v>
      </c>
      <c r="D487" s="4">
        <v>1.0</v>
      </c>
      <c r="E487" s="6">
        <v>41.0</v>
      </c>
      <c r="F487" s="4">
        <v>306.0</v>
      </c>
      <c r="G487" s="7">
        <v>17.4</v>
      </c>
      <c r="H487" s="7">
        <v>499.0</v>
      </c>
      <c r="I487" s="4">
        <v>0.0</v>
      </c>
      <c r="J487" s="4">
        <v>547.0</v>
      </c>
      <c r="K487" s="4">
        <v>41.0</v>
      </c>
      <c r="L487" s="4">
        <v>64.0</v>
      </c>
      <c r="M487" s="4">
        <v>41.0</v>
      </c>
      <c r="N487" s="14"/>
      <c r="P487" t="s">
        <v>3406</v>
      </c>
      <c r="Q487" t="s">
        <v>3407</v>
      </c>
      <c r="R487" t="s">
        <v>3408</v>
      </c>
      <c r="S487" t="s">
        <v>3409</v>
      </c>
      <c r="T487" t="s">
        <v>3410</v>
      </c>
      <c r="W487" s="14"/>
    </row>
    <row r="488" ht="16.5" customHeight="1">
      <c r="A488" s="4">
        <v>484.0</v>
      </c>
      <c r="B488" s="5" t="s">
        <v>3411</v>
      </c>
      <c r="C488" s="4" t="s">
        <v>3412</v>
      </c>
      <c r="D488" s="4">
        <v>1.0</v>
      </c>
      <c r="E488" s="6">
        <v>41.0</v>
      </c>
      <c r="F488" s="4">
        <v>306.0</v>
      </c>
      <c r="G488" s="7">
        <v>17.4</v>
      </c>
      <c r="H488" s="7">
        <v>499.0</v>
      </c>
      <c r="I488" s="4">
        <v>0.0</v>
      </c>
      <c r="J488" s="4">
        <v>550.0</v>
      </c>
      <c r="K488" s="4">
        <v>41.0</v>
      </c>
      <c r="L488" s="4">
        <v>67.0</v>
      </c>
      <c r="M488" s="4">
        <v>41.0</v>
      </c>
      <c r="N488" s="14"/>
      <c r="P488" t="s">
        <v>3413</v>
      </c>
      <c r="Q488" t="s">
        <v>3414</v>
      </c>
      <c r="R488" t="s">
        <v>3415</v>
      </c>
      <c r="S488" t="s">
        <v>3416</v>
      </c>
      <c r="T488" t="s">
        <v>3417</v>
      </c>
      <c r="W488" s="14"/>
    </row>
    <row r="489" ht="16.5" customHeight="1">
      <c r="A489" s="4">
        <v>484.0</v>
      </c>
      <c r="B489" s="13" t="s">
        <v>3418</v>
      </c>
      <c r="C489" s="4" t="s">
        <v>3419</v>
      </c>
      <c r="D489" s="4">
        <v>1.0</v>
      </c>
      <c r="E489" s="6">
        <v>41.0</v>
      </c>
      <c r="F489" s="4">
        <v>306.0</v>
      </c>
      <c r="G489" s="7">
        <v>17.4</v>
      </c>
      <c r="H489" s="7">
        <v>499.0</v>
      </c>
      <c r="I489" s="4">
        <v>0.0</v>
      </c>
      <c r="J489" s="4">
        <v>551.0</v>
      </c>
      <c r="K489" s="4">
        <v>41.0</v>
      </c>
      <c r="L489" s="4">
        <v>68.0</v>
      </c>
      <c r="M489" s="4">
        <v>41.0</v>
      </c>
      <c r="N489" s="14"/>
      <c r="P489" t="s">
        <v>3420</v>
      </c>
      <c r="Q489" t="s">
        <v>3421</v>
      </c>
      <c r="R489" t="s">
        <v>3422</v>
      </c>
      <c r="S489" t="s">
        <v>3423</v>
      </c>
      <c r="T489" t="s">
        <v>3424</v>
      </c>
      <c r="W489" s="14"/>
    </row>
    <row r="490" ht="16.5" customHeight="1">
      <c r="A490" s="4">
        <v>484.0</v>
      </c>
      <c r="B490" s="5" t="s">
        <v>3425</v>
      </c>
      <c r="C490" s="4" t="s">
        <v>3426</v>
      </c>
      <c r="D490" s="4">
        <v>1.0</v>
      </c>
      <c r="E490" s="6">
        <v>41.0</v>
      </c>
      <c r="F490" s="4">
        <v>306.0</v>
      </c>
      <c r="G490" s="7">
        <v>17.4</v>
      </c>
      <c r="H490" s="7">
        <v>499.0</v>
      </c>
      <c r="I490" s="4">
        <v>0.0</v>
      </c>
      <c r="J490" s="4">
        <v>548.0</v>
      </c>
      <c r="K490" s="4">
        <v>41.0</v>
      </c>
      <c r="L490" s="4">
        <v>65.0</v>
      </c>
      <c r="M490" s="4">
        <v>41.0</v>
      </c>
      <c r="N490" s="14"/>
      <c r="P490" t="s">
        <v>3427</v>
      </c>
      <c r="Q490" t="s">
        <v>3428</v>
      </c>
      <c r="R490" t="s">
        <v>3429</v>
      </c>
      <c r="S490" t="s">
        <v>3430</v>
      </c>
      <c r="T490" t="s">
        <v>3431</v>
      </c>
      <c r="W490" s="14"/>
    </row>
    <row r="491" ht="16.5" customHeight="1">
      <c r="A491" s="4">
        <v>484.0</v>
      </c>
      <c r="B491" s="5" t="s">
        <v>3432</v>
      </c>
      <c r="C491" s="4" t="s">
        <v>3433</v>
      </c>
      <c r="D491" s="4">
        <v>1.0</v>
      </c>
      <c r="E491" s="6">
        <v>41.0</v>
      </c>
      <c r="F491" s="4">
        <v>306.0</v>
      </c>
      <c r="G491" s="7">
        <v>17.4</v>
      </c>
      <c r="H491" s="7">
        <v>499.0</v>
      </c>
      <c r="I491" s="4">
        <v>0.0</v>
      </c>
      <c r="J491" s="4">
        <v>554.0</v>
      </c>
      <c r="K491" s="4">
        <v>41.0</v>
      </c>
      <c r="L491" s="4">
        <v>71.0</v>
      </c>
      <c r="M491" s="4">
        <v>41.0</v>
      </c>
      <c r="N491" s="14"/>
      <c r="P491" t="s">
        <v>3434</v>
      </c>
      <c r="Q491" t="s">
        <v>3435</v>
      </c>
      <c r="R491" t="s">
        <v>3436</v>
      </c>
      <c r="S491" t="s">
        <v>3437</v>
      </c>
      <c r="T491" t="s">
        <v>3438</v>
      </c>
      <c r="W491" s="14"/>
    </row>
    <row r="492" ht="16.5" customHeight="1">
      <c r="A492" s="4">
        <v>484.0</v>
      </c>
      <c r="B492" s="5" t="s">
        <v>3439</v>
      </c>
      <c r="C492" s="4" t="s">
        <v>3440</v>
      </c>
      <c r="D492" s="4">
        <v>1.0</v>
      </c>
      <c r="E492" s="6">
        <v>41.0</v>
      </c>
      <c r="F492" s="4">
        <v>306.0</v>
      </c>
      <c r="G492" s="7">
        <v>17.4</v>
      </c>
      <c r="H492" s="7">
        <v>499.0</v>
      </c>
      <c r="I492" s="4">
        <v>0.0</v>
      </c>
      <c r="J492" s="4">
        <v>553.0</v>
      </c>
      <c r="K492" s="4">
        <v>41.0</v>
      </c>
      <c r="L492" s="4">
        <v>70.0</v>
      </c>
      <c r="M492" s="4">
        <v>41.0</v>
      </c>
      <c r="N492" s="14"/>
      <c r="P492" t="s">
        <v>3441</v>
      </c>
      <c r="Q492" t="s">
        <v>3442</v>
      </c>
      <c r="R492" t="s">
        <v>3443</v>
      </c>
      <c r="S492" t="s">
        <v>3444</v>
      </c>
      <c r="T492" t="s">
        <v>3445</v>
      </c>
      <c r="W492" s="14"/>
    </row>
    <row r="493" ht="16.5" customHeight="1">
      <c r="A493" s="4">
        <v>484.0</v>
      </c>
      <c r="B493" s="5" t="s">
        <v>3446</v>
      </c>
      <c r="C493" s="4" t="s">
        <v>3447</v>
      </c>
      <c r="D493" s="4">
        <v>1.0</v>
      </c>
      <c r="E493" s="6">
        <v>41.0</v>
      </c>
      <c r="F493" s="4">
        <v>306.0</v>
      </c>
      <c r="G493" s="7">
        <v>17.4</v>
      </c>
      <c r="H493" s="7">
        <v>499.0</v>
      </c>
      <c r="I493" s="4">
        <v>0.0</v>
      </c>
      <c r="J493" s="4">
        <v>544.0</v>
      </c>
      <c r="K493" s="4">
        <v>41.0</v>
      </c>
      <c r="L493" s="4">
        <v>61.0</v>
      </c>
      <c r="M493" s="4">
        <v>41.0</v>
      </c>
      <c r="N493" s="14"/>
      <c r="P493" t="s">
        <v>3448</v>
      </c>
      <c r="Q493" t="s">
        <v>3449</v>
      </c>
      <c r="R493" t="s">
        <v>3450</v>
      </c>
      <c r="S493" t="s">
        <v>3451</v>
      </c>
      <c r="T493" t="s">
        <v>3452</v>
      </c>
      <c r="W493" s="14"/>
    </row>
    <row r="494" ht="16.5" customHeight="1">
      <c r="A494" s="4">
        <v>484.0</v>
      </c>
      <c r="B494" s="5" t="s">
        <v>3453</v>
      </c>
      <c r="C494" s="4" t="s">
        <v>3454</v>
      </c>
      <c r="D494" s="4">
        <v>1.0</v>
      </c>
      <c r="E494" s="6">
        <v>41.0</v>
      </c>
      <c r="F494" s="4">
        <v>306.0</v>
      </c>
      <c r="G494" s="7">
        <v>17.4</v>
      </c>
      <c r="H494" s="7">
        <v>499.0</v>
      </c>
      <c r="I494" s="4">
        <v>0.0</v>
      </c>
      <c r="J494" s="4">
        <v>555.0</v>
      </c>
      <c r="K494" s="4">
        <v>41.0</v>
      </c>
      <c r="L494" s="4">
        <v>72.0</v>
      </c>
      <c r="M494" s="4">
        <v>41.0</v>
      </c>
      <c r="N494" s="14"/>
      <c r="P494" t="s">
        <v>3455</v>
      </c>
      <c r="Q494" t="s">
        <v>3456</v>
      </c>
      <c r="R494" t="s">
        <v>3457</v>
      </c>
      <c r="S494" t="s">
        <v>3458</v>
      </c>
      <c r="T494" t="s">
        <v>3459</v>
      </c>
      <c r="W494" s="14"/>
    </row>
    <row r="495" ht="16.5" customHeight="1">
      <c r="A495" s="4">
        <v>484.0</v>
      </c>
      <c r="B495" s="5" t="s">
        <v>3460</v>
      </c>
      <c r="C495" s="4" t="s">
        <v>3461</v>
      </c>
      <c r="D495" s="4">
        <v>1.0</v>
      </c>
      <c r="E495" s="6">
        <v>41.0</v>
      </c>
      <c r="F495" s="4">
        <v>306.0</v>
      </c>
      <c r="G495" s="7">
        <v>17.4</v>
      </c>
      <c r="H495" s="7">
        <v>499.0</v>
      </c>
      <c r="I495" s="4">
        <v>0.0</v>
      </c>
      <c r="J495" s="4">
        <v>556.0</v>
      </c>
      <c r="K495" s="4">
        <v>41.0</v>
      </c>
      <c r="L495" s="4">
        <v>73.0</v>
      </c>
      <c r="M495" s="4">
        <v>41.0</v>
      </c>
      <c r="N495" s="14"/>
      <c r="P495" t="s">
        <v>3462</v>
      </c>
      <c r="Q495" t="s">
        <v>3463</v>
      </c>
      <c r="R495" t="s">
        <v>3464</v>
      </c>
      <c r="S495" t="s">
        <v>3465</v>
      </c>
      <c r="T495" t="s">
        <v>3466</v>
      </c>
      <c r="W495" s="14"/>
    </row>
    <row r="496" ht="16.5" customHeight="1">
      <c r="A496" s="4">
        <v>484.0</v>
      </c>
      <c r="B496" s="13" t="s">
        <v>3467</v>
      </c>
      <c r="C496" s="4" t="s">
        <v>3468</v>
      </c>
      <c r="D496" s="4">
        <v>1.0</v>
      </c>
      <c r="E496" s="6">
        <v>41.0</v>
      </c>
      <c r="F496" s="4">
        <v>306.0</v>
      </c>
      <c r="G496" s="7">
        <v>17.4</v>
      </c>
      <c r="H496" s="7">
        <v>499.0</v>
      </c>
      <c r="I496" s="4">
        <v>0.0</v>
      </c>
      <c r="J496" s="4">
        <v>549.0</v>
      </c>
      <c r="K496" s="4">
        <v>41.0</v>
      </c>
      <c r="L496" s="4">
        <v>66.0</v>
      </c>
      <c r="M496" s="4">
        <v>41.0</v>
      </c>
      <c r="N496" s="14"/>
      <c r="P496" t="s">
        <v>3469</v>
      </c>
      <c r="Q496" t="s">
        <v>3470</v>
      </c>
      <c r="R496" t="s">
        <v>3471</v>
      </c>
      <c r="S496" t="s">
        <v>3472</v>
      </c>
      <c r="T496" t="s">
        <v>3473</v>
      </c>
      <c r="W496" s="14"/>
    </row>
    <row r="497" ht="16.5" customHeight="1">
      <c r="A497" s="4">
        <v>484.0</v>
      </c>
      <c r="B497" s="5" t="s">
        <v>3474</v>
      </c>
      <c r="C497" s="4" t="s">
        <v>3475</v>
      </c>
      <c r="D497" s="4">
        <v>1.0</v>
      </c>
      <c r="E497" s="6">
        <v>41.0</v>
      </c>
      <c r="F497" s="4">
        <v>306.0</v>
      </c>
      <c r="G497" s="7">
        <v>17.4</v>
      </c>
      <c r="H497" s="7">
        <v>499.0</v>
      </c>
      <c r="I497" s="4">
        <v>0.0</v>
      </c>
      <c r="J497" s="4">
        <v>545.0</v>
      </c>
      <c r="K497" s="4">
        <v>41.0</v>
      </c>
      <c r="L497" s="4">
        <v>62.0</v>
      </c>
      <c r="M497" s="4">
        <v>41.0</v>
      </c>
      <c r="N497" s="14"/>
      <c r="P497" t="s">
        <v>3476</v>
      </c>
      <c r="Q497" t="s">
        <v>3477</v>
      </c>
      <c r="R497" t="s">
        <v>3478</v>
      </c>
      <c r="S497" t="s">
        <v>3479</v>
      </c>
      <c r="T497" t="s">
        <v>3480</v>
      </c>
      <c r="W497" s="14"/>
    </row>
    <row r="498" ht="16.5" customHeight="1">
      <c r="A498" s="4">
        <v>497.0</v>
      </c>
      <c r="B498" s="13" t="s">
        <v>3481</v>
      </c>
      <c r="C498" s="4" t="s">
        <v>3482</v>
      </c>
      <c r="D498" s="4">
        <v>2.0</v>
      </c>
      <c r="E498" s="6">
        <v>40.0</v>
      </c>
      <c r="F498" s="4">
        <v>699.0</v>
      </c>
      <c r="G498" s="7">
        <v>2.4</v>
      </c>
      <c r="H498" s="7">
        <v>345.0</v>
      </c>
      <c r="I498" s="4">
        <v>0.0</v>
      </c>
      <c r="J498" s="4">
        <v>432.0</v>
      </c>
      <c r="K498" s="4">
        <v>80.0</v>
      </c>
      <c r="L498" s="4">
        <v>1035.0</v>
      </c>
      <c r="M498" s="4">
        <v>0.0</v>
      </c>
      <c r="N498" s="14"/>
      <c r="P498" t="s">
        <v>3483</v>
      </c>
      <c r="Q498" t="s">
        <v>3484</v>
      </c>
      <c r="R498" t="s">
        <v>3485</v>
      </c>
      <c r="S498" t="s">
        <v>3486</v>
      </c>
      <c r="T498" t="s">
        <v>3487</v>
      </c>
      <c r="W498" s="14"/>
    </row>
    <row r="499" ht="16.5" customHeight="1">
      <c r="A499" s="4">
        <v>497.0</v>
      </c>
      <c r="B499" s="5" t="s">
        <v>3488</v>
      </c>
      <c r="C499" s="4" t="s">
        <v>3489</v>
      </c>
      <c r="D499" s="4">
        <v>2.0</v>
      </c>
      <c r="E499" s="6">
        <v>40.0</v>
      </c>
      <c r="F499" s="4">
        <v>674.0</v>
      </c>
      <c r="G499" s="7">
        <v>2.7</v>
      </c>
      <c r="H499" s="7">
        <v>345.0</v>
      </c>
      <c r="I499" s="4">
        <v>0.0</v>
      </c>
      <c r="J499" s="4">
        <v>430.0</v>
      </c>
      <c r="K499" s="4">
        <v>80.0</v>
      </c>
      <c r="L499" s="4">
        <v>597.0</v>
      </c>
      <c r="M499" s="4">
        <v>0.0</v>
      </c>
      <c r="N499" s="14"/>
      <c r="P499" t="s">
        <v>3490</v>
      </c>
      <c r="Q499" t="s">
        <v>3491</v>
      </c>
      <c r="R499" t="s">
        <v>3492</v>
      </c>
      <c r="S499" t="s">
        <v>3493</v>
      </c>
      <c r="T499" t="s">
        <v>3494</v>
      </c>
      <c r="W499" s="14"/>
    </row>
    <row r="500" ht="16.5" customHeight="1">
      <c r="A500" s="4">
        <v>497.0</v>
      </c>
      <c r="B500" s="5" t="s">
        <v>3495</v>
      </c>
      <c r="C500" s="4" t="s">
        <v>3496</v>
      </c>
      <c r="D500" s="4">
        <v>2.0</v>
      </c>
      <c r="E500" s="6">
        <v>40.0</v>
      </c>
      <c r="F500" s="4">
        <v>634.0</v>
      </c>
      <c r="G500" s="7">
        <v>3.1</v>
      </c>
      <c r="H500" s="7">
        <v>345.0</v>
      </c>
      <c r="I500" s="4">
        <v>0.0</v>
      </c>
      <c r="J500" s="4">
        <v>431.0</v>
      </c>
      <c r="K500" s="4">
        <v>80.0</v>
      </c>
      <c r="L500" s="4">
        <v>838.0</v>
      </c>
      <c r="M500" s="4">
        <v>0.0</v>
      </c>
      <c r="N500" s="14"/>
      <c r="P500" t="s">
        <v>3497</v>
      </c>
      <c r="Q500" t="s">
        <v>3498</v>
      </c>
      <c r="R500" t="s">
        <v>3499</v>
      </c>
      <c r="S500" t="s">
        <v>3500</v>
      </c>
      <c r="T500" t="s">
        <v>3501</v>
      </c>
      <c r="W500" s="14"/>
    </row>
    <row r="501" ht="16.5" customHeight="1">
      <c r="A501" s="4">
        <v>500.0</v>
      </c>
      <c r="B501" s="13" t="s">
        <v>3502</v>
      </c>
      <c r="C501" s="4" t="s">
        <v>3503</v>
      </c>
      <c r="D501" s="4">
        <v>1.0</v>
      </c>
      <c r="E501" s="6">
        <v>40.0</v>
      </c>
      <c r="F501" s="4">
        <v>345.0</v>
      </c>
      <c r="G501" s="7">
        <v>15.5</v>
      </c>
      <c r="H501" s="7">
        <v>499.0</v>
      </c>
      <c r="I501" s="4">
        <v>0.0</v>
      </c>
      <c r="J501" s="4">
        <v>562.0</v>
      </c>
      <c r="K501" s="4">
        <v>40.0</v>
      </c>
      <c r="L501" s="4">
        <v>77.0</v>
      </c>
      <c r="M501" s="4">
        <v>40.0</v>
      </c>
      <c r="N501" s="14"/>
      <c r="P501" t="s">
        <v>3504</v>
      </c>
      <c r="Q501" t="s">
        <v>3505</v>
      </c>
      <c r="R501" t="s">
        <v>3506</v>
      </c>
      <c r="S501" t="s">
        <v>3507</v>
      </c>
      <c r="T501" t="s">
        <v>3508</v>
      </c>
      <c r="W501" s="14"/>
    </row>
    <row r="502" ht="16.5" customHeight="1">
      <c r="A502" s="4">
        <v>500.0</v>
      </c>
      <c r="B502" s="5" t="s">
        <v>3509</v>
      </c>
      <c r="C502" s="4" t="s">
        <v>3510</v>
      </c>
      <c r="D502" s="4">
        <v>1.0</v>
      </c>
      <c r="E502" s="6">
        <v>40.0</v>
      </c>
      <c r="F502" s="4">
        <v>345.0</v>
      </c>
      <c r="G502" s="7">
        <v>15.5</v>
      </c>
      <c r="H502" s="7">
        <v>499.0</v>
      </c>
      <c r="I502" s="4">
        <v>0.0</v>
      </c>
      <c r="J502" s="4">
        <v>565.0</v>
      </c>
      <c r="K502" s="4">
        <v>40.0</v>
      </c>
      <c r="L502" s="4">
        <v>80.0</v>
      </c>
      <c r="M502" s="4">
        <v>40.0</v>
      </c>
      <c r="N502" s="14"/>
      <c r="P502" t="s">
        <v>3511</v>
      </c>
      <c r="Q502" t="s">
        <v>3512</v>
      </c>
      <c r="R502" t="s">
        <v>3513</v>
      </c>
      <c r="S502" t="s">
        <v>3514</v>
      </c>
      <c r="T502" t="s">
        <v>3515</v>
      </c>
      <c r="W502" s="14"/>
    </row>
    <row r="503" ht="16.5" customHeight="1">
      <c r="A503" s="4">
        <v>500.0</v>
      </c>
      <c r="B503" s="13" t="s">
        <v>3516</v>
      </c>
      <c r="C503" s="4" t="s">
        <v>3517</v>
      </c>
      <c r="D503" s="4">
        <v>1.0</v>
      </c>
      <c r="E503" s="6">
        <v>40.0</v>
      </c>
      <c r="F503" s="4">
        <v>345.0</v>
      </c>
      <c r="G503" s="7">
        <v>15.5</v>
      </c>
      <c r="H503" s="7">
        <v>499.0</v>
      </c>
      <c r="I503" s="4">
        <v>0.0</v>
      </c>
      <c r="J503" s="4">
        <v>560.0</v>
      </c>
      <c r="K503" s="4">
        <v>40.0</v>
      </c>
      <c r="L503" s="4">
        <v>75.0</v>
      </c>
      <c r="M503" s="4">
        <v>40.0</v>
      </c>
      <c r="N503" s="14"/>
      <c r="P503" t="s">
        <v>3518</v>
      </c>
      <c r="Q503" t="s">
        <v>3519</v>
      </c>
      <c r="R503" t="s">
        <v>3520</v>
      </c>
      <c r="S503" t="s">
        <v>3521</v>
      </c>
      <c r="T503" t="s">
        <v>3522</v>
      </c>
      <c r="W503" s="14"/>
    </row>
    <row r="504" ht="16.5" customHeight="1">
      <c r="A504" s="4">
        <v>500.0</v>
      </c>
      <c r="B504" s="5" t="s">
        <v>3523</v>
      </c>
      <c r="C504" s="4" t="s">
        <v>3524</v>
      </c>
      <c r="D504" s="4">
        <v>1.0</v>
      </c>
      <c r="E504" s="6">
        <v>40.0</v>
      </c>
      <c r="F504" s="4">
        <v>345.0</v>
      </c>
      <c r="G504" s="7">
        <v>15.5</v>
      </c>
      <c r="H504" s="7">
        <v>499.0</v>
      </c>
      <c r="I504" s="4">
        <v>0.0</v>
      </c>
      <c r="J504" s="4">
        <v>563.0</v>
      </c>
      <c r="K504" s="4">
        <v>40.0</v>
      </c>
      <c r="L504" s="4">
        <v>78.0</v>
      </c>
      <c r="M504" s="4">
        <v>40.0</v>
      </c>
      <c r="N504" s="14"/>
      <c r="P504" t="s">
        <v>3525</v>
      </c>
      <c r="Q504" t="s">
        <v>3526</v>
      </c>
      <c r="R504" t="s">
        <v>3527</v>
      </c>
      <c r="S504" t="s">
        <v>3528</v>
      </c>
      <c r="T504" t="s">
        <v>3529</v>
      </c>
      <c r="W504" s="14"/>
    </row>
    <row r="505" ht="16.5" customHeight="1">
      <c r="A505" s="4">
        <v>500.0</v>
      </c>
      <c r="B505" s="5" t="s">
        <v>3530</v>
      </c>
      <c r="C505" s="4" t="s">
        <v>3531</v>
      </c>
      <c r="D505" s="4">
        <v>1.0</v>
      </c>
      <c r="E505" s="6">
        <v>40.0</v>
      </c>
      <c r="F505" s="4">
        <v>345.0</v>
      </c>
      <c r="G505" s="7">
        <v>15.5</v>
      </c>
      <c r="H505" s="7">
        <v>499.0</v>
      </c>
      <c r="I505" s="4">
        <v>0.0</v>
      </c>
      <c r="J505" s="4">
        <v>564.0</v>
      </c>
      <c r="K505" s="4">
        <v>40.0</v>
      </c>
      <c r="L505" s="4">
        <v>79.0</v>
      </c>
      <c r="M505" s="4">
        <v>40.0</v>
      </c>
      <c r="N505" s="14"/>
      <c r="P505" t="s">
        <v>3532</v>
      </c>
      <c r="Q505" t="s">
        <v>3533</v>
      </c>
      <c r="R505" t="s">
        <v>3534</v>
      </c>
      <c r="S505" t="s">
        <v>3535</v>
      </c>
      <c r="T505" t="s">
        <v>3536</v>
      </c>
      <c r="W505" s="14"/>
    </row>
    <row r="506" ht="16.5" customHeight="1">
      <c r="A506" s="4">
        <v>500.0</v>
      </c>
      <c r="B506" s="5" t="s">
        <v>3537</v>
      </c>
      <c r="C506" s="4" t="s">
        <v>3538</v>
      </c>
      <c r="D506" s="4">
        <v>1.0</v>
      </c>
      <c r="E506" s="6">
        <v>40.0</v>
      </c>
      <c r="F506" s="4">
        <v>345.0</v>
      </c>
      <c r="G506" s="7">
        <v>15.5</v>
      </c>
      <c r="H506" s="7">
        <v>499.0</v>
      </c>
      <c r="I506" s="4">
        <v>0.0</v>
      </c>
      <c r="J506" s="4">
        <v>559.0</v>
      </c>
      <c r="K506" s="4">
        <v>40.0</v>
      </c>
      <c r="L506" s="4">
        <v>74.0</v>
      </c>
      <c r="M506" s="4">
        <v>40.0</v>
      </c>
      <c r="N506" s="14"/>
      <c r="P506" t="s">
        <v>3539</v>
      </c>
      <c r="Q506" t="s">
        <v>3540</v>
      </c>
      <c r="R506" t="s">
        <v>3541</v>
      </c>
      <c r="S506" t="s">
        <v>3542</v>
      </c>
      <c r="T506" t="s">
        <v>3543</v>
      </c>
      <c r="W506" s="14"/>
    </row>
    <row r="507" ht="16.5" customHeight="1">
      <c r="A507" s="4">
        <v>500.0</v>
      </c>
      <c r="B507" s="5" t="s">
        <v>3544</v>
      </c>
      <c r="C507" s="4" t="s">
        <v>3545</v>
      </c>
      <c r="D507" s="4">
        <v>1.0</v>
      </c>
      <c r="E507" s="6">
        <v>40.0</v>
      </c>
      <c r="F507" s="4">
        <v>345.0</v>
      </c>
      <c r="G507" s="7">
        <v>15.5</v>
      </c>
      <c r="H507" s="7">
        <v>499.0</v>
      </c>
      <c r="I507" s="4">
        <v>0.0</v>
      </c>
      <c r="J507" s="4">
        <v>561.0</v>
      </c>
      <c r="K507" s="4">
        <v>40.0</v>
      </c>
      <c r="L507" s="4">
        <v>76.0</v>
      </c>
      <c r="M507" s="4">
        <v>40.0</v>
      </c>
      <c r="N507" s="14"/>
      <c r="P507" t="s">
        <v>3546</v>
      </c>
      <c r="Q507" t="s">
        <v>3547</v>
      </c>
      <c r="R507" t="s">
        <v>3548</v>
      </c>
      <c r="S507" t="s">
        <v>3549</v>
      </c>
      <c r="T507" t="s">
        <v>3550</v>
      </c>
      <c r="W507" s="14"/>
    </row>
    <row r="508" ht="16.5" customHeight="1">
      <c r="A508" s="4">
        <v>507.0</v>
      </c>
      <c r="B508" s="13" t="s">
        <v>3551</v>
      </c>
      <c r="C508" s="4" t="s">
        <v>3552</v>
      </c>
      <c r="D508" s="4">
        <v>2.0</v>
      </c>
      <c r="E508" s="6">
        <v>39.5</v>
      </c>
      <c r="F508" s="4">
        <v>658.0</v>
      </c>
      <c r="G508" s="7">
        <v>2.9</v>
      </c>
      <c r="H508" s="7">
        <v>345.0</v>
      </c>
      <c r="I508" s="4">
        <v>0.0</v>
      </c>
      <c r="J508" s="4">
        <v>433.0</v>
      </c>
      <c r="K508" s="4">
        <v>79.0</v>
      </c>
      <c r="L508" s="4">
        <v>870.0</v>
      </c>
      <c r="M508" s="4">
        <v>0.0</v>
      </c>
      <c r="N508" s="14"/>
      <c r="P508" t="s">
        <v>3553</v>
      </c>
      <c r="Q508" t="s">
        <v>3554</v>
      </c>
      <c r="R508" t="s">
        <v>3555</v>
      </c>
      <c r="S508" t="s">
        <v>3556</v>
      </c>
      <c r="T508" t="s">
        <v>3557</v>
      </c>
      <c r="W508" s="14"/>
    </row>
    <row r="509" ht="16.5" customHeight="1">
      <c r="A509" s="4">
        <v>508.0</v>
      </c>
      <c r="B509" s="13" t="s">
        <v>3558</v>
      </c>
      <c r="C509" s="4" t="s">
        <v>3559</v>
      </c>
      <c r="D509" s="4">
        <v>2.0</v>
      </c>
      <c r="E509" s="6">
        <v>39.0</v>
      </c>
      <c r="F509" s="4">
        <v>479.0</v>
      </c>
      <c r="G509" s="7">
        <v>7.3</v>
      </c>
      <c r="H509" s="7">
        <v>345.0</v>
      </c>
      <c r="I509" s="4">
        <v>0.0</v>
      </c>
      <c r="J509" s="4">
        <v>434.0</v>
      </c>
      <c r="K509" s="4">
        <v>78.0</v>
      </c>
      <c r="L509" s="4">
        <v>995.0</v>
      </c>
      <c r="M509" s="4">
        <v>0.0</v>
      </c>
      <c r="N509" s="14"/>
      <c r="P509" t="s">
        <v>3560</v>
      </c>
      <c r="Q509" t="s">
        <v>3561</v>
      </c>
      <c r="R509" t="s">
        <v>3562</v>
      </c>
      <c r="S509" t="s">
        <v>3563</v>
      </c>
      <c r="T509" t="s">
        <v>3564</v>
      </c>
      <c r="W509" s="14"/>
    </row>
    <row r="510" ht="16.5" customHeight="1">
      <c r="A510" s="4">
        <v>509.0</v>
      </c>
      <c r="B510" s="13" t="s">
        <v>3565</v>
      </c>
      <c r="C510" s="4" t="s">
        <v>3566</v>
      </c>
      <c r="D510" s="4">
        <v>1.0</v>
      </c>
      <c r="E510" s="6">
        <v>39.0</v>
      </c>
      <c r="F510" s="4">
        <v>364.0</v>
      </c>
      <c r="G510" s="7">
        <v>13.9</v>
      </c>
      <c r="H510" s="7">
        <v>499.0</v>
      </c>
      <c r="I510" s="4">
        <v>0.0</v>
      </c>
      <c r="J510" s="4">
        <v>571.0</v>
      </c>
      <c r="K510" s="4">
        <v>39.0</v>
      </c>
      <c r="L510" s="4">
        <v>86.0</v>
      </c>
      <c r="M510" s="4">
        <v>39.0</v>
      </c>
      <c r="N510" s="14"/>
      <c r="P510" t="s">
        <v>3567</v>
      </c>
      <c r="Q510" t="s">
        <v>3568</v>
      </c>
      <c r="R510" t="s">
        <v>3569</v>
      </c>
      <c r="S510" t="s">
        <v>3570</v>
      </c>
      <c r="T510" t="s">
        <v>3571</v>
      </c>
      <c r="W510" s="14"/>
    </row>
    <row r="511" ht="16.5" customHeight="1">
      <c r="A511" s="4">
        <v>509.0</v>
      </c>
      <c r="B511" s="13" t="s">
        <v>3572</v>
      </c>
      <c r="C511" s="4" t="s">
        <v>3573</v>
      </c>
      <c r="D511" s="4">
        <v>1.0</v>
      </c>
      <c r="E511" s="6">
        <v>39.0</v>
      </c>
      <c r="F511" s="4">
        <v>364.0</v>
      </c>
      <c r="G511" s="7">
        <v>13.9</v>
      </c>
      <c r="H511" s="7">
        <v>499.0</v>
      </c>
      <c r="I511" s="4">
        <v>0.0</v>
      </c>
      <c r="J511" s="4">
        <v>574.0</v>
      </c>
      <c r="K511" s="4">
        <v>39.0</v>
      </c>
      <c r="L511" s="4">
        <v>89.0</v>
      </c>
      <c r="M511" s="4">
        <v>39.0</v>
      </c>
      <c r="N511" s="14"/>
      <c r="P511" t="s">
        <v>3574</v>
      </c>
      <c r="Q511" t="s">
        <v>3575</v>
      </c>
      <c r="R511" t="s">
        <v>3576</v>
      </c>
      <c r="S511" t="s">
        <v>3577</v>
      </c>
      <c r="T511" t="s">
        <v>3578</v>
      </c>
      <c r="W511" s="14"/>
    </row>
    <row r="512" ht="16.5" customHeight="1">
      <c r="A512" s="4">
        <v>509.0</v>
      </c>
      <c r="B512" s="13" t="s">
        <v>3579</v>
      </c>
      <c r="C512" s="4" t="s">
        <v>3580</v>
      </c>
      <c r="D512" s="4">
        <v>1.0</v>
      </c>
      <c r="E512" s="6">
        <v>39.0</v>
      </c>
      <c r="F512" s="4">
        <v>364.0</v>
      </c>
      <c r="G512" s="7">
        <v>13.9</v>
      </c>
      <c r="H512" s="7">
        <v>499.0</v>
      </c>
      <c r="I512" s="4">
        <v>0.0</v>
      </c>
      <c r="J512" s="4">
        <v>566.0</v>
      </c>
      <c r="K512" s="4">
        <v>39.0</v>
      </c>
      <c r="L512" s="4">
        <v>81.0</v>
      </c>
      <c r="M512" s="4">
        <v>39.0</v>
      </c>
      <c r="N512" s="14"/>
      <c r="P512" t="s">
        <v>3581</v>
      </c>
      <c r="Q512" t="s">
        <v>3582</v>
      </c>
      <c r="R512" t="s">
        <v>3583</v>
      </c>
      <c r="S512" t="s">
        <v>3584</v>
      </c>
      <c r="T512" t="s">
        <v>3585</v>
      </c>
      <c r="W512" s="14"/>
    </row>
    <row r="513" ht="16.5" customHeight="1">
      <c r="A513" s="4">
        <v>509.0</v>
      </c>
      <c r="B513" s="13" t="s">
        <v>3586</v>
      </c>
      <c r="C513" s="4" t="s">
        <v>3587</v>
      </c>
      <c r="D513" s="4">
        <v>1.0</v>
      </c>
      <c r="E513" s="6">
        <v>39.0</v>
      </c>
      <c r="F513" s="4">
        <v>364.0</v>
      </c>
      <c r="G513" s="7">
        <v>13.9</v>
      </c>
      <c r="H513" s="7">
        <v>499.0</v>
      </c>
      <c r="I513" s="4">
        <v>0.0</v>
      </c>
      <c r="J513" s="4">
        <v>570.0</v>
      </c>
      <c r="K513" s="4">
        <v>39.0</v>
      </c>
      <c r="L513" s="4">
        <v>85.0</v>
      </c>
      <c r="M513" s="4">
        <v>39.0</v>
      </c>
      <c r="N513" s="14"/>
      <c r="P513" t="s">
        <v>3588</v>
      </c>
      <c r="Q513" t="s">
        <v>3589</v>
      </c>
      <c r="R513" t="s">
        <v>3590</v>
      </c>
      <c r="S513" t="s">
        <v>3591</v>
      </c>
      <c r="T513" t="s">
        <v>3592</v>
      </c>
      <c r="W513" s="14"/>
    </row>
    <row r="514" ht="16.5" customHeight="1">
      <c r="A514" s="4">
        <v>509.0</v>
      </c>
      <c r="B514" s="13" t="s">
        <v>3593</v>
      </c>
      <c r="C514" s="4" t="s">
        <v>3594</v>
      </c>
      <c r="D514" s="4">
        <v>1.0</v>
      </c>
      <c r="E514" s="6">
        <v>39.0</v>
      </c>
      <c r="F514" s="4">
        <v>364.0</v>
      </c>
      <c r="G514" s="7">
        <v>13.9</v>
      </c>
      <c r="H514" s="7">
        <v>499.0</v>
      </c>
      <c r="I514" s="4">
        <v>0.0</v>
      </c>
      <c r="J514" s="4">
        <v>572.0</v>
      </c>
      <c r="K514" s="4">
        <v>39.0</v>
      </c>
      <c r="L514" s="4">
        <v>87.0</v>
      </c>
      <c r="M514" s="4">
        <v>39.0</v>
      </c>
      <c r="N514" s="14"/>
      <c r="P514" t="s">
        <v>3595</v>
      </c>
      <c r="Q514" t="s">
        <v>3596</v>
      </c>
      <c r="R514" t="s">
        <v>3597</v>
      </c>
      <c r="S514" t="s">
        <v>3598</v>
      </c>
      <c r="T514" t="s">
        <v>3599</v>
      </c>
      <c r="W514" s="14"/>
    </row>
    <row r="515" ht="16.5" customHeight="1">
      <c r="A515" s="4">
        <v>509.0</v>
      </c>
      <c r="B515" s="13" t="s">
        <v>3600</v>
      </c>
      <c r="C515" s="4" t="s">
        <v>3601</v>
      </c>
      <c r="D515" s="4">
        <v>1.0</v>
      </c>
      <c r="E515" s="6">
        <v>39.0</v>
      </c>
      <c r="F515" s="4">
        <v>364.0</v>
      </c>
      <c r="G515" s="7">
        <v>13.9</v>
      </c>
      <c r="H515" s="7">
        <v>499.0</v>
      </c>
      <c r="I515" s="4">
        <v>0.0</v>
      </c>
      <c r="J515" s="4">
        <v>567.0</v>
      </c>
      <c r="K515" s="4">
        <v>39.0</v>
      </c>
      <c r="L515" s="4">
        <v>82.0</v>
      </c>
      <c r="M515" s="4">
        <v>39.0</v>
      </c>
      <c r="N515" s="14"/>
      <c r="P515" t="s">
        <v>3602</v>
      </c>
      <c r="Q515" t="s">
        <v>3603</v>
      </c>
      <c r="R515" t="s">
        <v>3604</v>
      </c>
      <c r="S515" t="s">
        <v>3605</v>
      </c>
      <c r="T515" t="s">
        <v>3606</v>
      </c>
      <c r="W515" s="14"/>
    </row>
    <row r="516" ht="16.5" customHeight="1">
      <c r="A516" s="4">
        <v>509.0</v>
      </c>
      <c r="B516" s="5" t="s">
        <v>3607</v>
      </c>
      <c r="C516" s="4" t="s">
        <v>3608</v>
      </c>
      <c r="D516" s="4">
        <v>1.0</v>
      </c>
      <c r="E516" s="6">
        <v>39.0</v>
      </c>
      <c r="F516" s="4">
        <v>364.0</v>
      </c>
      <c r="G516" s="7">
        <v>13.9</v>
      </c>
      <c r="H516" s="7">
        <v>499.0</v>
      </c>
      <c r="I516" s="4">
        <v>0.0</v>
      </c>
      <c r="J516" s="4">
        <v>569.0</v>
      </c>
      <c r="K516" s="4">
        <v>39.0</v>
      </c>
      <c r="L516" s="4">
        <v>84.0</v>
      </c>
      <c r="M516" s="4">
        <v>39.0</v>
      </c>
      <c r="N516" s="14"/>
      <c r="P516" t="s">
        <v>3609</v>
      </c>
      <c r="Q516" t="s">
        <v>3610</v>
      </c>
      <c r="R516" t="s">
        <v>3611</v>
      </c>
      <c r="S516" t="s">
        <v>3612</v>
      </c>
      <c r="T516" t="s">
        <v>3613</v>
      </c>
      <c r="W516" s="14"/>
    </row>
    <row r="517" ht="16.5" customHeight="1">
      <c r="A517" s="4">
        <v>509.0</v>
      </c>
      <c r="B517" s="5" t="s">
        <v>3614</v>
      </c>
      <c r="C517" s="4" t="s">
        <v>3615</v>
      </c>
      <c r="D517" s="4">
        <v>1.0</v>
      </c>
      <c r="E517" s="6">
        <v>39.0</v>
      </c>
      <c r="F517" s="4">
        <v>364.0</v>
      </c>
      <c r="G517" s="7">
        <v>13.9</v>
      </c>
      <c r="H517" s="7">
        <v>499.0</v>
      </c>
      <c r="I517" s="4">
        <v>0.0</v>
      </c>
      <c r="J517" s="4">
        <v>575.0</v>
      </c>
      <c r="K517" s="4">
        <v>39.0</v>
      </c>
      <c r="L517" s="4">
        <v>90.0</v>
      </c>
      <c r="M517" s="4">
        <v>39.0</v>
      </c>
      <c r="N517" s="14"/>
      <c r="P517" t="s">
        <v>3616</v>
      </c>
      <c r="Q517" t="s">
        <v>3617</v>
      </c>
      <c r="R517" t="s">
        <v>3618</v>
      </c>
      <c r="S517" t="s">
        <v>3619</v>
      </c>
      <c r="T517" t="s">
        <v>3620</v>
      </c>
      <c r="W517" s="14"/>
    </row>
    <row r="518" ht="16.5" customHeight="1">
      <c r="A518" s="4">
        <v>509.0</v>
      </c>
      <c r="B518" s="5" t="s">
        <v>3621</v>
      </c>
      <c r="C518" s="4" t="s">
        <v>3622</v>
      </c>
      <c r="D518" s="4">
        <v>1.0</v>
      </c>
      <c r="E518" s="6">
        <v>39.0</v>
      </c>
      <c r="F518" s="4">
        <v>364.0</v>
      </c>
      <c r="G518" s="7">
        <v>13.9</v>
      </c>
      <c r="H518" s="7">
        <v>499.0</v>
      </c>
      <c r="I518" s="4">
        <v>0.0</v>
      </c>
      <c r="J518" s="4">
        <v>576.0</v>
      </c>
      <c r="K518" s="4">
        <v>39.0</v>
      </c>
      <c r="L518" s="4">
        <v>91.0</v>
      </c>
      <c r="M518" s="4">
        <v>39.0</v>
      </c>
      <c r="N518" s="14"/>
      <c r="P518" t="s">
        <v>3623</v>
      </c>
      <c r="Q518" t="s">
        <v>3624</v>
      </c>
      <c r="R518" t="s">
        <v>3625</v>
      </c>
      <c r="S518" t="s">
        <v>3626</v>
      </c>
      <c r="T518" t="s">
        <v>3627</v>
      </c>
      <c r="W518" s="14"/>
    </row>
    <row r="519" ht="16.5" customHeight="1">
      <c r="A519" s="4">
        <v>509.0</v>
      </c>
      <c r="B519" s="13" t="s">
        <v>3628</v>
      </c>
      <c r="C519" s="4" t="s">
        <v>3629</v>
      </c>
      <c r="D519" s="4">
        <v>1.0</v>
      </c>
      <c r="E519" s="6">
        <v>39.0</v>
      </c>
      <c r="F519" s="4">
        <v>364.0</v>
      </c>
      <c r="G519" s="7">
        <v>13.9</v>
      </c>
      <c r="H519" s="7">
        <v>499.0</v>
      </c>
      <c r="I519" s="4">
        <v>0.0</v>
      </c>
      <c r="J519" s="4">
        <v>573.0</v>
      </c>
      <c r="K519" s="4">
        <v>39.0</v>
      </c>
      <c r="L519" s="4">
        <v>88.0</v>
      </c>
      <c r="M519" s="4">
        <v>39.0</v>
      </c>
      <c r="N519" s="14"/>
      <c r="P519" t="s">
        <v>3630</v>
      </c>
      <c r="Q519" t="s">
        <v>3631</v>
      </c>
      <c r="R519" t="s">
        <v>3632</v>
      </c>
      <c r="S519" t="s">
        <v>3633</v>
      </c>
      <c r="T519" t="s">
        <v>3634</v>
      </c>
      <c r="W519" s="14"/>
    </row>
    <row r="520" ht="16.5" customHeight="1">
      <c r="A520" s="4">
        <v>509.0</v>
      </c>
      <c r="B520" s="13" t="s">
        <v>3635</v>
      </c>
      <c r="C520" s="4" t="s">
        <v>3636</v>
      </c>
      <c r="D520" s="4">
        <v>1.0</v>
      </c>
      <c r="E520" s="6">
        <v>39.0</v>
      </c>
      <c r="F520" s="4">
        <v>364.0</v>
      </c>
      <c r="G520" s="7">
        <v>13.9</v>
      </c>
      <c r="H520" s="7">
        <v>499.0</v>
      </c>
      <c r="I520" s="4">
        <v>0.0</v>
      </c>
      <c r="J520" s="4">
        <v>568.0</v>
      </c>
      <c r="K520" s="4">
        <v>39.0</v>
      </c>
      <c r="L520" s="4">
        <v>83.0</v>
      </c>
      <c r="M520" s="4">
        <v>39.0</v>
      </c>
      <c r="N520" s="14"/>
      <c r="P520" t="s">
        <v>3637</v>
      </c>
      <c r="Q520" t="s">
        <v>3638</v>
      </c>
      <c r="R520" t="s">
        <v>3639</v>
      </c>
      <c r="S520" t="s">
        <v>3640</v>
      </c>
      <c r="T520" t="s">
        <v>3641</v>
      </c>
      <c r="W520" s="14"/>
    </row>
    <row r="521" ht="16.5" customHeight="1">
      <c r="A521" s="4">
        <v>520.0</v>
      </c>
      <c r="B521" s="13" t="s">
        <v>3642</v>
      </c>
      <c r="C521" s="4" t="s">
        <v>3643</v>
      </c>
      <c r="D521" s="4">
        <v>3.0</v>
      </c>
      <c r="E521" s="6">
        <v>38.0</v>
      </c>
      <c r="F521" s="4">
        <v>546.0</v>
      </c>
      <c r="G521" s="7">
        <v>5.3</v>
      </c>
      <c r="H521" s="7">
        <v>268.0</v>
      </c>
      <c r="I521" s="4">
        <v>0.0</v>
      </c>
      <c r="J521" s="4">
        <v>379.0</v>
      </c>
      <c r="K521" s="4">
        <v>114.0</v>
      </c>
      <c r="L521" s="4">
        <v>1041.0</v>
      </c>
      <c r="M521" s="4">
        <v>0.0</v>
      </c>
      <c r="N521" s="14"/>
      <c r="P521" t="s">
        <v>3644</v>
      </c>
      <c r="Q521" t="s">
        <v>3645</v>
      </c>
      <c r="R521" t="s">
        <v>3646</v>
      </c>
      <c r="S521" t="s">
        <v>3647</v>
      </c>
      <c r="T521" t="s">
        <v>3648</v>
      </c>
      <c r="W521" s="14"/>
    </row>
    <row r="522" ht="16.5" customHeight="1">
      <c r="A522" s="4">
        <v>521.0</v>
      </c>
      <c r="B522" s="13" t="s">
        <v>3649</v>
      </c>
      <c r="C522" s="4" t="s">
        <v>3650</v>
      </c>
      <c r="D522" s="4">
        <v>2.0</v>
      </c>
      <c r="E522" s="6">
        <v>38.0</v>
      </c>
      <c r="F522" s="4">
        <v>704.0</v>
      </c>
      <c r="G522" s="7">
        <v>2.3</v>
      </c>
      <c r="H522" s="7">
        <v>345.0</v>
      </c>
      <c r="I522" s="4">
        <v>0.0</v>
      </c>
      <c r="J522" s="4">
        <v>438.0</v>
      </c>
      <c r="K522" s="4">
        <v>76.0</v>
      </c>
      <c r="L522" s="4">
        <v>859.0</v>
      </c>
      <c r="M522" s="4">
        <v>0.0</v>
      </c>
      <c r="N522" s="14"/>
      <c r="P522" t="s">
        <v>3651</v>
      </c>
      <c r="Q522" t="s">
        <v>3652</v>
      </c>
      <c r="R522" t="s">
        <v>3653</v>
      </c>
      <c r="S522" t="s">
        <v>3654</v>
      </c>
      <c r="T522" t="s">
        <v>3655</v>
      </c>
      <c r="W522" s="14"/>
    </row>
    <row r="523" ht="16.5" customHeight="1">
      <c r="A523" s="4">
        <v>521.0</v>
      </c>
      <c r="B523" s="13" t="s">
        <v>3656</v>
      </c>
      <c r="C523" s="4" t="s">
        <v>3657</v>
      </c>
      <c r="D523" s="4">
        <v>2.0</v>
      </c>
      <c r="E523" s="6">
        <v>38.0</v>
      </c>
      <c r="F523" s="4">
        <v>562.0</v>
      </c>
      <c r="G523" s="7">
        <v>4.8</v>
      </c>
      <c r="H523" s="7">
        <v>345.0</v>
      </c>
      <c r="I523" s="4">
        <v>0.0</v>
      </c>
      <c r="J523" s="4">
        <v>435.0</v>
      </c>
      <c r="K523" s="4">
        <v>76.0</v>
      </c>
      <c r="L523" s="4">
        <v>649.0</v>
      </c>
      <c r="M523" s="4">
        <v>0.0</v>
      </c>
      <c r="N523" s="14"/>
      <c r="P523" t="s">
        <v>3658</v>
      </c>
      <c r="Q523" t="s">
        <v>3659</v>
      </c>
      <c r="R523" t="s">
        <v>3660</v>
      </c>
      <c r="S523" t="s">
        <v>3661</v>
      </c>
      <c r="T523" t="s">
        <v>3662</v>
      </c>
      <c r="W523" s="14"/>
    </row>
    <row r="524" ht="16.5" customHeight="1">
      <c r="A524" s="4">
        <v>521.0</v>
      </c>
      <c r="B524" s="5" t="s">
        <v>3663</v>
      </c>
      <c r="C524" s="4" t="s">
        <v>3664</v>
      </c>
      <c r="D524" s="4">
        <v>2.0</v>
      </c>
      <c r="E524" s="6">
        <v>38.0</v>
      </c>
      <c r="F524" s="4">
        <v>526.0</v>
      </c>
      <c r="G524" s="7">
        <v>5.9</v>
      </c>
      <c r="H524" s="7">
        <v>345.0</v>
      </c>
      <c r="I524" s="4">
        <v>0.0</v>
      </c>
      <c r="J524" s="4">
        <v>436.0</v>
      </c>
      <c r="K524" s="4">
        <v>76.0</v>
      </c>
      <c r="L524" s="4">
        <v>699.0</v>
      </c>
      <c r="M524" s="4">
        <v>0.0</v>
      </c>
      <c r="N524" s="14"/>
      <c r="P524" t="s">
        <v>3665</v>
      </c>
      <c r="Q524" t="s">
        <v>3666</v>
      </c>
      <c r="R524" t="s">
        <v>3667</v>
      </c>
      <c r="S524" t="s">
        <v>3668</v>
      </c>
      <c r="T524" t="s">
        <v>3669</v>
      </c>
      <c r="W524" s="14"/>
    </row>
    <row r="525" ht="16.5" customHeight="1">
      <c r="A525" s="4">
        <v>521.0</v>
      </c>
      <c r="B525" s="13" t="s">
        <v>3670</v>
      </c>
      <c r="C525" s="4" t="s">
        <v>3671</v>
      </c>
      <c r="D525" s="4">
        <v>2.0</v>
      </c>
      <c r="E525" s="6">
        <v>38.0</v>
      </c>
      <c r="F525" s="4">
        <v>444.0</v>
      </c>
      <c r="G525" s="7">
        <v>9.1</v>
      </c>
      <c r="H525" s="7">
        <v>345.0</v>
      </c>
      <c r="I525" s="4">
        <v>0.0</v>
      </c>
      <c r="J525" s="4">
        <v>437.0</v>
      </c>
      <c r="K525" s="4">
        <v>76.0</v>
      </c>
      <c r="L525" s="4">
        <v>755.0</v>
      </c>
      <c r="M525" s="4">
        <v>0.0</v>
      </c>
      <c r="N525" s="14"/>
      <c r="P525" t="s">
        <v>3672</v>
      </c>
      <c r="Q525" t="s">
        <v>3673</v>
      </c>
      <c r="R525" t="s">
        <v>3674</v>
      </c>
      <c r="S525" t="s">
        <v>3675</v>
      </c>
      <c r="T525" t="s">
        <v>3676</v>
      </c>
      <c r="W525" s="14"/>
    </row>
    <row r="526" ht="16.5" customHeight="1">
      <c r="A526" s="4">
        <v>521.0</v>
      </c>
      <c r="B526" s="5" t="s">
        <v>3677</v>
      </c>
      <c r="C526" s="4" t="s">
        <v>3678</v>
      </c>
      <c r="D526" s="4">
        <v>2.0</v>
      </c>
      <c r="E526" s="6">
        <v>38.0</v>
      </c>
      <c r="F526" s="4">
        <v>498.0</v>
      </c>
      <c r="G526" s="7">
        <v>6.6</v>
      </c>
      <c r="H526" s="7">
        <v>345.0</v>
      </c>
      <c r="I526" s="4">
        <v>0.0</v>
      </c>
      <c r="J526" s="4">
        <v>439.0</v>
      </c>
      <c r="K526" s="4">
        <v>76.0</v>
      </c>
      <c r="L526" s="4">
        <v>923.0</v>
      </c>
      <c r="M526" s="4">
        <v>0.0</v>
      </c>
      <c r="N526" s="14"/>
      <c r="P526" t="s">
        <v>3679</v>
      </c>
      <c r="Q526" t="s">
        <v>3680</v>
      </c>
      <c r="R526" t="s">
        <v>3681</v>
      </c>
      <c r="S526" t="s">
        <v>3682</v>
      </c>
      <c r="T526" t="s">
        <v>3683</v>
      </c>
      <c r="W526" s="14"/>
    </row>
    <row r="527" ht="16.5" customHeight="1">
      <c r="A527" s="4">
        <v>526.0</v>
      </c>
      <c r="B527" s="5" t="s">
        <v>3684</v>
      </c>
      <c r="C527" s="4" t="s">
        <v>3685</v>
      </c>
      <c r="D527" s="4">
        <v>1.0</v>
      </c>
      <c r="E527" s="6">
        <v>38.0</v>
      </c>
      <c r="F527" s="4">
        <v>392.0</v>
      </c>
      <c r="G527" s="7">
        <v>12.5</v>
      </c>
      <c r="H527" s="7">
        <v>499.0</v>
      </c>
      <c r="I527" s="4">
        <v>0.0</v>
      </c>
      <c r="J527" s="4">
        <v>578.0</v>
      </c>
      <c r="K527" s="4">
        <v>38.0</v>
      </c>
      <c r="L527" s="4">
        <v>93.0</v>
      </c>
      <c r="M527" s="4">
        <v>38.0</v>
      </c>
      <c r="N527" s="14"/>
      <c r="P527" t="s">
        <v>3686</v>
      </c>
      <c r="Q527" t="s">
        <v>3687</v>
      </c>
      <c r="R527" t="s">
        <v>3688</v>
      </c>
      <c r="S527" t="s">
        <v>3689</v>
      </c>
      <c r="T527" t="s">
        <v>3690</v>
      </c>
      <c r="W527" s="14"/>
    </row>
    <row r="528" ht="16.5" customHeight="1">
      <c r="A528" s="4">
        <v>526.0</v>
      </c>
      <c r="B528" s="13" t="s">
        <v>3691</v>
      </c>
      <c r="C528" s="4" t="s">
        <v>3692</v>
      </c>
      <c r="D528" s="4">
        <v>1.0</v>
      </c>
      <c r="E528" s="6">
        <v>38.0</v>
      </c>
      <c r="F528" s="4">
        <v>392.0</v>
      </c>
      <c r="G528" s="7">
        <v>12.5</v>
      </c>
      <c r="H528" s="7">
        <v>499.0</v>
      </c>
      <c r="I528" s="4">
        <v>0.0</v>
      </c>
      <c r="J528" s="4">
        <v>585.0</v>
      </c>
      <c r="K528" s="4">
        <v>38.0</v>
      </c>
      <c r="L528" s="4">
        <v>98.0</v>
      </c>
      <c r="M528" s="4">
        <v>38.0</v>
      </c>
      <c r="N528" s="14"/>
      <c r="P528" t="s">
        <v>3693</v>
      </c>
      <c r="Q528" t="s">
        <v>3694</v>
      </c>
      <c r="R528" t="s">
        <v>3695</v>
      </c>
      <c r="S528" t="s">
        <v>3696</v>
      </c>
      <c r="T528" t="s">
        <v>3697</v>
      </c>
      <c r="W528" s="14"/>
    </row>
    <row r="529" ht="16.5" customHeight="1">
      <c r="A529" s="4">
        <v>526.0</v>
      </c>
      <c r="B529" s="5" t="s">
        <v>3698</v>
      </c>
      <c r="C529" s="4" t="s">
        <v>3699</v>
      </c>
      <c r="D529" s="4">
        <v>1.0</v>
      </c>
      <c r="E529" s="6">
        <v>38.0</v>
      </c>
      <c r="F529" s="4">
        <v>392.0</v>
      </c>
      <c r="G529" s="7">
        <v>12.5</v>
      </c>
      <c r="H529" s="7">
        <v>499.0</v>
      </c>
      <c r="I529" s="4">
        <v>0.0</v>
      </c>
      <c r="J529" s="4">
        <v>580.0</v>
      </c>
      <c r="K529" s="4">
        <v>38.0</v>
      </c>
      <c r="L529" s="4">
        <v>94.0</v>
      </c>
      <c r="M529" s="4">
        <v>38.0</v>
      </c>
      <c r="N529" s="14"/>
      <c r="P529" t="s">
        <v>3700</v>
      </c>
      <c r="Q529" t="s">
        <v>3701</v>
      </c>
      <c r="R529" t="s">
        <v>3702</v>
      </c>
      <c r="S529" t="s">
        <v>3703</v>
      </c>
      <c r="T529" t="s">
        <v>3704</v>
      </c>
      <c r="W529" s="14"/>
    </row>
    <row r="530" ht="16.5" customHeight="1">
      <c r="A530" s="4">
        <v>526.0</v>
      </c>
      <c r="B530" s="5" t="s">
        <v>3705</v>
      </c>
      <c r="C530" s="4" t="s">
        <v>3706</v>
      </c>
      <c r="D530" s="4">
        <v>1.0</v>
      </c>
      <c r="E530" s="6">
        <v>38.0</v>
      </c>
      <c r="F530" s="4">
        <v>392.0</v>
      </c>
      <c r="G530" s="7">
        <v>12.5</v>
      </c>
      <c r="H530" s="7">
        <v>499.0</v>
      </c>
      <c r="I530" s="4">
        <v>0.0</v>
      </c>
      <c r="J530" s="4">
        <v>584.0</v>
      </c>
      <c r="K530" s="4">
        <v>38.0</v>
      </c>
      <c r="L530" s="4">
        <v>97.0</v>
      </c>
      <c r="M530" s="4">
        <v>38.0</v>
      </c>
      <c r="N530" s="14"/>
      <c r="P530" t="s">
        <v>3707</v>
      </c>
      <c r="Q530" t="s">
        <v>3708</v>
      </c>
      <c r="R530" t="s">
        <v>3709</v>
      </c>
      <c r="S530" t="s">
        <v>3710</v>
      </c>
      <c r="T530" t="s">
        <v>3711</v>
      </c>
      <c r="W530" s="14"/>
    </row>
    <row r="531" ht="16.5" customHeight="1">
      <c r="A531" s="4">
        <v>526.0</v>
      </c>
      <c r="B531" s="13" t="s">
        <v>3712</v>
      </c>
      <c r="C531" s="4" t="s">
        <v>3713</v>
      </c>
      <c r="D531" s="4">
        <v>1.0</v>
      </c>
      <c r="E531" s="6">
        <v>38.0</v>
      </c>
      <c r="F531" s="4">
        <v>392.0</v>
      </c>
      <c r="G531" s="7">
        <v>12.5</v>
      </c>
      <c r="H531" s="7">
        <v>499.0</v>
      </c>
      <c r="I531" s="4">
        <v>0.0</v>
      </c>
      <c r="J531" s="4">
        <v>577.0</v>
      </c>
      <c r="K531" s="4">
        <v>38.0</v>
      </c>
      <c r="L531" s="4">
        <v>92.0</v>
      </c>
      <c r="M531" s="4">
        <v>38.0</v>
      </c>
      <c r="N531" s="14"/>
      <c r="P531" t="s">
        <v>3714</v>
      </c>
      <c r="Q531" t="s">
        <v>3715</v>
      </c>
      <c r="R531" t="s">
        <v>3716</v>
      </c>
      <c r="S531" t="s">
        <v>3717</v>
      </c>
      <c r="T531" t="s">
        <v>3718</v>
      </c>
      <c r="W531" s="14"/>
    </row>
    <row r="532" ht="16.5" customHeight="1">
      <c r="A532" s="4">
        <v>526.0</v>
      </c>
      <c r="B532" s="5" t="s">
        <v>3719</v>
      </c>
      <c r="C532" s="4" t="s">
        <v>3720</v>
      </c>
      <c r="D532" s="4">
        <v>1.0</v>
      </c>
      <c r="E532" s="6">
        <v>38.0</v>
      </c>
      <c r="F532" s="4">
        <v>392.0</v>
      </c>
      <c r="G532" s="7">
        <v>12.5</v>
      </c>
      <c r="H532" s="7">
        <v>499.0</v>
      </c>
      <c r="I532" s="4">
        <v>0.0</v>
      </c>
      <c r="J532" s="4">
        <v>583.0</v>
      </c>
      <c r="K532" s="4">
        <v>38.0</v>
      </c>
      <c r="L532" s="4">
        <v>96.0</v>
      </c>
      <c r="M532" s="4">
        <v>38.0</v>
      </c>
      <c r="N532" s="14"/>
      <c r="P532" t="s">
        <v>3721</v>
      </c>
      <c r="Q532" t="s">
        <v>3722</v>
      </c>
      <c r="R532" t="s">
        <v>3723</v>
      </c>
      <c r="S532" t="s">
        <v>3724</v>
      </c>
      <c r="T532" t="s">
        <v>3725</v>
      </c>
      <c r="W532" s="14"/>
    </row>
    <row r="533" ht="16.5" customHeight="1">
      <c r="A533" s="4">
        <v>526.0</v>
      </c>
      <c r="B533" s="13" t="s">
        <v>3726</v>
      </c>
      <c r="C533" s="4" t="s">
        <v>3727</v>
      </c>
      <c r="D533" s="4">
        <v>1.0</v>
      </c>
      <c r="E533" s="6">
        <v>38.0</v>
      </c>
      <c r="F533" s="4">
        <v>392.0</v>
      </c>
      <c r="G533" s="7">
        <v>12.5</v>
      </c>
      <c r="H533" s="7">
        <v>499.0</v>
      </c>
      <c r="I533" s="4">
        <v>0.0</v>
      </c>
      <c r="J533" s="4">
        <v>586.0</v>
      </c>
      <c r="K533" s="4">
        <v>38.0</v>
      </c>
      <c r="L533" s="4">
        <v>99.0</v>
      </c>
      <c r="M533" s="4">
        <v>38.0</v>
      </c>
      <c r="N533" s="14"/>
      <c r="P533" t="s">
        <v>3728</v>
      </c>
      <c r="Q533" t="s">
        <v>3729</v>
      </c>
      <c r="R533" t="s">
        <v>3730</v>
      </c>
      <c r="S533" t="s">
        <v>3731</v>
      </c>
      <c r="T533" t="s">
        <v>3732</v>
      </c>
      <c r="W533" s="14"/>
    </row>
    <row r="534" ht="16.5" customHeight="1">
      <c r="A534" s="4">
        <v>526.0</v>
      </c>
      <c r="B534" s="5" t="s">
        <v>3733</v>
      </c>
      <c r="C534" s="4" t="s">
        <v>3734</v>
      </c>
      <c r="D534" s="4">
        <v>1.0</v>
      </c>
      <c r="E534" s="6">
        <v>38.0</v>
      </c>
      <c r="F534" s="4">
        <v>392.0</v>
      </c>
      <c r="G534" s="7">
        <v>12.5</v>
      </c>
      <c r="H534" s="7">
        <v>499.0</v>
      </c>
      <c r="I534" s="4">
        <v>0.0</v>
      </c>
      <c r="J534" s="4">
        <v>581.0</v>
      </c>
      <c r="K534" s="4">
        <v>38.0</v>
      </c>
      <c r="L534" s="4">
        <v>95.0</v>
      </c>
      <c r="M534" s="4">
        <v>38.0</v>
      </c>
      <c r="N534" s="14"/>
      <c r="P534" t="s">
        <v>3735</v>
      </c>
      <c r="Q534" t="s">
        <v>3736</v>
      </c>
      <c r="R534" t="s">
        <v>3737</v>
      </c>
      <c r="S534" t="s">
        <v>3738</v>
      </c>
      <c r="T534" t="s">
        <v>3739</v>
      </c>
      <c r="W534" s="14"/>
    </row>
    <row r="535" ht="16.5" customHeight="1">
      <c r="A535" s="4">
        <v>534.0</v>
      </c>
      <c r="B535" s="13" t="s">
        <v>3740</v>
      </c>
      <c r="C535" s="4" t="s">
        <v>3741</v>
      </c>
      <c r="D535" s="4">
        <v>2.0</v>
      </c>
      <c r="E535" s="6">
        <v>37.5</v>
      </c>
      <c r="F535" s="4">
        <v>672.0</v>
      </c>
      <c r="G535" s="7">
        <v>2.8</v>
      </c>
      <c r="H535" s="7">
        <v>345.0</v>
      </c>
      <c r="I535" s="4">
        <v>0.0</v>
      </c>
      <c r="J535" s="4">
        <v>440.0</v>
      </c>
      <c r="K535" s="4">
        <v>75.0</v>
      </c>
      <c r="L535" s="4">
        <v>714.0</v>
      </c>
      <c r="M535" s="4">
        <v>0.0</v>
      </c>
      <c r="N535" s="14"/>
      <c r="P535" t="s">
        <v>3742</v>
      </c>
      <c r="Q535" t="s">
        <v>3743</v>
      </c>
      <c r="R535" t="s">
        <v>3744</v>
      </c>
      <c r="S535" t="s">
        <v>3745</v>
      </c>
      <c r="T535" t="s">
        <v>3746</v>
      </c>
      <c r="W535" s="14"/>
    </row>
    <row r="536" ht="16.5" customHeight="1">
      <c r="A536" s="4">
        <v>535.0</v>
      </c>
      <c r="B536" s="13" t="s">
        <v>3747</v>
      </c>
      <c r="C536" s="4" t="s">
        <v>3748</v>
      </c>
      <c r="D536" s="4">
        <v>2.0</v>
      </c>
      <c r="E536" s="6">
        <v>37.0</v>
      </c>
      <c r="F536" s="4">
        <v>562.0</v>
      </c>
      <c r="G536" s="7">
        <v>4.8</v>
      </c>
      <c r="H536" s="7">
        <v>345.0</v>
      </c>
      <c r="I536" s="4">
        <v>0.0</v>
      </c>
      <c r="J536" s="4">
        <v>441.0</v>
      </c>
      <c r="K536" s="4">
        <v>74.0</v>
      </c>
      <c r="L536" s="4">
        <v>583.0</v>
      </c>
      <c r="M536" s="4">
        <v>0.0</v>
      </c>
      <c r="N536" s="14"/>
      <c r="P536" t="s">
        <v>3749</v>
      </c>
      <c r="Q536" t="s">
        <v>3750</v>
      </c>
      <c r="R536" t="s">
        <v>3751</v>
      </c>
      <c r="S536" t="s">
        <v>3752</v>
      </c>
      <c r="T536" t="s">
        <v>3753</v>
      </c>
      <c r="W536" s="14"/>
    </row>
    <row r="537" ht="16.5" customHeight="1">
      <c r="A537" s="4">
        <v>535.0</v>
      </c>
      <c r="B537" s="13" t="s">
        <v>3754</v>
      </c>
      <c r="C537" s="4" t="s">
        <v>3755</v>
      </c>
      <c r="D537" s="4">
        <v>2.0</v>
      </c>
      <c r="E537" s="6">
        <v>37.0</v>
      </c>
      <c r="F537" s="4">
        <v>463.0</v>
      </c>
      <c r="G537" s="7">
        <v>8.2</v>
      </c>
      <c r="H537" s="7">
        <v>345.0</v>
      </c>
      <c r="I537" s="4">
        <v>0.0</v>
      </c>
      <c r="J537" s="4">
        <v>444.0</v>
      </c>
      <c r="K537" s="4">
        <v>74.0</v>
      </c>
      <c r="L537" s="4">
        <v>918.0</v>
      </c>
      <c r="M537" s="4">
        <v>0.0</v>
      </c>
      <c r="N537" s="14"/>
      <c r="P537" t="s">
        <v>3756</v>
      </c>
      <c r="Q537" t="s">
        <v>3757</v>
      </c>
      <c r="R537" t="s">
        <v>3758</v>
      </c>
      <c r="S537" t="s">
        <v>3759</v>
      </c>
      <c r="T537" t="s">
        <v>3760</v>
      </c>
      <c r="W537" s="14"/>
    </row>
    <row r="538" ht="16.5" customHeight="1">
      <c r="A538" s="4">
        <v>535.0</v>
      </c>
      <c r="B538" s="5" t="s">
        <v>3761</v>
      </c>
      <c r="C538" s="4" t="s">
        <v>3762</v>
      </c>
      <c r="D538" s="4">
        <v>2.0</v>
      </c>
      <c r="E538" s="6">
        <v>37.0</v>
      </c>
      <c r="F538" s="4">
        <v>603.0</v>
      </c>
      <c r="G538" s="7">
        <v>3.9</v>
      </c>
      <c r="H538" s="7">
        <v>345.0</v>
      </c>
      <c r="I538" s="4">
        <v>0.0</v>
      </c>
      <c r="J538" s="4">
        <v>445.0</v>
      </c>
      <c r="K538" s="4">
        <v>74.0</v>
      </c>
      <c r="L538" s="4">
        <v>1036.0</v>
      </c>
      <c r="M538" s="4">
        <v>0.0</v>
      </c>
      <c r="N538" s="14"/>
      <c r="P538" t="s">
        <v>3763</v>
      </c>
      <c r="Q538" t="s">
        <v>3764</v>
      </c>
      <c r="R538" t="s">
        <v>3765</v>
      </c>
      <c r="S538" t="s">
        <v>3766</v>
      </c>
      <c r="T538" t="s">
        <v>3767</v>
      </c>
      <c r="W538" s="14"/>
    </row>
    <row r="539" ht="16.5" customHeight="1">
      <c r="A539" s="4">
        <v>535.0</v>
      </c>
      <c r="B539" s="5" t="s">
        <v>3768</v>
      </c>
      <c r="C539" s="4" t="s">
        <v>3769</v>
      </c>
      <c r="D539" s="4">
        <v>2.0</v>
      </c>
      <c r="E539" s="6">
        <v>37.0</v>
      </c>
      <c r="F539" s="4">
        <v>725.0</v>
      </c>
      <c r="G539" s="7">
        <v>1.9</v>
      </c>
      <c r="H539" s="7">
        <v>345.0</v>
      </c>
      <c r="I539" s="4">
        <v>0.0</v>
      </c>
      <c r="J539" s="4">
        <v>442.0</v>
      </c>
      <c r="K539" s="4">
        <v>74.0</v>
      </c>
      <c r="L539" s="4">
        <v>724.0</v>
      </c>
      <c r="M539" s="4">
        <v>0.0</v>
      </c>
      <c r="N539" s="14"/>
      <c r="P539" t="s">
        <v>3770</v>
      </c>
      <c r="Q539" t="s">
        <v>3771</v>
      </c>
      <c r="R539" t="s">
        <v>3772</v>
      </c>
      <c r="S539" t="s">
        <v>3773</v>
      </c>
      <c r="T539" t="s">
        <v>3774</v>
      </c>
      <c r="W539" s="14"/>
    </row>
    <row r="540" ht="16.5" customHeight="1">
      <c r="A540" s="4">
        <v>535.0</v>
      </c>
      <c r="B540" s="13" t="s">
        <v>3775</v>
      </c>
      <c r="C540" s="4" t="s">
        <v>3776</v>
      </c>
      <c r="D540" s="4">
        <v>2.0</v>
      </c>
      <c r="E540" s="6">
        <v>37.0</v>
      </c>
      <c r="F540" s="4">
        <v>723.0</v>
      </c>
      <c r="G540" s="7">
        <v>2.0</v>
      </c>
      <c r="H540" s="7">
        <v>345.0</v>
      </c>
      <c r="I540" s="4">
        <v>0.0</v>
      </c>
      <c r="J540" s="4">
        <v>443.0</v>
      </c>
      <c r="K540" s="4">
        <v>74.0</v>
      </c>
      <c r="L540" s="4">
        <v>875.0</v>
      </c>
      <c r="M540" s="4">
        <v>0.0</v>
      </c>
      <c r="N540" s="14"/>
      <c r="P540" t="s">
        <v>3777</v>
      </c>
      <c r="Q540" t="s">
        <v>3778</v>
      </c>
      <c r="R540" t="s">
        <v>3779</v>
      </c>
      <c r="S540" t="s">
        <v>3780</v>
      </c>
      <c r="T540" t="s">
        <v>3781</v>
      </c>
      <c r="W540" s="14"/>
    </row>
    <row r="541" ht="16.5" customHeight="1">
      <c r="A541" s="4">
        <v>540.0</v>
      </c>
      <c r="B541" s="13" t="s">
        <v>3782</v>
      </c>
      <c r="C541" s="4" t="s">
        <v>3783</v>
      </c>
      <c r="D541" s="4">
        <v>1.0</v>
      </c>
      <c r="E541" s="6">
        <v>37.0</v>
      </c>
      <c r="F541" s="4">
        <v>414.0</v>
      </c>
      <c r="G541" s="7">
        <v>11.2</v>
      </c>
      <c r="H541" s="7">
        <v>499.0</v>
      </c>
      <c r="I541" s="4">
        <v>0.0</v>
      </c>
      <c r="J541" s="4">
        <v>588.0</v>
      </c>
      <c r="K541" s="4">
        <v>37.0</v>
      </c>
      <c r="L541" s="4">
        <v>101.0</v>
      </c>
      <c r="M541" s="4">
        <v>37.0</v>
      </c>
      <c r="N541" s="14"/>
      <c r="P541" t="s">
        <v>3784</v>
      </c>
      <c r="Q541" t="s">
        <v>3785</v>
      </c>
      <c r="R541" t="s">
        <v>3786</v>
      </c>
      <c r="S541" t="s">
        <v>3787</v>
      </c>
      <c r="T541" t="s">
        <v>3788</v>
      </c>
      <c r="W541" s="14"/>
    </row>
    <row r="542" ht="16.5" customHeight="1">
      <c r="A542" s="4">
        <v>540.0</v>
      </c>
      <c r="B542" s="5" t="s">
        <v>3789</v>
      </c>
      <c r="C542" s="4" t="s">
        <v>3790</v>
      </c>
      <c r="D542" s="4">
        <v>1.0</v>
      </c>
      <c r="E542" s="6">
        <v>37.0</v>
      </c>
      <c r="F542" s="4">
        <v>414.0</v>
      </c>
      <c r="G542" s="7">
        <v>11.2</v>
      </c>
      <c r="H542" s="7">
        <v>499.0</v>
      </c>
      <c r="I542" s="4">
        <v>0.0</v>
      </c>
      <c r="J542" s="4">
        <v>590.0</v>
      </c>
      <c r="K542" s="4">
        <v>37.0</v>
      </c>
      <c r="L542" s="4">
        <v>103.0</v>
      </c>
      <c r="M542" s="4">
        <v>37.0</v>
      </c>
      <c r="N542" s="14"/>
      <c r="P542" t="s">
        <v>3791</v>
      </c>
      <c r="Q542" t="s">
        <v>3792</v>
      </c>
      <c r="R542" t="s">
        <v>3793</v>
      </c>
      <c r="S542" t="s">
        <v>3794</v>
      </c>
      <c r="T542" t="s">
        <v>3795</v>
      </c>
      <c r="W542" s="14"/>
    </row>
    <row r="543" ht="16.5" customHeight="1">
      <c r="A543" s="4">
        <v>540.0</v>
      </c>
      <c r="B543" s="13" t="s">
        <v>3796</v>
      </c>
      <c r="C543" s="4" t="s">
        <v>3797</v>
      </c>
      <c r="D543" s="4">
        <v>1.0</v>
      </c>
      <c r="E543" s="6">
        <v>37.0</v>
      </c>
      <c r="F543" s="4">
        <v>414.0</v>
      </c>
      <c r="G543" s="7">
        <v>11.2</v>
      </c>
      <c r="H543" s="7">
        <v>499.0</v>
      </c>
      <c r="I543" s="4">
        <v>0.0</v>
      </c>
      <c r="J543" s="4">
        <v>587.0</v>
      </c>
      <c r="K543" s="4">
        <v>37.0</v>
      </c>
      <c r="L543" s="4">
        <v>100.0</v>
      </c>
      <c r="M543" s="4">
        <v>37.0</v>
      </c>
      <c r="N543" s="14"/>
      <c r="P543" t="s">
        <v>3798</v>
      </c>
      <c r="Q543" t="s">
        <v>3799</v>
      </c>
      <c r="R543" t="s">
        <v>3800</v>
      </c>
      <c r="S543" t="s">
        <v>3801</v>
      </c>
      <c r="T543" t="s">
        <v>3802</v>
      </c>
      <c r="W543" s="14"/>
    </row>
    <row r="544" ht="16.5" customHeight="1">
      <c r="A544" s="4">
        <v>540.0</v>
      </c>
      <c r="B544" s="13" t="s">
        <v>3803</v>
      </c>
      <c r="C544" s="4" t="s">
        <v>3804</v>
      </c>
      <c r="D544" s="4">
        <v>1.0</v>
      </c>
      <c r="E544" s="6">
        <v>37.0</v>
      </c>
      <c r="F544" s="4">
        <v>414.0</v>
      </c>
      <c r="G544" s="7">
        <v>11.2</v>
      </c>
      <c r="H544" s="7">
        <v>499.0</v>
      </c>
      <c r="I544" s="4">
        <v>0.0</v>
      </c>
      <c r="J544" s="4">
        <v>589.0</v>
      </c>
      <c r="K544" s="4">
        <v>37.0</v>
      </c>
      <c r="L544" s="4">
        <v>102.0</v>
      </c>
      <c r="M544" s="4">
        <v>37.0</v>
      </c>
      <c r="N544" s="14"/>
      <c r="P544" t="s">
        <v>3805</v>
      </c>
      <c r="Q544" t="s">
        <v>3806</v>
      </c>
      <c r="R544" t="s">
        <v>3807</v>
      </c>
      <c r="S544" t="s">
        <v>3808</v>
      </c>
      <c r="T544" t="s">
        <v>3809</v>
      </c>
      <c r="W544" s="14"/>
    </row>
    <row r="545" ht="16.5" customHeight="1">
      <c r="A545" s="4">
        <v>540.0</v>
      </c>
      <c r="B545" s="13" t="s">
        <v>3810</v>
      </c>
      <c r="C545" s="4" t="s">
        <v>3811</v>
      </c>
      <c r="D545" s="4">
        <v>1.0</v>
      </c>
      <c r="E545" s="6">
        <v>37.0</v>
      </c>
      <c r="F545" s="4">
        <v>414.0</v>
      </c>
      <c r="G545" s="7">
        <v>11.2</v>
      </c>
      <c r="H545" s="7">
        <v>499.0</v>
      </c>
      <c r="I545" s="4">
        <v>0.0</v>
      </c>
      <c r="J545" s="4">
        <v>591.0</v>
      </c>
      <c r="K545" s="4">
        <v>37.0</v>
      </c>
      <c r="L545" s="4">
        <v>104.0</v>
      </c>
      <c r="M545" s="4">
        <v>37.0</v>
      </c>
      <c r="N545" s="14"/>
      <c r="P545" t="s">
        <v>3812</v>
      </c>
      <c r="Q545" t="s">
        <v>3813</v>
      </c>
      <c r="R545" t="s">
        <v>3814</v>
      </c>
      <c r="S545" t="s">
        <v>3815</v>
      </c>
      <c r="T545" t="s">
        <v>3816</v>
      </c>
      <c r="W545" s="14"/>
    </row>
    <row r="546" ht="16.5" customHeight="1">
      <c r="A546" s="4">
        <v>545.0</v>
      </c>
      <c r="B546" s="13" t="s">
        <v>3817</v>
      </c>
      <c r="C546" s="4" t="s">
        <v>3818</v>
      </c>
      <c r="D546" s="4">
        <v>2.0</v>
      </c>
      <c r="E546" s="6">
        <v>36.0</v>
      </c>
      <c r="F546" s="4">
        <v>621.0</v>
      </c>
      <c r="G546" s="7">
        <v>3.5</v>
      </c>
      <c r="H546" s="7">
        <v>345.0</v>
      </c>
      <c r="I546" s="4">
        <v>0.0</v>
      </c>
      <c r="J546" s="4">
        <v>447.0</v>
      </c>
      <c r="K546" s="4">
        <v>72.0</v>
      </c>
      <c r="L546" s="4">
        <v>819.0</v>
      </c>
      <c r="M546" s="4">
        <v>0.0</v>
      </c>
      <c r="N546" s="14"/>
      <c r="P546" t="s">
        <v>3819</v>
      </c>
      <c r="Q546" t="s">
        <v>3820</v>
      </c>
      <c r="R546" t="s">
        <v>3821</v>
      </c>
      <c r="S546" t="s">
        <v>3822</v>
      </c>
      <c r="T546" t="s">
        <v>3823</v>
      </c>
      <c r="W546" s="14"/>
    </row>
    <row r="547" ht="16.5" customHeight="1">
      <c r="A547" s="4">
        <v>545.0</v>
      </c>
      <c r="B547" s="13" t="s">
        <v>3824</v>
      </c>
      <c r="C547" s="4" t="s">
        <v>3825</v>
      </c>
      <c r="D547" s="4">
        <v>2.0</v>
      </c>
      <c r="E547" s="6">
        <v>36.0</v>
      </c>
      <c r="F547" s="4">
        <v>498.0</v>
      </c>
      <c r="G547" s="7">
        <v>6.6</v>
      </c>
      <c r="H547" s="7">
        <v>345.0</v>
      </c>
      <c r="I547" s="4">
        <v>0.0</v>
      </c>
      <c r="J547" s="4">
        <v>449.0</v>
      </c>
      <c r="K547" s="4">
        <v>72.0</v>
      </c>
      <c r="L547" s="4">
        <v>1020.0</v>
      </c>
      <c r="M547" s="4">
        <v>0.0</v>
      </c>
      <c r="N547" s="14"/>
      <c r="P547" t="s">
        <v>3826</v>
      </c>
      <c r="Q547" t="s">
        <v>3827</v>
      </c>
      <c r="R547" t="s">
        <v>3828</v>
      </c>
      <c r="S547" t="s">
        <v>3829</v>
      </c>
      <c r="T547" t="s">
        <v>3830</v>
      </c>
      <c r="W547" s="14"/>
    </row>
    <row r="548" ht="16.5" customHeight="1">
      <c r="A548" s="4">
        <v>547.0</v>
      </c>
      <c r="B548" s="13" t="s">
        <v>3831</v>
      </c>
      <c r="C548" s="4" t="s">
        <v>3832</v>
      </c>
      <c r="D548" s="4">
        <v>1.0</v>
      </c>
      <c r="E548" s="6">
        <v>36.0</v>
      </c>
      <c r="F548" s="4">
        <v>432.0</v>
      </c>
      <c r="G548" s="7">
        <v>10.1</v>
      </c>
      <c r="H548" s="7">
        <v>499.0</v>
      </c>
      <c r="I548" s="4">
        <v>0.0</v>
      </c>
      <c r="J548" s="4">
        <v>593.0</v>
      </c>
      <c r="K548" s="4">
        <v>36.0</v>
      </c>
      <c r="L548" s="4">
        <v>106.0</v>
      </c>
      <c r="M548" s="4">
        <v>36.0</v>
      </c>
      <c r="N548" s="14"/>
      <c r="P548" t="s">
        <v>3833</v>
      </c>
      <c r="Q548" t="s">
        <v>3834</v>
      </c>
      <c r="R548" t="s">
        <v>3835</v>
      </c>
      <c r="S548" t="s">
        <v>3836</v>
      </c>
      <c r="T548" t="s">
        <v>3837</v>
      </c>
      <c r="W548" s="14"/>
    </row>
    <row r="549" ht="16.5" customHeight="1">
      <c r="A549" s="4">
        <v>547.0</v>
      </c>
      <c r="B549" s="13" t="s">
        <v>3838</v>
      </c>
      <c r="C549" s="4" t="s">
        <v>3839</v>
      </c>
      <c r="D549" s="4">
        <v>1.0</v>
      </c>
      <c r="E549" s="6">
        <v>36.0</v>
      </c>
      <c r="F549" s="4">
        <v>432.0</v>
      </c>
      <c r="G549" s="7">
        <v>10.1</v>
      </c>
      <c r="H549" s="7">
        <v>499.0</v>
      </c>
      <c r="I549" s="4">
        <v>0.0</v>
      </c>
      <c r="J549" s="4">
        <v>592.0</v>
      </c>
      <c r="K549" s="4">
        <v>36.0</v>
      </c>
      <c r="L549" s="4">
        <v>105.0</v>
      </c>
      <c r="M549" s="4">
        <v>36.0</v>
      </c>
      <c r="N549" s="14"/>
      <c r="P549" t="s">
        <v>3840</v>
      </c>
      <c r="Q549" t="s">
        <v>3841</v>
      </c>
      <c r="R549" t="s">
        <v>3842</v>
      </c>
      <c r="S549" t="s">
        <v>3843</v>
      </c>
      <c r="T549" t="s">
        <v>3844</v>
      </c>
      <c r="W549" s="14"/>
    </row>
    <row r="550" ht="16.5" customHeight="1">
      <c r="A550" s="4">
        <v>547.0</v>
      </c>
      <c r="B550" s="5" t="s">
        <v>3845</v>
      </c>
      <c r="C550" s="4" t="s">
        <v>3846</v>
      </c>
      <c r="D550" s="4">
        <v>1.0</v>
      </c>
      <c r="E550" s="6">
        <v>36.0</v>
      </c>
      <c r="F550" s="4">
        <v>432.0</v>
      </c>
      <c r="G550" s="7">
        <v>10.1</v>
      </c>
      <c r="H550" s="7">
        <v>499.0</v>
      </c>
      <c r="I550" s="4">
        <v>0.0</v>
      </c>
      <c r="J550" s="4">
        <v>595.0</v>
      </c>
      <c r="K550" s="4">
        <v>36.0</v>
      </c>
      <c r="L550" s="4">
        <v>108.0</v>
      </c>
      <c r="M550" s="4">
        <v>36.0</v>
      </c>
      <c r="N550" s="14"/>
      <c r="P550" t="s">
        <v>3847</v>
      </c>
      <c r="Q550" t="s">
        <v>3848</v>
      </c>
      <c r="R550" t="s">
        <v>3849</v>
      </c>
      <c r="S550" t="s">
        <v>3850</v>
      </c>
      <c r="T550" t="s">
        <v>3851</v>
      </c>
      <c r="W550" s="14"/>
    </row>
    <row r="551" ht="16.5" customHeight="1">
      <c r="A551" s="4">
        <v>547.0</v>
      </c>
      <c r="B551" s="5" t="s">
        <v>3852</v>
      </c>
      <c r="C551" s="4" t="s">
        <v>3853</v>
      </c>
      <c r="D551" s="4">
        <v>1.0</v>
      </c>
      <c r="E551" s="6">
        <v>36.0</v>
      </c>
      <c r="F551" s="4">
        <v>432.0</v>
      </c>
      <c r="G551" s="7">
        <v>10.1</v>
      </c>
      <c r="H551" s="7">
        <v>499.0</v>
      </c>
      <c r="I551" s="4">
        <v>0.0</v>
      </c>
      <c r="J551" s="4">
        <v>596.0</v>
      </c>
      <c r="K551" s="4">
        <v>36.0</v>
      </c>
      <c r="L551" s="4">
        <v>109.0</v>
      </c>
      <c r="M551" s="4">
        <v>36.0</v>
      </c>
      <c r="N551" s="14"/>
      <c r="P551" t="s">
        <v>3854</v>
      </c>
      <c r="Q551" t="s">
        <v>3855</v>
      </c>
      <c r="R551" t="s">
        <v>3856</v>
      </c>
      <c r="S551" t="s">
        <v>3857</v>
      </c>
      <c r="T551" t="s">
        <v>3858</v>
      </c>
      <c r="W551" s="14"/>
    </row>
    <row r="552" ht="16.5" customHeight="1">
      <c r="A552" s="4">
        <v>547.0</v>
      </c>
      <c r="B552" s="13" t="s">
        <v>3859</v>
      </c>
      <c r="C552" s="4" t="s">
        <v>3860</v>
      </c>
      <c r="D552" s="4">
        <v>1.0</v>
      </c>
      <c r="E552" s="6">
        <v>36.0</v>
      </c>
      <c r="F552" s="4">
        <v>432.0</v>
      </c>
      <c r="G552" s="7">
        <v>10.1</v>
      </c>
      <c r="H552" s="7">
        <v>499.0</v>
      </c>
      <c r="I552" s="4">
        <v>0.0</v>
      </c>
      <c r="J552" s="4">
        <v>598.0</v>
      </c>
      <c r="K552" s="4">
        <v>36.0</v>
      </c>
      <c r="L552" s="4">
        <v>111.0</v>
      </c>
      <c r="M552" s="4">
        <v>36.0</v>
      </c>
      <c r="N552" s="14"/>
      <c r="P552" t="s">
        <v>3861</v>
      </c>
      <c r="Q552" t="s">
        <v>3862</v>
      </c>
      <c r="R552" t="s">
        <v>3863</v>
      </c>
      <c r="S552" t="s">
        <v>3864</v>
      </c>
      <c r="T552" t="s">
        <v>3865</v>
      </c>
      <c r="W552" s="14"/>
    </row>
    <row r="553" ht="16.5" customHeight="1">
      <c r="A553" s="4">
        <v>547.0</v>
      </c>
      <c r="B553" s="13" t="s">
        <v>3866</v>
      </c>
      <c r="C553" s="4" t="s">
        <v>3867</v>
      </c>
      <c r="D553" s="4">
        <v>1.0</v>
      </c>
      <c r="E553" s="6">
        <v>36.0</v>
      </c>
      <c r="F553" s="4">
        <v>432.0</v>
      </c>
      <c r="G553" s="7">
        <v>10.1</v>
      </c>
      <c r="H553" s="7">
        <v>499.0</v>
      </c>
      <c r="I553" s="4">
        <v>0.0</v>
      </c>
      <c r="J553" s="4">
        <v>597.0</v>
      </c>
      <c r="K553" s="4">
        <v>36.0</v>
      </c>
      <c r="L553" s="4">
        <v>110.0</v>
      </c>
      <c r="M553" s="4">
        <v>36.0</v>
      </c>
      <c r="N553" s="14"/>
      <c r="P553" t="s">
        <v>3868</v>
      </c>
      <c r="Q553" t="s">
        <v>3869</v>
      </c>
      <c r="R553" t="s">
        <v>3870</v>
      </c>
      <c r="S553" t="s">
        <v>3871</v>
      </c>
      <c r="T553" t="s">
        <v>3872</v>
      </c>
      <c r="W553" s="14"/>
    </row>
    <row r="554" ht="16.5" customHeight="1">
      <c r="A554" s="4">
        <v>547.0</v>
      </c>
      <c r="B554" s="13" t="s">
        <v>3873</v>
      </c>
      <c r="C554" s="4" t="s">
        <v>3874</v>
      </c>
      <c r="D554" s="4">
        <v>1.0</v>
      </c>
      <c r="E554" s="6">
        <v>36.0</v>
      </c>
      <c r="F554" s="4">
        <v>432.0</v>
      </c>
      <c r="G554" s="7">
        <v>10.1</v>
      </c>
      <c r="H554" s="7">
        <v>499.0</v>
      </c>
      <c r="I554" s="4">
        <v>0.0</v>
      </c>
      <c r="J554" s="4">
        <v>594.0</v>
      </c>
      <c r="K554" s="4">
        <v>36.0</v>
      </c>
      <c r="L554" s="4">
        <v>107.0</v>
      </c>
      <c r="M554" s="4">
        <v>36.0</v>
      </c>
      <c r="N554" s="14"/>
      <c r="P554" t="s">
        <v>3875</v>
      </c>
      <c r="Q554" t="s">
        <v>3876</v>
      </c>
      <c r="R554" t="s">
        <v>3877</v>
      </c>
      <c r="S554" t="s">
        <v>3878</v>
      </c>
      <c r="T554" t="s">
        <v>3879</v>
      </c>
      <c r="W554" s="14"/>
    </row>
    <row r="555" ht="16.5" customHeight="1">
      <c r="A555" s="4">
        <v>554.0</v>
      </c>
      <c r="B555" s="5" t="s">
        <v>3880</v>
      </c>
      <c r="C555" s="4" t="s">
        <v>3881</v>
      </c>
      <c r="D555" s="4">
        <v>2.0</v>
      </c>
      <c r="E555" s="6">
        <v>35.5</v>
      </c>
      <c r="F555" s="4">
        <v>674.0</v>
      </c>
      <c r="G555" s="7">
        <v>2.7</v>
      </c>
      <c r="H555" s="7">
        <v>345.0</v>
      </c>
      <c r="I555" s="4">
        <v>0.0</v>
      </c>
      <c r="J555" s="4">
        <v>451.0</v>
      </c>
      <c r="K555" s="4">
        <v>71.0</v>
      </c>
      <c r="L555" s="4">
        <v>576.0</v>
      </c>
      <c r="M555" s="4">
        <v>0.0</v>
      </c>
      <c r="N555" s="14"/>
      <c r="P555" t="s">
        <v>3882</v>
      </c>
      <c r="Q555" t="s">
        <v>3883</v>
      </c>
      <c r="R555" t="s">
        <v>3884</v>
      </c>
      <c r="S555" t="s">
        <v>3885</v>
      </c>
      <c r="T555" t="s">
        <v>3886</v>
      </c>
      <c r="W555" s="14"/>
    </row>
    <row r="556" ht="16.5" customHeight="1">
      <c r="A556" s="4">
        <v>555.0</v>
      </c>
      <c r="B556" s="13" t="s">
        <v>3887</v>
      </c>
      <c r="C556" s="4" t="s">
        <v>3888</v>
      </c>
      <c r="D556" s="4">
        <v>5.0</v>
      </c>
      <c r="E556" s="6">
        <v>35.0</v>
      </c>
      <c r="F556" s="4">
        <v>862.0</v>
      </c>
      <c r="G556" s="7">
        <v>0.4</v>
      </c>
      <c r="H556" s="7">
        <v>169.0</v>
      </c>
      <c r="I556" s="4">
        <v>0.0</v>
      </c>
      <c r="J556" s="4">
        <v>318.0</v>
      </c>
      <c r="K556" s="4">
        <v>175.0</v>
      </c>
      <c r="L556" s="4">
        <v>787.0</v>
      </c>
      <c r="M556" s="4">
        <v>0.0</v>
      </c>
      <c r="N556" s="14"/>
      <c r="P556" t="s">
        <v>3889</v>
      </c>
      <c r="Q556" t="s">
        <v>3890</v>
      </c>
      <c r="R556" t="s">
        <v>3891</v>
      </c>
      <c r="S556" t="s">
        <v>3892</v>
      </c>
      <c r="T556" t="s">
        <v>3893</v>
      </c>
      <c r="W556" s="14"/>
    </row>
    <row r="557" ht="16.5" customHeight="1">
      <c r="A557" s="4">
        <v>556.0</v>
      </c>
      <c r="B557" s="13" t="s">
        <v>3894</v>
      </c>
      <c r="C557" s="4" t="s">
        <v>3895</v>
      </c>
      <c r="D557" s="4">
        <v>2.0</v>
      </c>
      <c r="E557" s="6">
        <v>35.0</v>
      </c>
      <c r="F557" s="4">
        <v>606.0</v>
      </c>
      <c r="G557" s="7">
        <v>3.8</v>
      </c>
      <c r="H557" s="7">
        <v>345.0</v>
      </c>
      <c r="I557" s="4">
        <v>0.0</v>
      </c>
      <c r="J557" s="4">
        <v>453.0</v>
      </c>
      <c r="K557" s="4">
        <v>70.0</v>
      </c>
      <c r="L557" s="4">
        <v>879.0</v>
      </c>
      <c r="M557" s="4">
        <v>0.0</v>
      </c>
      <c r="N557" s="14"/>
      <c r="P557" t="s">
        <v>3896</v>
      </c>
      <c r="Q557" t="s">
        <v>3897</v>
      </c>
      <c r="R557" t="s">
        <v>3898</v>
      </c>
      <c r="S557" t="s">
        <v>3899</v>
      </c>
      <c r="T557" t="s">
        <v>3900</v>
      </c>
      <c r="W557" s="14"/>
    </row>
    <row r="558" ht="16.5" customHeight="1">
      <c r="A558" s="4">
        <v>556.0</v>
      </c>
      <c r="B558" s="13" t="s">
        <v>3901</v>
      </c>
      <c r="C558" s="4" t="s">
        <v>3902</v>
      </c>
      <c r="D558" s="4">
        <v>2.0</v>
      </c>
      <c r="E558" s="6">
        <v>35.0</v>
      </c>
      <c r="F558" s="4">
        <v>634.0</v>
      </c>
      <c r="G558" s="7">
        <v>3.1</v>
      </c>
      <c r="H558" s="7">
        <v>345.0</v>
      </c>
      <c r="I558" s="4">
        <v>0.0</v>
      </c>
      <c r="J558" s="4">
        <v>452.0</v>
      </c>
      <c r="K558" s="4">
        <v>70.0</v>
      </c>
      <c r="L558" s="4">
        <v>731.0</v>
      </c>
      <c r="M558" s="4">
        <v>0.0</v>
      </c>
      <c r="N558" s="14"/>
      <c r="P558" t="s">
        <v>3903</v>
      </c>
      <c r="Q558" t="s">
        <v>3904</v>
      </c>
      <c r="R558" t="s">
        <v>3905</v>
      </c>
      <c r="S558" t="s">
        <v>3906</v>
      </c>
      <c r="T558" t="s">
        <v>3907</v>
      </c>
      <c r="W558" s="14"/>
    </row>
    <row r="559" ht="16.5" customHeight="1">
      <c r="A559" s="4">
        <v>556.0</v>
      </c>
      <c r="B559" s="5" t="s">
        <v>3908</v>
      </c>
      <c r="C559" s="4" t="s">
        <v>3909</v>
      </c>
      <c r="D559" s="4">
        <v>2.0</v>
      </c>
      <c r="E559" s="6">
        <v>35.0</v>
      </c>
      <c r="F559" s="4">
        <v>704.0</v>
      </c>
      <c r="G559" s="7">
        <v>2.3</v>
      </c>
      <c r="H559" s="7">
        <v>345.0</v>
      </c>
      <c r="I559" s="4">
        <v>0.0</v>
      </c>
      <c r="J559" s="4">
        <v>454.0</v>
      </c>
      <c r="K559" s="4">
        <v>70.0</v>
      </c>
      <c r="L559" s="4">
        <v>902.0</v>
      </c>
      <c r="M559" s="4">
        <v>0.0</v>
      </c>
      <c r="N559" s="14"/>
      <c r="P559" t="s">
        <v>3910</v>
      </c>
      <c r="Q559" t="s">
        <v>3911</v>
      </c>
      <c r="R559" t="s">
        <v>3912</v>
      </c>
      <c r="S559" t="s">
        <v>3913</v>
      </c>
      <c r="T559" t="s">
        <v>3914</v>
      </c>
      <c r="W559" s="14"/>
    </row>
    <row r="560" ht="16.5" customHeight="1">
      <c r="A560" s="4">
        <v>556.0</v>
      </c>
      <c r="B560" s="5" t="s">
        <v>3915</v>
      </c>
      <c r="C560" s="4" t="s">
        <v>3916</v>
      </c>
      <c r="D560" s="4">
        <v>2.0</v>
      </c>
      <c r="E560" s="6">
        <v>35.0</v>
      </c>
      <c r="F560" s="4">
        <v>562.0</v>
      </c>
      <c r="G560" s="7">
        <v>4.8</v>
      </c>
      <c r="H560" s="7">
        <v>345.0</v>
      </c>
      <c r="I560" s="4">
        <v>0.0</v>
      </c>
      <c r="J560" s="4">
        <v>455.0</v>
      </c>
      <c r="K560" s="4">
        <v>70.0</v>
      </c>
      <c r="L560" s="4">
        <v>944.0</v>
      </c>
      <c r="M560" s="4">
        <v>0.0</v>
      </c>
      <c r="N560" s="14"/>
      <c r="P560" t="s">
        <v>3917</v>
      </c>
      <c r="Q560" t="s">
        <v>3918</v>
      </c>
      <c r="R560" t="s">
        <v>3919</v>
      </c>
      <c r="S560" t="s">
        <v>3920</v>
      </c>
      <c r="T560" t="s">
        <v>3921</v>
      </c>
      <c r="W560" s="14"/>
    </row>
    <row r="561" ht="16.5" customHeight="1">
      <c r="A561" s="4">
        <v>560.0</v>
      </c>
      <c r="B561" s="5" t="s">
        <v>3922</v>
      </c>
      <c r="C561" s="4" t="s">
        <v>3923</v>
      </c>
      <c r="D561" s="4">
        <v>1.0</v>
      </c>
      <c r="E561" s="6">
        <v>35.0</v>
      </c>
      <c r="F561" s="4">
        <v>445.0</v>
      </c>
      <c r="G561" s="7">
        <v>9.0</v>
      </c>
      <c r="H561" s="7">
        <v>499.0</v>
      </c>
      <c r="I561" s="4">
        <v>0.0</v>
      </c>
      <c r="J561" s="4">
        <v>604.0</v>
      </c>
      <c r="K561" s="4">
        <v>35.0</v>
      </c>
      <c r="L561" s="4">
        <v>117.0</v>
      </c>
      <c r="M561" s="4">
        <v>35.0</v>
      </c>
      <c r="N561" s="14"/>
      <c r="P561" t="s">
        <v>3924</v>
      </c>
      <c r="Q561" t="s">
        <v>3925</v>
      </c>
      <c r="R561" t="s">
        <v>3926</v>
      </c>
      <c r="S561" t="s">
        <v>3927</v>
      </c>
      <c r="T561" t="s">
        <v>3928</v>
      </c>
      <c r="W561" s="14"/>
    </row>
    <row r="562" ht="16.5" customHeight="1">
      <c r="A562" s="4">
        <v>560.0</v>
      </c>
      <c r="B562" s="13" t="s">
        <v>3929</v>
      </c>
      <c r="C562" s="4" t="s">
        <v>3930</v>
      </c>
      <c r="D562" s="4">
        <v>1.0</v>
      </c>
      <c r="E562" s="6">
        <v>35.0</v>
      </c>
      <c r="F562" s="4">
        <v>445.0</v>
      </c>
      <c r="G562" s="7">
        <v>9.0</v>
      </c>
      <c r="H562" s="7">
        <v>499.0</v>
      </c>
      <c r="I562" s="4">
        <v>0.0</v>
      </c>
      <c r="J562" s="4">
        <v>603.0</v>
      </c>
      <c r="K562" s="4">
        <v>35.0</v>
      </c>
      <c r="L562" s="4">
        <v>116.0</v>
      </c>
      <c r="M562" s="4">
        <v>35.0</v>
      </c>
      <c r="N562" s="14"/>
      <c r="P562" t="s">
        <v>3931</v>
      </c>
      <c r="Q562" t="s">
        <v>3932</v>
      </c>
      <c r="R562" t="s">
        <v>3933</v>
      </c>
      <c r="S562" t="s">
        <v>3934</v>
      </c>
      <c r="T562" t="s">
        <v>3935</v>
      </c>
      <c r="W562" s="14"/>
    </row>
    <row r="563" ht="16.5" customHeight="1">
      <c r="A563" s="4">
        <v>560.0</v>
      </c>
      <c r="B563" s="13" t="s">
        <v>3936</v>
      </c>
      <c r="C563" s="4" t="s">
        <v>3937</v>
      </c>
      <c r="D563" s="4">
        <v>1.0</v>
      </c>
      <c r="E563" s="6">
        <v>35.0</v>
      </c>
      <c r="F563" s="4">
        <v>445.0</v>
      </c>
      <c r="G563" s="7">
        <v>9.0</v>
      </c>
      <c r="H563" s="7">
        <v>499.0</v>
      </c>
      <c r="I563" s="4">
        <v>0.0</v>
      </c>
      <c r="J563" s="4">
        <v>602.0</v>
      </c>
      <c r="K563" s="4">
        <v>35.0</v>
      </c>
      <c r="L563" s="4">
        <v>115.0</v>
      </c>
      <c r="M563" s="4">
        <v>35.0</v>
      </c>
      <c r="N563" s="14"/>
      <c r="P563" t="s">
        <v>3938</v>
      </c>
      <c r="Q563" t="s">
        <v>3939</v>
      </c>
      <c r="R563" t="s">
        <v>3940</v>
      </c>
      <c r="S563" t="s">
        <v>3941</v>
      </c>
      <c r="T563" t="s">
        <v>3942</v>
      </c>
      <c r="W563" s="14"/>
    </row>
    <row r="564" ht="16.5" customHeight="1">
      <c r="A564" s="4">
        <v>560.0</v>
      </c>
      <c r="B564" s="13" t="s">
        <v>3943</v>
      </c>
      <c r="C564" s="4" t="s">
        <v>3944</v>
      </c>
      <c r="D564" s="4">
        <v>1.0</v>
      </c>
      <c r="E564" s="6">
        <v>35.0</v>
      </c>
      <c r="F564" s="4">
        <v>445.0</v>
      </c>
      <c r="G564" s="7">
        <v>9.0</v>
      </c>
      <c r="H564" s="7">
        <v>499.0</v>
      </c>
      <c r="I564" s="4">
        <v>0.0</v>
      </c>
      <c r="J564" s="4">
        <v>599.0</v>
      </c>
      <c r="K564" s="4">
        <v>35.0</v>
      </c>
      <c r="L564" s="4">
        <v>112.0</v>
      </c>
      <c r="M564" s="4">
        <v>35.0</v>
      </c>
      <c r="N564" s="14"/>
      <c r="P564" t="s">
        <v>3945</v>
      </c>
      <c r="Q564" t="s">
        <v>3946</v>
      </c>
      <c r="R564" t="s">
        <v>3947</v>
      </c>
      <c r="S564" t="s">
        <v>3948</v>
      </c>
      <c r="T564" t="s">
        <v>3949</v>
      </c>
      <c r="W564" s="14"/>
    </row>
    <row r="565" ht="16.5" customHeight="1">
      <c r="A565" s="4">
        <v>560.0</v>
      </c>
      <c r="B565" s="13" t="s">
        <v>3950</v>
      </c>
      <c r="C565" s="4" t="s">
        <v>3951</v>
      </c>
      <c r="D565" s="4">
        <v>1.0</v>
      </c>
      <c r="E565" s="6">
        <v>35.0</v>
      </c>
      <c r="F565" s="4">
        <v>445.0</v>
      </c>
      <c r="G565" s="7">
        <v>9.0</v>
      </c>
      <c r="H565" s="7">
        <v>499.0</v>
      </c>
      <c r="I565" s="4">
        <v>0.0</v>
      </c>
      <c r="J565" s="4">
        <v>601.0</v>
      </c>
      <c r="K565" s="4">
        <v>35.0</v>
      </c>
      <c r="L565" s="4">
        <v>114.0</v>
      </c>
      <c r="M565" s="4">
        <v>35.0</v>
      </c>
      <c r="N565" s="14"/>
      <c r="P565" t="s">
        <v>3952</v>
      </c>
      <c r="Q565" t="s">
        <v>3953</v>
      </c>
      <c r="R565" t="s">
        <v>3954</v>
      </c>
      <c r="S565" t="s">
        <v>3955</v>
      </c>
      <c r="T565" t="s">
        <v>3956</v>
      </c>
      <c r="W565" s="14"/>
    </row>
    <row r="566" ht="16.5" customHeight="1">
      <c r="A566" s="4">
        <v>560.0</v>
      </c>
      <c r="B566" s="5" t="s">
        <v>3957</v>
      </c>
      <c r="C566" s="4" t="s">
        <v>3958</v>
      </c>
      <c r="D566" s="4">
        <v>1.0</v>
      </c>
      <c r="E566" s="6">
        <v>35.0</v>
      </c>
      <c r="F566" s="4">
        <v>445.0</v>
      </c>
      <c r="G566" s="7">
        <v>9.0</v>
      </c>
      <c r="H566" s="7">
        <v>499.0</v>
      </c>
      <c r="I566" s="4">
        <v>0.0</v>
      </c>
      <c r="J566" s="4">
        <v>600.0</v>
      </c>
      <c r="K566" s="4">
        <v>35.0</v>
      </c>
      <c r="L566" s="4">
        <v>113.0</v>
      </c>
      <c r="M566" s="4">
        <v>35.0</v>
      </c>
      <c r="N566" s="14"/>
      <c r="P566" t="s">
        <v>3959</v>
      </c>
      <c r="Q566" t="s">
        <v>3960</v>
      </c>
      <c r="R566" t="s">
        <v>3961</v>
      </c>
      <c r="S566" t="s">
        <v>3962</v>
      </c>
      <c r="T566" t="s">
        <v>3963</v>
      </c>
      <c r="W566" s="14"/>
    </row>
    <row r="567" ht="16.5" customHeight="1">
      <c r="A567" s="4">
        <v>560.0</v>
      </c>
      <c r="B567" s="5" t="s">
        <v>3964</v>
      </c>
      <c r="C567" s="4" t="s">
        <v>3965</v>
      </c>
      <c r="D567" s="4">
        <v>1.0</v>
      </c>
      <c r="E567" s="6">
        <v>35.0</v>
      </c>
      <c r="F567" s="4">
        <v>445.0</v>
      </c>
      <c r="G567" s="7">
        <v>9.0</v>
      </c>
      <c r="H567" s="7">
        <v>499.0</v>
      </c>
      <c r="I567" s="4">
        <v>0.0</v>
      </c>
      <c r="J567" s="4">
        <v>605.0</v>
      </c>
      <c r="K567" s="4">
        <v>35.0</v>
      </c>
      <c r="L567" s="4">
        <v>118.0</v>
      </c>
      <c r="M567" s="4">
        <v>35.0</v>
      </c>
      <c r="N567" s="14"/>
      <c r="P567" t="s">
        <v>3966</v>
      </c>
      <c r="Q567" t="s">
        <v>3967</v>
      </c>
      <c r="R567" t="s">
        <v>3968</v>
      </c>
      <c r="S567" t="s">
        <v>3969</v>
      </c>
      <c r="T567" t="s">
        <v>3970</v>
      </c>
      <c r="W567" s="14"/>
    </row>
    <row r="568" ht="16.5" customHeight="1">
      <c r="A568" s="4">
        <v>567.0</v>
      </c>
      <c r="B568" s="13" t="s">
        <v>3971</v>
      </c>
      <c r="C568" s="4" t="s">
        <v>3972</v>
      </c>
      <c r="D568" s="4">
        <v>1.0</v>
      </c>
      <c r="E568" s="6">
        <v>34.0</v>
      </c>
      <c r="F568" s="4">
        <v>466.0</v>
      </c>
      <c r="G568" s="7">
        <v>8.1</v>
      </c>
      <c r="H568" s="7">
        <v>499.0</v>
      </c>
      <c r="I568" s="4">
        <v>0.0</v>
      </c>
      <c r="J568" s="4">
        <v>607.0</v>
      </c>
      <c r="K568" s="4">
        <v>34.0</v>
      </c>
      <c r="L568" s="4">
        <v>120.0</v>
      </c>
      <c r="M568" s="4">
        <v>34.0</v>
      </c>
      <c r="N568" s="14"/>
      <c r="P568" t="s">
        <v>3973</v>
      </c>
      <c r="Q568" t="s">
        <v>3974</v>
      </c>
      <c r="R568" t="s">
        <v>3975</v>
      </c>
      <c r="S568" t="s">
        <v>3976</v>
      </c>
      <c r="T568" t="s">
        <v>3977</v>
      </c>
      <c r="W568" s="14"/>
    </row>
    <row r="569" ht="16.5" customHeight="1">
      <c r="A569" s="4">
        <v>567.0</v>
      </c>
      <c r="B569" s="13" t="s">
        <v>3978</v>
      </c>
      <c r="C569" s="4" t="s">
        <v>3979</v>
      </c>
      <c r="D569" s="4">
        <v>1.0</v>
      </c>
      <c r="E569" s="6">
        <v>34.0</v>
      </c>
      <c r="F569" s="4">
        <v>466.0</v>
      </c>
      <c r="G569" s="7">
        <v>8.1</v>
      </c>
      <c r="H569" s="7">
        <v>499.0</v>
      </c>
      <c r="I569" s="4">
        <v>0.0</v>
      </c>
      <c r="J569" s="4">
        <v>606.0</v>
      </c>
      <c r="K569" s="4">
        <v>34.0</v>
      </c>
      <c r="L569" s="4">
        <v>119.0</v>
      </c>
      <c r="M569" s="4">
        <v>34.0</v>
      </c>
      <c r="N569" s="14"/>
      <c r="P569" t="s">
        <v>3980</v>
      </c>
      <c r="Q569" t="s">
        <v>3981</v>
      </c>
      <c r="R569" t="s">
        <v>3982</v>
      </c>
      <c r="S569" t="s">
        <v>3983</v>
      </c>
      <c r="T569" t="s">
        <v>3984</v>
      </c>
      <c r="W569" s="14"/>
    </row>
    <row r="570" ht="16.5" customHeight="1">
      <c r="A570" s="4">
        <v>567.0</v>
      </c>
      <c r="B570" s="13" t="s">
        <v>3985</v>
      </c>
      <c r="C570" s="4" t="s">
        <v>3986</v>
      </c>
      <c r="D570" s="4">
        <v>1.0</v>
      </c>
      <c r="E570" s="6">
        <v>34.0</v>
      </c>
      <c r="F570" s="4">
        <v>466.0</v>
      </c>
      <c r="G570" s="7">
        <v>8.1</v>
      </c>
      <c r="H570" s="7">
        <v>499.0</v>
      </c>
      <c r="I570" s="4">
        <v>0.0</v>
      </c>
      <c r="J570" s="4">
        <v>612.0</v>
      </c>
      <c r="K570" s="4">
        <v>34.0</v>
      </c>
      <c r="L570" s="4">
        <v>124.0</v>
      </c>
      <c r="M570" s="4">
        <v>34.0</v>
      </c>
      <c r="N570" s="14"/>
      <c r="P570" t="s">
        <v>3987</v>
      </c>
      <c r="Q570" t="s">
        <v>3988</v>
      </c>
      <c r="R570" t="s">
        <v>3989</v>
      </c>
      <c r="S570" t="s">
        <v>3990</v>
      </c>
      <c r="T570" t="s">
        <v>3991</v>
      </c>
      <c r="W570" s="14"/>
    </row>
    <row r="571" ht="16.5" customHeight="1">
      <c r="A571" s="4">
        <v>567.0</v>
      </c>
      <c r="B571" s="13" t="s">
        <v>3992</v>
      </c>
      <c r="C571" s="4" t="s">
        <v>3993</v>
      </c>
      <c r="D571" s="4">
        <v>1.0</v>
      </c>
      <c r="E571" s="6">
        <v>34.0</v>
      </c>
      <c r="F571" s="4">
        <v>466.0</v>
      </c>
      <c r="G571" s="7">
        <v>8.1</v>
      </c>
      <c r="H571" s="7">
        <v>499.0</v>
      </c>
      <c r="I571" s="4">
        <v>0.0</v>
      </c>
      <c r="J571" s="4">
        <v>608.0</v>
      </c>
      <c r="K571" s="4">
        <v>34.0</v>
      </c>
      <c r="L571" s="4">
        <v>121.0</v>
      </c>
      <c r="M571" s="4">
        <v>34.0</v>
      </c>
      <c r="N571" s="14"/>
      <c r="P571" t="s">
        <v>3994</v>
      </c>
      <c r="Q571" t="s">
        <v>3995</v>
      </c>
      <c r="R571" t="s">
        <v>3996</v>
      </c>
      <c r="S571" t="s">
        <v>3997</v>
      </c>
      <c r="T571" t="s">
        <v>3998</v>
      </c>
      <c r="W571" s="14"/>
    </row>
    <row r="572" ht="16.5" customHeight="1">
      <c r="A572" s="4">
        <v>567.0</v>
      </c>
      <c r="B572" s="13" t="s">
        <v>3999</v>
      </c>
      <c r="C572" s="4" t="s">
        <v>4000</v>
      </c>
      <c r="D572" s="4">
        <v>1.0</v>
      </c>
      <c r="E572" s="6">
        <v>34.0</v>
      </c>
      <c r="F572" s="4">
        <v>466.0</v>
      </c>
      <c r="G572" s="7">
        <v>8.1</v>
      </c>
      <c r="H572" s="7">
        <v>499.0</v>
      </c>
      <c r="I572" s="4">
        <v>0.0</v>
      </c>
      <c r="J572" s="4">
        <v>609.0</v>
      </c>
      <c r="K572" s="4">
        <v>34.0</v>
      </c>
      <c r="L572" s="4">
        <v>122.0</v>
      </c>
      <c r="M572" s="4">
        <v>34.0</v>
      </c>
      <c r="N572" s="14"/>
      <c r="P572" t="s">
        <v>4001</v>
      </c>
      <c r="Q572" t="s">
        <v>4002</v>
      </c>
      <c r="R572" t="s">
        <v>4003</v>
      </c>
      <c r="S572" t="s">
        <v>4004</v>
      </c>
      <c r="T572" t="s">
        <v>4005</v>
      </c>
      <c r="W572" s="14"/>
    </row>
    <row r="573" ht="16.5" customHeight="1">
      <c r="A573" s="4">
        <v>567.0</v>
      </c>
      <c r="B573" s="5" t="s">
        <v>4006</v>
      </c>
      <c r="C573" s="4" t="s">
        <v>4007</v>
      </c>
      <c r="D573" s="4">
        <v>1.0</v>
      </c>
      <c r="E573" s="6">
        <v>34.0</v>
      </c>
      <c r="F573" s="4">
        <v>466.0</v>
      </c>
      <c r="G573" s="7">
        <v>8.1</v>
      </c>
      <c r="H573" s="7">
        <v>499.0</v>
      </c>
      <c r="I573" s="4">
        <v>0.0</v>
      </c>
      <c r="J573" s="4">
        <v>611.0</v>
      </c>
      <c r="K573" s="4">
        <v>34.0</v>
      </c>
      <c r="L573" s="4">
        <v>123.0</v>
      </c>
      <c r="M573" s="4">
        <v>34.0</v>
      </c>
      <c r="N573" s="14"/>
      <c r="P573" t="s">
        <v>4008</v>
      </c>
      <c r="Q573" t="s">
        <v>4009</v>
      </c>
      <c r="R573" t="s">
        <v>4010</v>
      </c>
      <c r="S573" t="s">
        <v>4011</v>
      </c>
      <c r="T573" t="s">
        <v>4012</v>
      </c>
      <c r="W573" s="14"/>
    </row>
    <row r="574" ht="16.5" customHeight="1">
      <c r="A574" s="4">
        <v>567.0</v>
      </c>
      <c r="B574" s="13" t="s">
        <v>4013</v>
      </c>
      <c r="C574" s="4" t="s">
        <v>4014</v>
      </c>
      <c r="D574" s="4">
        <v>1.0</v>
      </c>
      <c r="E574" s="6">
        <v>34.0</v>
      </c>
      <c r="F574" s="4">
        <v>466.0</v>
      </c>
      <c r="G574" s="7">
        <v>8.1</v>
      </c>
      <c r="H574" s="7">
        <v>499.0</v>
      </c>
      <c r="I574" s="4">
        <v>0.0</v>
      </c>
      <c r="J574" s="4">
        <v>613.0</v>
      </c>
      <c r="K574" s="4">
        <v>34.0</v>
      </c>
      <c r="L574" s="4">
        <v>125.0</v>
      </c>
      <c r="M574" s="4">
        <v>34.0</v>
      </c>
      <c r="N574" s="14"/>
      <c r="P574" t="s">
        <v>4015</v>
      </c>
      <c r="Q574" t="s">
        <v>4016</v>
      </c>
      <c r="R574" t="s">
        <v>4017</v>
      </c>
      <c r="S574" t="s">
        <v>4018</v>
      </c>
      <c r="T574" t="s">
        <v>4019</v>
      </c>
      <c r="W574" s="14"/>
    </row>
    <row r="575" ht="16.5" customHeight="1">
      <c r="A575" s="4">
        <v>574.0</v>
      </c>
      <c r="B575" s="13" t="s">
        <v>4020</v>
      </c>
      <c r="C575" s="4" t="s">
        <v>4021</v>
      </c>
      <c r="D575" s="4">
        <v>2.0</v>
      </c>
      <c r="E575" s="6">
        <v>33.0</v>
      </c>
      <c r="F575" s="4">
        <v>777.0</v>
      </c>
      <c r="G575" s="7">
        <v>1.4</v>
      </c>
      <c r="H575" s="7">
        <v>345.0</v>
      </c>
      <c r="I575" s="4">
        <v>0.0</v>
      </c>
      <c r="J575" s="4">
        <v>457.0</v>
      </c>
      <c r="K575" s="4">
        <v>66.0</v>
      </c>
      <c r="L575" s="4">
        <v>696.0</v>
      </c>
      <c r="M575" s="4">
        <v>0.0</v>
      </c>
      <c r="N575" s="14"/>
      <c r="P575" t="s">
        <v>4022</v>
      </c>
      <c r="Q575" t="s">
        <v>4023</v>
      </c>
      <c r="R575" t="s">
        <v>4024</v>
      </c>
      <c r="S575" t="s">
        <v>4025</v>
      </c>
      <c r="T575" t="s">
        <v>4026</v>
      </c>
      <c r="W575" s="14"/>
    </row>
    <row r="576" ht="16.5" customHeight="1">
      <c r="A576" s="4">
        <v>574.0</v>
      </c>
      <c r="B576" s="5" t="s">
        <v>4027</v>
      </c>
      <c r="C576" s="4" t="s">
        <v>4028</v>
      </c>
      <c r="D576" s="4">
        <v>2.0</v>
      </c>
      <c r="E576" s="6">
        <v>33.0</v>
      </c>
      <c r="F576" s="4">
        <v>606.0</v>
      </c>
      <c r="G576" s="7">
        <v>3.8</v>
      </c>
      <c r="H576" s="7">
        <v>345.0</v>
      </c>
      <c r="I576" s="4">
        <v>0.0</v>
      </c>
      <c r="J576" s="4">
        <v>459.0</v>
      </c>
      <c r="K576" s="4">
        <v>66.0</v>
      </c>
      <c r="L576" s="4">
        <v>934.0</v>
      </c>
      <c r="M576" s="4">
        <v>0.0</v>
      </c>
      <c r="N576" s="14"/>
      <c r="P576" t="s">
        <v>4029</v>
      </c>
      <c r="Q576" t="s">
        <v>4030</v>
      </c>
      <c r="R576" t="s">
        <v>4031</v>
      </c>
      <c r="S576" t="s">
        <v>4032</v>
      </c>
      <c r="T576" t="s">
        <v>4033</v>
      </c>
      <c r="W576" s="14"/>
    </row>
    <row r="577" ht="16.5" customHeight="1">
      <c r="A577" s="4">
        <v>574.0</v>
      </c>
      <c r="B577" s="13" t="s">
        <v>4034</v>
      </c>
      <c r="C577" s="4" t="s">
        <v>4035</v>
      </c>
      <c r="D577" s="4">
        <v>2.0</v>
      </c>
      <c r="E577" s="6">
        <v>33.0</v>
      </c>
      <c r="F577" s="4">
        <v>582.0</v>
      </c>
      <c r="G577" s="7">
        <v>4.2</v>
      </c>
      <c r="H577" s="7">
        <v>345.0</v>
      </c>
      <c r="I577" s="4">
        <v>0.0</v>
      </c>
      <c r="J577" s="4">
        <v>456.0</v>
      </c>
      <c r="K577" s="4">
        <v>66.0</v>
      </c>
      <c r="L577" s="4">
        <v>681.0</v>
      </c>
      <c r="M577" s="4">
        <v>0.0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574.0</v>
      </c>
      <c r="B578" s="13" t="s">
        <v>4041</v>
      </c>
      <c r="C578" s="4" t="s">
        <v>4042</v>
      </c>
      <c r="D578" s="4">
        <v>2.0</v>
      </c>
      <c r="E578" s="6">
        <v>33.0</v>
      </c>
      <c r="F578" s="4">
        <v>656.0</v>
      </c>
      <c r="G578" s="7">
        <v>3.0</v>
      </c>
      <c r="H578" s="7">
        <v>345.0</v>
      </c>
      <c r="I578" s="4">
        <v>0.0</v>
      </c>
      <c r="J578" s="4">
        <v>458.0</v>
      </c>
      <c r="K578" s="4">
        <v>66.0</v>
      </c>
      <c r="L578" s="4">
        <v>723.0</v>
      </c>
      <c r="M578" s="4">
        <v>0.0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578.0</v>
      </c>
      <c r="B579" s="13" t="s">
        <v>4048</v>
      </c>
      <c r="C579" s="4" t="s">
        <v>4049</v>
      </c>
      <c r="D579" s="4">
        <v>1.0</v>
      </c>
      <c r="E579" s="6">
        <v>33.0</v>
      </c>
      <c r="F579" s="4">
        <v>480.0</v>
      </c>
      <c r="G579" s="7">
        <v>7.3</v>
      </c>
      <c r="H579" s="7">
        <v>499.0</v>
      </c>
      <c r="I579" s="4">
        <v>0.0</v>
      </c>
      <c r="J579" s="4">
        <v>621.0</v>
      </c>
      <c r="K579" s="4">
        <v>33.0</v>
      </c>
      <c r="L579" s="4">
        <v>133.0</v>
      </c>
      <c r="M579" s="4">
        <v>33.0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578.0</v>
      </c>
      <c r="B580" s="5" t="s">
        <v>4055</v>
      </c>
      <c r="C580" s="4" t="s">
        <v>4056</v>
      </c>
      <c r="D580" s="4">
        <v>1.0</v>
      </c>
      <c r="E580" s="6">
        <v>33.0</v>
      </c>
      <c r="F580" s="4">
        <v>480.0</v>
      </c>
      <c r="G580" s="7">
        <v>7.3</v>
      </c>
      <c r="H580" s="7">
        <v>499.0</v>
      </c>
      <c r="I580" s="4">
        <v>0.0</v>
      </c>
      <c r="J580" s="4">
        <v>619.0</v>
      </c>
      <c r="K580" s="4">
        <v>33.0</v>
      </c>
      <c r="L580" s="4">
        <v>131.0</v>
      </c>
      <c r="M580" s="4">
        <v>33.0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578.0</v>
      </c>
      <c r="B581" s="5" t="s">
        <v>4062</v>
      </c>
      <c r="C581" s="4" t="s">
        <v>4063</v>
      </c>
      <c r="D581" s="4">
        <v>1.0</v>
      </c>
      <c r="E581" s="6">
        <v>33.0</v>
      </c>
      <c r="F581" s="4">
        <v>480.0</v>
      </c>
      <c r="G581" s="7">
        <v>7.3</v>
      </c>
      <c r="H581" s="7">
        <v>499.0</v>
      </c>
      <c r="I581" s="4">
        <v>0.0</v>
      </c>
      <c r="J581" s="4">
        <v>620.0</v>
      </c>
      <c r="K581" s="4">
        <v>33.0</v>
      </c>
      <c r="L581" s="4">
        <v>132.0</v>
      </c>
      <c r="M581" s="4">
        <v>33.0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578.0</v>
      </c>
      <c r="B582" s="5" t="s">
        <v>4069</v>
      </c>
      <c r="C582" s="4" t="s">
        <v>4070</v>
      </c>
      <c r="D582" s="4">
        <v>1.0</v>
      </c>
      <c r="E582" s="6">
        <v>33.0</v>
      </c>
      <c r="F582" s="4">
        <v>480.0</v>
      </c>
      <c r="G582" s="7">
        <v>7.3</v>
      </c>
      <c r="H582" s="7">
        <v>499.0</v>
      </c>
      <c r="I582" s="4">
        <v>0.0</v>
      </c>
      <c r="J582" s="4">
        <v>614.0</v>
      </c>
      <c r="K582" s="4">
        <v>33.0</v>
      </c>
      <c r="L582" s="4">
        <v>126.0</v>
      </c>
      <c r="M582" s="4">
        <v>33.0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578.0</v>
      </c>
      <c r="B583" s="13" t="s">
        <v>4076</v>
      </c>
      <c r="C583" s="4" t="s">
        <v>4077</v>
      </c>
      <c r="D583" s="4">
        <v>1.0</v>
      </c>
      <c r="E583" s="6">
        <v>33.0</v>
      </c>
      <c r="F583" s="4">
        <v>480.0</v>
      </c>
      <c r="G583" s="7">
        <v>7.3</v>
      </c>
      <c r="H583" s="7">
        <v>499.0</v>
      </c>
      <c r="I583" s="4">
        <v>0.0</v>
      </c>
      <c r="J583" s="4">
        <v>622.0</v>
      </c>
      <c r="K583" s="4">
        <v>33.0</v>
      </c>
      <c r="L583" s="4">
        <v>134.0</v>
      </c>
      <c r="M583" s="4">
        <v>33.0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578.0</v>
      </c>
      <c r="B584" s="13" t="s">
        <v>4083</v>
      </c>
      <c r="C584" s="4" t="s">
        <v>4084</v>
      </c>
      <c r="D584" s="4">
        <v>1.0</v>
      </c>
      <c r="E584" s="6">
        <v>33.0</v>
      </c>
      <c r="F584" s="4">
        <v>480.0</v>
      </c>
      <c r="G584" s="7">
        <v>7.3</v>
      </c>
      <c r="H584" s="7">
        <v>499.0</v>
      </c>
      <c r="I584" s="4">
        <v>0.0</v>
      </c>
      <c r="J584" s="4">
        <v>615.0</v>
      </c>
      <c r="K584" s="4">
        <v>33.0</v>
      </c>
      <c r="L584" s="4">
        <v>127.0</v>
      </c>
      <c r="M584" s="4">
        <v>33.0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578.0</v>
      </c>
      <c r="B585" s="5" t="s">
        <v>4090</v>
      </c>
      <c r="C585" s="4" t="s">
        <v>4091</v>
      </c>
      <c r="D585" s="4">
        <v>1.0</v>
      </c>
      <c r="E585" s="6">
        <v>33.0</v>
      </c>
      <c r="F585" s="4">
        <v>480.0</v>
      </c>
      <c r="G585" s="7">
        <v>7.3</v>
      </c>
      <c r="H585" s="7">
        <v>499.0</v>
      </c>
      <c r="I585" s="4">
        <v>0.0</v>
      </c>
      <c r="J585" s="4">
        <v>616.0</v>
      </c>
      <c r="K585" s="4">
        <v>33.0</v>
      </c>
      <c r="L585" s="4">
        <v>128.0</v>
      </c>
      <c r="M585" s="4">
        <v>33.0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578.0</v>
      </c>
      <c r="B586" s="5" t="s">
        <v>4097</v>
      </c>
      <c r="C586" s="4" t="s">
        <v>4098</v>
      </c>
      <c r="D586" s="4">
        <v>1.0</v>
      </c>
      <c r="E586" s="6">
        <v>33.0</v>
      </c>
      <c r="F586" s="4">
        <v>480.0</v>
      </c>
      <c r="G586" s="7">
        <v>7.3</v>
      </c>
      <c r="H586" s="7">
        <v>499.0</v>
      </c>
      <c r="I586" s="4">
        <v>0.0</v>
      </c>
      <c r="J586" s="4">
        <v>618.0</v>
      </c>
      <c r="K586" s="4">
        <v>33.0</v>
      </c>
      <c r="L586" s="4">
        <v>130.0</v>
      </c>
      <c r="M586" s="4">
        <v>33.0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578.0</v>
      </c>
      <c r="B587" s="13" t="s">
        <v>4104</v>
      </c>
      <c r="C587" s="4" t="s">
        <v>4105</v>
      </c>
      <c r="D587" s="4">
        <v>1.0</v>
      </c>
      <c r="E587" s="6">
        <v>33.0</v>
      </c>
      <c r="F587" s="4">
        <v>480.0</v>
      </c>
      <c r="G587" s="7">
        <v>7.3</v>
      </c>
      <c r="H587" s="7">
        <v>499.0</v>
      </c>
      <c r="I587" s="4">
        <v>0.0</v>
      </c>
      <c r="J587" s="4">
        <v>617.0</v>
      </c>
      <c r="K587" s="4">
        <v>33.0</v>
      </c>
      <c r="L587" s="4">
        <v>129.0</v>
      </c>
      <c r="M587" s="4">
        <v>33.0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587.0</v>
      </c>
      <c r="B588" s="5" t="s">
        <v>4111</v>
      </c>
      <c r="C588" s="4" t="s">
        <v>4112</v>
      </c>
      <c r="D588" s="4">
        <v>2.0</v>
      </c>
      <c r="E588" s="6">
        <v>32.0</v>
      </c>
      <c r="F588" s="4">
        <v>624.0</v>
      </c>
      <c r="G588" s="7">
        <v>3.4</v>
      </c>
      <c r="H588" s="7">
        <v>345.0</v>
      </c>
      <c r="I588" s="4">
        <v>0.0</v>
      </c>
      <c r="J588" s="4">
        <v>461.0</v>
      </c>
      <c r="K588" s="4">
        <v>64.0</v>
      </c>
      <c r="L588" s="4">
        <v>888.0</v>
      </c>
      <c r="M588" s="4">
        <v>0.0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1">
        <v>587.0</v>
      </c>
      <c r="B589" s="5" t="s">
        <v>4118</v>
      </c>
      <c r="C589" s="21" t="s">
        <v>4119</v>
      </c>
      <c r="D589" s="21">
        <v>2.0</v>
      </c>
      <c r="E589" s="22">
        <v>32.0</v>
      </c>
      <c r="F589" s="23">
        <v>674.0</v>
      </c>
      <c r="G589" s="7">
        <v>2.7</v>
      </c>
      <c r="H589" s="7">
        <v>345.0</v>
      </c>
      <c r="I589" s="4">
        <v>0.0</v>
      </c>
      <c r="J589" s="4">
        <v>462.0</v>
      </c>
      <c r="K589" s="4">
        <v>64.0</v>
      </c>
      <c r="L589" s="4">
        <v>910.0</v>
      </c>
      <c r="M589" s="4">
        <v>0.0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587.0</v>
      </c>
      <c r="B590" s="5" t="s">
        <v>4125</v>
      </c>
      <c r="C590" s="4" t="s">
        <v>4126</v>
      </c>
      <c r="D590" s="4">
        <v>2.0</v>
      </c>
      <c r="E590" s="6">
        <v>32.0</v>
      </c>
      <c r="F590" s="4">
        <v>725.0</v>
      </c>
      <c r="G590" s="7">
        <v>1.9</v>
      </c>
      <c r="H590" s="7">
        <v>345.0</v>
      </c>
      <c r="I590" s="4">
        <v>0.0</v>
      </c>
      <c r="J590" s="4">
        <v>460.0</v>
      </c>
      <c r="K590" s="4">
        <v>64.0</v>
      </c>
      <c r="L590" s="4">
        <v>797.0</v>
      </c>
      <c r="M590" s="20">
        <v>0.0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590.0</v>
      </c>
      <c r="B591" s="5" t="s">
        <v>4132</v>
      </c>
      <c r="C591" s="4" t="s">
        <v>4133</v>
      </c>
      <c r="D591" s="4">
        <v>1.0</v>
      </c>
      <c r="E591" s="6">
        <v>32.0</v>
      </c>
      <c r="F591" s="4">
        <v>501.0</v>
      </c>
      <c r="G591" s="7">
        <v>6.5</v>
      </c>
      <c r="H591" s="7">
        <v>499.0</v>
      </c>
      <c r="I591" s="4">
        <v>0.0</v>
      </c>
      <c r="J591" s="4">
        <v>633.0</v>
      </c>
      <c r="K591" s="4">
        <v>32.0</v>
      </c>
      <c r="L591" s="4">
        <v>145.0</v>
      </c>
      <c r="M591" s="4">
        <v>32.0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590.0</v>
      </c>
      <c r="B592" s="13" t="s">
        <v>4139</v>
      </c>
      <c r="C592" s="4" t="s">
        <v>4140</v>
      </c>
      <c r="D592" s="4">
        <v>1.0</v>
      </c>
      <c r="E592" s="6">
        <v>32.0</v>
      </c>
      <c r="F592" s="4">
        <v>501.0</v>
      </c>
      <c r="G592" s="7">
        <v>6.5</v>
      </c>
      <c r="H592" s="7">
        <v>499.0</v>
      </c>
      <c r="I592" s="4">
        <v>0.0</v>
      </c>
      <c r="J592" s="4">
        <v>634.0</v>
      </c>
      <c r="K592" s="4">
        <v>32.0</v>
      </c>
      <c r="L592" s="4">
        <v>146.0</v>
      </c>
      <c r="M592" s="4">
        <v>32.0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590.0</v>
      </c>
      <c r="B593" s="13" t="s">
        <v>4146</v>
      </c>
      <c r="C593" s="4" t="s">
        <v>4147</v>
      </c>
      <c r="D593" s="4">
        <v>1.0</v>
      </c>
      <c r="E593" s="6">
        <v>32.0</v>
      </c>
      <c r="F593" s="4">
        <v>501.0</v>
      </c>
      <c r="G593" s="7">
        <v>6.5</v>
      </c>
      <c r="H593" s="7">
        <v>499.0</v>
      </c>
      <c r="I593" s="4">
        <v>0.0</v>
      </c>
      <c r="J593" s="4">
        <v>627.0</v>
      </c>
      <c r="K593" s="4">
        <v>32.0</v>
      </c>
      <c r="L593" s="4">
        <v>139.0</v>
      </c>
      <c r="M593" s="4">
        <v>32.0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590.0</v>
      </c>
      <c r="B594" s="5" t="s">
        <v>4153</v>
      </c>
      <c r="C594" s="4" t="s">
        <v>4154</v>
      </c>
      <c r="D594" s="4">
        <v>1.0</v>
      </c>
      <c r="E594" s="6">
        <v>32.0</v>
      </c>
      <c r="F594" s="4">
        <v>501.0</v>
      </c>
      <c r="G594" s="7">
        <v>6.5</v>
      </c>
      <c r="H594" s="7">
        <v>499.0</v>
      </c>
      <c r="I594" s="4">
        <v>0.0</v>
      </c>
      <c r="J594" s="4">
        <v>630.0</v>
      </c>
      <c r="K594" s="4">
        <v>32.0</v>
      </c>
      <c r="L594" s="4">
        <v>142.0</v>
      </c>
      <c r="M594" s="4">
        <v>32.0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590.0</v>
      </c>
      <c r="B595" s="13" t="s">
        <v>4160</v>
      </c>
      <c r="C595" s="4" t="s">
        <v>4161</v>
      </c>
      <c r="D595" s="4">
        <v>1.0</v>
      </c>
      <c r="E595" s="6">
        <v>32.0</v>
      </c>
      <c r="F595" s="4">
        <v>501.0</v>
      </c>
      <c r="G595" s="7">
        <v>6.5</v>
      </c>
      <c r="H595" s="7">
        <v>499.0</v>
      </c>
      <c r="I595" s="4">
        <v>0.0</v>
      </c>
      <c r="J595" s="4">
        <v>628.0</v>
      </c>
      <c r="K595" s="4">
        <v>32.0</v>
      </c>
      <c r="L595" s="4">
        <v>140.0</v>
      </c>
      <c r="M595" s="4">
        <v>32.0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590.0</v>
      </c>
      <c r="B596" s="5" t="s">
        <v>4167</v>
      </c>
      <c r="C596" s="4" t="s">
        <v>4168</v>
      </c>
      <c r="D596" s="4">
        <v>1.0</v>
      </c>
      <c r="E596" s="6">
        <v>32.0</v>
      </c>
      <c r="F596" s="4">
        <v>501.0</v>
      </c>
      <c r="G596" s="7">
        <v>6.5</v>
      </c>
      <c r="H596" s="7">
        <v>499.0</v>
      </c>
      <c r="I596" s="4">
        <v>0.0</v>
      </c>
      <c r="J596" s="4">
        <v>625.0</v>
      </c>
      <c r="K596" s="4">
        <v>32.0</v>
      </c>
      <c r="L596" s="4">
        <v>137.0</v>
      </c>
      <c r="M596" s="4">
        <v>32.0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590.0</v>
      </c>
      <c r="B597" s="13" t="s">
        <v>4174</v>
      </c>
      <c r="C597" s="4" t="s">
        <v>4175</v>
      </c>
      <c r="D597" s="4">
        <v>1.0</v>
      </c>
      <c r="E597" s="6">
        <v>32.0</v>
      </c>
      <c r="F597" s="4">
        <v>501.0</v>
      </c>
      <c r="G597" s="7">
        <v>6.5</v>
      </c>
      <c r="H597" s="7">
        <v>499.0</v>
      </c>
      <c r="I597" s="4">
        <v>0.0</v>
      </c>
      <c r="J597" s="4">
        <v>632.0</v>
      </c>
      <c r="K597" s="4">
        <v>32.0</v>
      </c>
      <c r="L597" s="4">
        <v>144.0</v>
      </c>
      <c r="M597" s="4">
        <v>32.0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590.0</v>
      </c>
      <c r="B598" s="13" t="s">
        <v>4181</v>
      </c>
      <c r="C598" s="4" t="s">
        <v>4182</v>
      </c>
      <c r="D598" s="4">
        <v>1.0</v>
      </c>
      <c r="E598" s="6">
        <v>32.0</v>
      </c>
      <c r="F598" s="4">
        <v>501.0</v>
      </c>
      <c r="G598" s="7">
        <v>6.5</v>
      </c>
      <c r="H598" s="7">
        <v>499.0</v>
      </c>
      <c r="I598" s="4">
        <v>0.0</v>
      </c>
      <c r="J598" s="4">
        <v>626.0</v>
      </c>
      <c r="K598" s="4">
        <v>32.0</v>
      </c>
      <c r="L598" s="4">
        <v>138.0</v>
      </c>
      <c r="M598" s="4">
        <v>32.0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590.0</v>
      </c>
      <c r="B599" s="13" t="s">
        <v>4188</v>
      </c>
      <c r="C599" s="4" t="s">
        <v>4189</v>
      </c>
      <c r="D599" s="4">
        <v>1.0</v>
      </c>
      <c r="E599" s="6">
        <v>32.0</v>
      </c>
      <c r="F599" s="4">
        <v>501.0</v>
      </c>
      <c r="G599" s="7">
        <v>6.5</v>
      </c>
      <c r="H599" s="7">
        <v>499.0</v>
      </c>
      <c r="I599" s="4">
        <v>0.0</v>
      </c>
      <c r="J599" s="4">
        <v>623.0</v>
      </c>
      <c r="K599" s="4">
        <v>32.0</v>
      </c>
      <c r="L599" s="4">
        <v>135.0</v>
      </c>
      <c r="M599" s="4">
        <v>32.0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590.0</v>
      </c>
      <c r="B600" s="13" t="s">
        <v>4195</v>
      </c>
      <c r="C600" s="4" t="s">
        <v>4196</v>
      </c>
      <c r="D600" s="4">
        <v>1.0</v>
      </c>
      <c r="E600" s="6">
        <v>32.0</v>
      </c>
      <c r="F600" s="4">
        <v>501.0</v>
      </c>
      <c r="G600" s="7">
        <v>6.5</v>
      </c>
      <c r="H600" s="7">
        <v>499.0</v>
      </c>
      <c r="I600" s="4">
        <v>0.0</v>
      </c>
      <c r="J600" s="4">
        <v>631.0</v>
      </c>
      <c r="K600" s="4">
        <v>32.0</v>
      </c>
      <c r="L600" s="4">
        <v>143.0</v>
      </c>
      <c r="M600" s="4">
        <v>32.0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590.0</v>
      </c>
      <c r="B601" s="13" t="s">
        <v>4202</v>
      </c>
      <c r="C601" s="4" t="s">
        <v>4203</v>
      </c>
      <c r="D601" s="4">
        <v>1.0</v>
      </c>
      <c r="E601" s="6">
        <v>32.0</v>
      </c>
      <c r="F601" s="4">
        <v>501.0</v>
      </c>
      <c r="G601" s="7">
        <v>6.5</v>
      </c>
      <c r="H601" s="7">
        <v>499.0</v>
      </c>
      <c r="I601" s="4">
        <v>0.0</v>
      </c>
      <c r="J601" s="4">
        <v>629.0</v>
      </c>
      <c r="K601" s="4">
        <v>32.0</v>
      </c>
      <c r="L601" s="4">
        <v>141.0</v>
      </c>
      <c r="M601" s="4">
        <v>32.0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590.0</v>
      </c>
      <c r="B602" s="13" t="s">
        <v>4209</v>
      </c>
      <c r="C602" s="4" t="s">
        <v>4210</v>
      </c>
      <c r="D602" s="4">
        <v>1.0</v>
      </c>
      <c r="E602" s="6">
        <v>32.0</v>
      </c>
      <c r="F602" s="4">
        <v>501.0</v>
      </c>
      <c r="G602" s="7">
        <v>6.5</v>
      </c>
      <c r="H602" s="7">
        <v>499.0</v>
      </c>
      <c r="I602" s="4">
        <v>0.0</v>
      </c>
      <c r="J602" s="4">
        <v>635.0</v>
      </c>
      <c r="K602" s="4">
        <v>32.0</v>
      </c>
      <c r="L602" s="4">
        <v>147.0</v>
      </c>
      <c r="M602" s="4">
        <v>32.0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590.0</v>
      </c>
      <c r="B603" s="13" t="s">
        <v>4216</v>
      </c>
      <c r="C603" s="4" t="s">
        <v>4217</v>
      </c>
      <c r="D603" s="4">
        <v>1.0</v>
      </c>
      <c r="E603" s="6">
        <v>32.0</v>
      </c>
      <c r="F603" s="4">
        <v>501.0</v>
      </c>
      <c r="G603" s="7">
        <v>6.5</v>
      </c>
      <c r="H603" s="7">
        <v>499.0</v>
      </c>
      <c r="I603" s="4">
        <v>0.0</v>
      </c>
      <c r="J603" s="4">
        <v>636.0</v>
      </c>
      <c r="K603" s="4">
        <v>32.0</v>
      </c>
      <c r="L603" s="4">
        <v>148.0</v>
      </c>
      <c r="M603" s="4">
        <v>32.0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590.0</v>
      </c>
      <c r="B604" s="13" t="s">
        <v>4223</v>
      </c>
      <c r="C604" s="4" t="s">
        <v>4224</v>
      </c>
      <c r="D604" s="4">
        <v>1.0</v>
      </c>
      <c r="E604" s="6">
        <v>32.0</v>
      </c>
      <c r="F604" s="4">
        <v>501.0</v>
      </c>
      <c r="G604" s="7">
        <v>6.5</v>
      </c>
      <c r="H604" s="7">
        <v>499.0</v>
      </c>
      <c r="I604" s="4">
        <v>0.0</v>
      </c>
      <c r="J604" s="4">
        <v>624.0</v>
      </c>
      <c r="K604" s="4">
        <v>32.0</v>
      </c>
      <c r="L604" s="4">
        <v>136.0</v>
      </c>
      <c r="M604" s="4">
        <v>32.0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604.0</v>
      </c>
      <c r="B605" s="5" t="s">
        <v>4230</v>
      </c>
      <c r="C605" s="4" t="s">
        <v>4231</v>
      </c>
      <c r="D605" s="4">
        <v>3.0</v>
      </c>
      <c r="E605" s="6">
        <v>31.5</v>
      </c>
      <c r="F605" s="4">
        <v>703.0</v>
      </c>
      <c r="G605" s="7">
        <v>2.3</v>
      </c>
      <c r="H605" s="7">
        <v>268.0</v>
      </c>
      <c r="I605" s="4">
        <v>0.0</v>
      </c>
      <c r="J605" s="4">
        <v>404.0</v>
      </c>
      <c r="K605" s="4">
        <v>94.5</v>
      </c>
      <c r="L605" s="4">
        <v>582.0</v>
      </c>
      <c r="M605" s="4">
        <v>0.0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605.0</v>
      </c>
      <c r="B606" s="13" t="s">
        <v>4237</v>
      </c>
      <c r="C606" s="4" t="s">
        <v>4238</v>
      </c>
      <c r="D606" s="4">
        <v>4.0</v>
      </c>
      <c r="E606" s="6">
        <v>31.0</v>
      </c>
      <c r="F606" s="4">
        <v>836.0</v>
      </c>
      <c r="G606" s="7">
        <v>0.7</v>
      </c>
      <c r="H606" s="7">
        <v>219.0</v>
      </c>
      <c r="I606" s="4">
        <v>0.0</v>
      </c>
      <c r="J606" s="4">
        <v>370.0</v>
      </c>
      <c r="K606" s="4">
        <v>124.0</v>
      </c>
      <c r="L606" s="4">
        <v>893.0</v>
      </c>
      <c r="M606" s="4">
        <v>0.0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606.0</v>
      </c>
      <c r="B607" s="5" t="s">
        <v>4244</v>
      </c>
      <c r="C607" s="4" t="s">
        <v>4245</v>
      </c>
      <c r="D607" s="4">
        <v>3.0</v>
      </c>
      <c r="E607" s="6">
        <v>31.0</v>
      </c>
      <c r="F607" s="4">
        <v>801.0</v>
      </c>
      <c r="G607" s="7">
        <v>1.0</v>
      </c>
      <c r="H607" s="7">
        <v>268.0</v>
      </c>
      <c r="I607" s="4">
        <v>0.0</v>
      </c>
      <c r="J607" s="4">
        <v>405.0</v>
      </c>
      <c r="K607" s="4">
        <v>93.0</v>
      </c>
      <c r="L607" s="4">
        <v>980.0</v>
      </c>
      <c r="M607" s="4">
        <v>0.0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607.0</v>
      </c>
      <c r="B608" s="5" t="s">
        <v>4251</v>
      </c>
      <c r="C608" s="4" t="s">
        <v>4252</v>
      </c>
      <c r="D608" s="4">
        <v>2.0</v>
      </c>
      <c r="E608" s="6">
        <v>31.0</v>
      </c>
      <c r="F608" s="4">
        <v>763.0</v>
      </c>
      <c r="G608" s="7">
        <v>1.6</v>
      </c>
      <c r="H608" s="7">
        <v>345.0</v>
      </c>
      <c r="I608" s="4">
        <v>0.0</v>
      </c>
      <c r="J608" s="4">
        <v>463.0</v>
      </c>
      <c r="K608" s="4">
        <v>62.0</v>
      </c>
      <c r="L608" s="4">
        <v>989.0</v>
      </c>
      <c r="M608" s="4">
        <v>0.0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608.0</v>
      </c>
      <c r="B609" s="13" t="s">
        <v>4258</v>
      </c>
      <c r="C609" s="4" t="s">
        <v>4259</v>
      </c>
      <c r="D609" s="4">
        <v>1.0</v>
      </c>
      <c r="E609" s="6">
        <v>31.0</v>
      </c>
      <c r="F609" s="4">
        <v>527.0</v>
      </c>
      <c r="G609" s="7">
        <v>5.8</v>
      </c>
      <c r="H609" s="7">
        <v>499.0</v>
      </c>
      <c r="I609" s="4">
        <v>0.0</v>
      </c>
      <c r="J609" s="4">
        <v>639.0</v>
      </c>
      <c r="K609" s="4">
        <v>31.0</v>
      </c>
      <c r="L609" s="4">
        <v>151.0</v>
      </c>
      <c r="M609" s="4">
        <v>31.0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608.0</v>
      </c>
      <c r="B610" s="5" t="s">
        <v>4265</v>
      </c>
      <c r="C610" s="4" t="s">
        <v>4266</v>
      </c>
      <c r="D610" s="4">
        <v>1.0</v>
      </c>
      <c r="E610" s="6">
        <v>31.0</v>
      </c>
      <c r="F610" s="4">
        <v>527.0</v>
      </c>
      <c r="G610" s="7">
        <v>5.8</v>
      </c>
      <c r="H610" s="7">
        <v>499.0</v>
      </c>
      <c r="I610" s="4">
        <v>0.0</v>
      </c>
      <c r="J610" s="4">
        <v>640.0</v>
      </c>
      <c r="K610" s="4">
        <v>31.0</v>
      </c>
      <c r="L610" s="4">
        <v>152.0</v>
      </c>
      <c r="M610" s="4">
        <v>31.0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608.0</v>
      </c>
      <c r="B611" s="13" t="s">
        <v>4272</v>
      </c>
      <c r="C611" s="4" t="s">
        <v>4273</v>
      </c>
      <c r="D611" s="4">
        <v>1.0</v>
      </c>
      <c r="E611" s="6">
        <v>31.0</v>
      </c>
      <c r="F611" s="4">
        <v>527.0</v>
      </c>
      <c r="G611" s="7">
        <v>5.8</v>
      </c>
      <c r="H611" s="7">
        <v>499.0</v>
      </c>
      <c r="I611" s="4">
        <v>0.0</v>
      </c>
      <c r="J611" s="4">
        <v>644.0</v>
      </c>
      <c r="K611" s="4">
        <v>31.0</v>
      </c>
      <c r="L611" s="4">
        <v>156.0</v>
      </c>
      <c r="M611" s="4">
        <v>31.0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608.0</v>
      </c>
      <c r="B612" s="5" t="s">
        <v>4279</v>
      </c>
      <c r="C612" s="4" t="s">
        <v>4280</v>
      </c>
      <c r="D612" s="4">
        <v>1.0</v>
      </c>
      <c r="E612" s="6">
        <v>31.0</v>
      </c>
      <c r="F612" s="4">
        <v>527.0</v>
      </c>
      <c r="G612" s="7">
        <v>5.8</v>
      </c>
      <c r="H612" s="7">
        <v>499.0</v>
      </c>
      <c r="I612" s="4">
        <v>0.0</v>
      </c>
      <c r="J612" s="4">
        <v>643.0</v>
      </c>
      <c r="K612" s="4">
        <v>31.0</v>
      </c>
      <c r="L612" s="4">
        <v>155.0</v>
      </c>
      <c r="M612" s="4">
        <v>31.0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608.0</v>
      </c>
      <c r="B613" s="13" t="s">
        <v>4286</v>
      </c>
      <c r="C613" s="4" t="s">
        <v>4287</v>
      </c>
      <c r="D613" s="4">
        <v>1.0</v>
      </c>
      <c r="E613" s="6">
        <v>31.0</v>
      </c>
      <c r="F613" s="4">
        <v>527.0</v>
      </c>
      <c r="G613" s="7">
        <v>5.8</v>
      </c>
      <c r="H613" s="7">
        <v>499.0</v>
      </c>
      <c r="I613" s="4">
        <v>0.0</v>
      </c>
      <c r="J613" s="4">
        <v>642.0</v>
      </c>
      <c r="K613" s="4">
        <v>31.0</v>
      </c>
      <c r="L613" s="4">
        <v>154.0</v>
      </c>
      <c r="M613" s="4">
        <v>31.0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608.0</v>
      </c>
      <c r="B614" s="13" t="s">
        <v>4293</v>
      </c>
      <c r="C614" s="4" t="s">
        <v>4294</v>
      </c>
      <c r="D614" s="4">
        <v>1.0</v>
      </c>
      <c r="E614" s="6">
        <v>31.0</v>
      </c>
      <c r="F614" s="4">
        <v>527.0</v>
      </c>
      <c r="G614" s="7">
        <v>5.8</v>
      </c>
      <c r="H614" s="7">
        <v>499.0</v>
      </c>
      <c r="I614" s="4">
        <v>0.0</v>
      </c>
      <c r="J614" s="4">
        <v>641.0</v>
      </c>
      <c r="K614" s="4">
        <v>31.0</v>
      </c>
      <c r="L614" s="4">
        <v>153.0</v>
      </c>
      <c r="M614" s="4">
        <v>31.0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608.0</v>
      </c>
      <c r="B615" s="5" t="s">
        <v>4300</v>
      </c>
      <c r="C615" s="4" t="s">
        <v>4301</v>
      </c>
      <c r="D615" s="4">
        <v>1.0</v>
      </c>
      <c r="E615" s="6">
        <v>31.0</v>
      </c>
      <c r="F615" s="4">
        <v>527.0</v>
      </c>
      <c r="G615" s="7">
        <v>5.8</v>
      </c>
      <c r="H615" s="7">
        <v>499.0</v>
      </c>
      <c r="I615" s="4">
        <v>0.0</v>
      </c>
      <c r="J615" s="4">
        <v>650.0</v>
      </c>
      <c r="K615" s="4">
        <v>31.0</v>
      </c>
      <c r="L615" s="4">
        <v>162.0</v>
      </c>
      <c r="M615" s="4">
        <v>31.0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608.0</v>
      </c>
      <c r="B616" s="5" t="s">
        <v>4307</v>
      </c>
      <c r="C616" s="4" t="s">
        <v>4308</v>
      </c>
      <c r="D616" s="4">
        <v>1.0</v>
      </c>
      <c r="E616" s="6">
        <v>31.0</v>
      </c>
      <c r="F616" s="4">
        <v>527.0</v>
      </c>
      <c r="G616" s="7">
        <v>5.8</v>
      </c>
      <c r="H616" s="7">
        <v>499.0</v>
      </c>
      <c r="I616" s="4">
        <v>0.0</v>
      </c>
      <c r="J616" s="4">
        <v>646.0</v>
      </c>
      <c r="K616" s="4">
        <v>31.0</v>
      </c>
      <c r="L616" s="4">
        <v>158.0</v>
      </c>
      <c r="M616" s="4">
        <v>31.0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608.0</v>
      </c>
      <c r="B617" s="5" t="s">
        <v>4314</v>
      </c>
      <c r="C617" s="4" t="s">
        <v>4315</v>
      </c>
      <c r="D617" s="4">
        <v>1.0</v>
      </c>
      <c r="E617" s="6">
        <v>31.0</v>
      </c>
      <c r="F617" s="4">
        <v>527.0</v>
      </c>
      <c r="G617" s="7">
        <v>5.8</v>
      </c>
      <c r="H617" s="7">
        <v>499.0</v>
      </c>
      <c r="I617" s="4">
        <v>0.0</v>
      </c>
      <c r="J617" s="4">
        <v>645.0</v>
      </c>
      <c r="K617" s="4">
        <v>31.0</v>
      </c>
      <c r="L617" s="4">
        <v>157.0</v>
      </c>
      <c r="M617" s="4">
        <v>31.0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608.0</v>
      </c>
      <c r="B618" s="13" t="s">
        <v>4321</v>
      </c>
      <c r="C618" s="4" t="s">
        <v>4322</v>
      </c>
      <c r="D618" s="4">
        <v>1.0</v>
      </c>
      <c r="E618" s="6">
        <v>31.0</v>
      </c>
      <c r="F618" s="4">
        <v>527.0</v>
      </c>
      <c r="G618" s="7">
        <v>5.8</v>
      </c>
      <c r="H618" s="7">
        <v>499.0</v>
      </c>
      <c r="I618" s="4">
        <v>0.0</v>
      </c>
      <c r="J618" s="4">
        <v>647.0</v>
      </c>
      <c r="K618" s="4">
        <v>31.0</v>
      </c>
      <c r="L618" s="4">
        <v>159.0</v>
      </c>
      <c r="M618" s="4">
        <v>31.0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608.0</v>
      </c>
      <c r="B619" s="13" t="s">
        <v>4328</v>
      </c>
      <c r="C619" s="4" t="s">
        <v>4329</v>
      </c>
      <c r="D619" s="4">
        <v>1.0</v>
      </c>
      <c r="E619" s="6">
        <v>31.0</v>
      </c>
      <c r="F619" s="4">
        <v>527.0</v>
      </c>
      <c r="G619" s="7">
        <v>5.8</v>
      </c>
      <c r="H619" s="7">
        <v>499.0</v>
      </c>
      <c r="I619" s="4">
        <v>0.0</v>
      </c>
      <c r="J619" s="4">
        <v>637.0</v>
      </c>
      <c r="K619" s="4">
        <v>31.0</v>
      </c>
      <c r="L619" s="4">
        <v>149.0</v>
      </c>
      <c r="M619" s="4">
        <v>31.0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608.0</v>
      </c>
      <c r="B620" s="13" t="s">
        <v>4335</v>
      </c>
      <c r="C620" s="4" t="s">
        <v>4336</v>
      </c>
      <c r="D620" s="4">
        <v>1.0</v>
      </c>
      <c r="E620" s="6">
        <v>31.0</v>
      </c>
      <c r="F620" s="4">
        <v>527.0</v>
      </c>
      <c r="G620" s="7">
        <v>5.8</v>
      </c>
      <c r="H620" s="7">
        <v>499.0</v>
      </c>
      <c r="I620" s="4">
        <v>0.0</v>
      </c>
      <c r="J620" s="4">
        <v>648.0</v>
      </c>
      <c r="K620" s="4">
        <v>31.0</v>
      </c>
      <c r="L620" s="4">
        <v>160.0</v>
      </c>
      <c r="M620" s="4">
        <v>31.0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608.0</v>
      </c>
      <c r="B621" s="13" t="s">
        <v>4342</v>
      </c>
      <c r="C621" s="4" t="s">
        <v>4343</v>
      </c>
      <c r="D621" s="4">
        <v>1.0</v>
      </c>
      <c r="E621" s="6">
        <v>31.0</v>
      </c>
      <c r="F621" s="4">
        <v>527.0</v>
      </c>
      <c r="G621" s="7">
        <v>5.8</v>
      </c>
      <c r="H621" s="7">
        <v>499.0</v>
      </c>
      <c r="I621" s="4">
        <v>0.0</v>
      </c>
      <c r="J621" s="4">
        <v>638.0</v>
      </c>
      <c r="K621" s="4">
        <v>31.0</v>
      </c>
      <c r="L621" s="4">
        <v>150.0</v>
      </c>
      <c r="M621" s="4">
        <v>31.0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608.0</v>
      </c>
      <c r="B622" s="5" t="s">
        <v>4349</v>
      </c>
      <c r="C622" s="4" t="s">
        <v>4350</v>
      </c>
      <c r="D622" s="4">
        <v>1.0</v>
      </c>
      <c r="E622" s="6">
        <v>31.0</v>
      </c>
      <c r="F622" s="4">
        <v>527.0</v>
      </c>
      <c r="G622" s="7">
        <v>5.8</v>
      </c>
      <c r="H622" s="7">
        <v>499.0</v>
      </c>
      <c r="I622" s="4">
        <v>0.0</v>
      </c>
      <c r="J622" s="4">
        <v>649.0</v>
      </c>
      <c r="K622" s="4">
        <v>31.0</v>
      </c>
      <c r="L622" s="4">
        <v>161.0</v>
      </c>
      <c r="M622" s="4">
        <v>31.0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622.0</v>
      </c>
      <c r="B623" s="13" t="s">
        <v>4356</v>
      </c>
      <c r="C623" s="4" t="s">
        <v>4357</v>
      </c>
      <c r="D623" s="4">
        <v>2.0</v>
      </c>
      <c r="E623" s="6">
        <v>30.5</v>
      </c>
      <c r="F623" s="4">
        <v>680.0</v>
      </c>
      <c r="G623" s="7">
        <v>2.5</v>
      </c>
      <c r="H623" s="7">
        <v>345.0</v>
      </c>
      <c r="I623" s="4">
        <v>0.0</v>
      </c>
      <c r="J623" s="4">
        <v>464.0</v>
      </c>
      <c r="K623" s="4">
        <v>61.0</v>
      </c>
      <c r="L623" s="4">
        <v>901.0</v>
      </c>
      <c r="M623" s="4">
        <v>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623.0</v>
      </c>
      <c r="B624" s="5" t="s">
        <v>4363</v>
      </c>
      <c r="C624" s="4" t="s">
        <v>4364</v>
      </c>
      <c r="D624" s="4">
        <v>3.0</v>
      </c>
      <c r="E624" s="6">
        <v>30.0</v>
      </c>
      <c r="F624" s="4">
        <v>786.0</v>
      </c>
      <c r="G624" s="7">
        <v>1.1</v>
      </c>
      <c r="H624" s="7">
        <v>268.0</v>
      </c>
      <c r="I624" s="4">
        <v>0.0</v>
      </c>
      <c r="J624" s="4">
        <v>411.0</v>
      </c>
      <c r="K624" s="4">
        <v>90.0</v>
      </c>
      <c r="L624" s="4">
        <v>633.0</v>
      </c>
      <c r="M624" s="4">
        <v>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624.0</v>
      </c>
      <c r="B625" s="13" t="s">
        <v>4370</v>
      </c>
      <c r="C625" s="4" t="s">
        <v>4371</v>
      </c>
      <c r="D625" s="4">
        <v>1.0</v>
      </c>
      <c r="E625" s="6">
        <v>30.0</v>
      </c>
      <c r="F625" s="4">
        <v>548.0</v>
      </c>
      <c r="G625" s="7">
        <v>5.2</v>
      </c>
      <c r="H625" s="7">
        <v>499.0</v>
      </c>
      <c r="I625" s="4">
        <v>0.0</v>
      </c>
      <c r="J625" s="4">
        <v>655.0</v>
      </c>
      <c r="K625" s="4">
        <v>30.0</v>
      </c>
      <c r="L625" s="4">
        <v>166.0</v>
      </c>
      <c r="M625" s="4">
        <v>30.0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624.0</v>
      </c>
      <c r="B626" s="5" t="s">
        <v>4377</v>
      </c>
      <c r="C626" s="4" t="s">
        <v>4378</v>
      </c>
      <c r="D626" s="4">
        <v>1.0</v>
      </c>
      <c r="E626" s="6">
        <v>30.0</v>
      </c>
      <c r="F626" s="4">
        <v>548.0</v>
      </c>
      <c r="G626" s="7">
        <v>5.2</v>
      </c>
      <c r="H626" s="7">
        <v>499.0</v>
      </c>
      <c r="I626" s="4">
        <v>0.0</v>
      </c>
      <c r="J626" s="4">
        <v>653.0</v>
      </c>
      <c r="K626" s="4">
        <v>30.0</v>
      </c>
      <c r="L626" s="4">
        <v>164.0</v>
      </c>
      <c r="M626" s="4">
        <v>30.0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624.0</v>
      </c>
      <c r="B627" s="13" t="s">
        <v>4384</v>
      </c>
      <c r="C627" s="4" t="s">
        <v>4385</v>
      </c>
      <c r="D627" s="4">
        <v>1.0</v>
      </c>
      <c r="E627" s="6">
        <v>30.0</v>
      </c>
      <c r="F627" s="4">
        <v>548.0</v>
      </c>
      <c r="G627" s="7">
        <v>5.2</v>
      </c>
      <c r="H627" s="7">
        <v>499.0</v>
      </c>
      <c r="I627" s="4">
        <v>0.0</v>
      </c>
      <c r="J627" s="4">
        <v>656.0</v>
      </c>
      <c r="K627" s="4">
        <v>30.0</v>
      </c>
      <c r="L627" s="4">
        <v>167.0</v>
      </c>
      <c r="M627" s="4">
        <v>30.0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624.0</v>
      </c>
      <c r="B628" s="5" t="s">
        <v>4391</v>
      </c>
      <c r="C628" s="4" t="s">
        <v>4392</v>
      </c>
      <c r="D628" s="4">
        <v>1.0</v>
      </c>
      <c r="E628" s="6">
        <v>30.0</v>
      </c>
      <c r="F628" s="4">
        <v>548.0</v>
      </c>
      <c r="G628" s="7">
        <v>5.2</v>
      </c>
      <c r="H628" s="7">
        <v>499.0</v>
      </c>
      <c r="I628" s="4">
        <v>0.0</v>
      </c>
      <c r="J628" s="4">
        <v>659.0</v>
      </c>
      <c r="K628" s="4">
        <v>30.0</v>
      </c>
      <c r="L628" s="4">
        <v>170.0</v>
      </c>
      <c r="M628" s="4">
        <v>30.0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624.0</v>
      </c>
      <c r="B629" s="13" t="s">
        <v>4398</v>
      </c>
      <c r="C629" s="4" t="s">
        <v>4399</v>
      </c>
      <c r="D629" s="4">
        <v>1.0</v>
      </c>
      <c r="E629" s="6">
        <v>30.0</v>
      </c>
      <c r="F629" s="4">
        <v>548.0</v>
      </c>
      <c r="G629" s="7">
        <v>5.2</v>
      </c>
      <c r="H629" s="7">
        <v>499.0</v>
      </c>
      <c r="I629" s="4">
        <v>0.0</v>
      </c>
      <c r="J629" s="4">
        <v>662.0</v>
      </c>
      <c r="K629" s="4">
        <v>30.0</v>
      </c>
      <c r="L629" s="4">
        <v>173.0</v>
      </c>
      <c r="M629" s="4">
        <v>30.0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624.0</v>
      </c>
      <c r="B630" s="13" t="s">
        <v>4405</v>
      </c>
      <c r="C630" s="4" t="s">
        <v>4406</v>
      </c>
      <c r="D630" s="4">
        <v>1.0</v>
      </c>
      <c r="E630" s="6">
        <v>30.0</v>
      </c>
      <c r="F630" s="4">
        <v>548.0</v>
      </c>
      <c r="G630" s="7">
        <v>5.2</v>
      </c>
      <c r="H630" s="7">
        <v>499.0</v>
      </c>
      <c r="I630" s="4">
        <v>0.0</v>
      </c>
      <c r="J630" s="4">
        <v>657.0</v>
      </c>
      <c r="K630" s="4">
        <v>30.0</v>
      </c>
      <c r="L630" s="4">
        <v>168.0</v>
      </c>
      <c r="M630" s="4">
        <v>30.0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624.0</v>
      </c>
      <c r="B631" s="13" t="s">
        <v>4412</v>
      </c>
      <c r="C631" s="4" t="s">
        <v>4413</v>
      </c>
      <c r="D631" s="4">
        <v>1.0</v>
      </c>
      <c r="E631" s="6">
        <v>30.0</v>
      </c>
      <c r="F631" s="4">
        <v>548.0</v>
      </c>
      <c r="G631" s="7">
        <v>5.2</v>
      </c>
      <c r="H631" s="7">
        <v>499.0</v>
      </c>
      <c r="I631" s="4">
        <v>0.0</v>
      </c>
      <c r="J631" s="4">
        <v>660.0</v>
      </c>
      <c r="K631" s="4">
        <v>30.0</v>
      </c>
      <c r="L631" s="4">
        <v>171.0</v>
      </c>
      <c r="M631" s="4">
        <v>30.0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624.0</v>
      </c>
      <c r="B632" s="13" t="s">
        <v>4419</v>
      </c>
      <c r="C632" s="4" t="s">
        <v>4420</v>
      </c>
      <c r="D632" s="4">
        <v>1.0</v>
      </c>
      <c r="E632" s="6">
        <v>30.0</v>
      </c>
      <c r="F632" s="4">
        <v>548.0</v>
      </c>
      <c r="G632" s="7">
        <v>5.2</v>
      </c>
      <c r="H632" s="7">
        <v>499.0</v>
      </c>
      <c r="I632" s="4">
        <v>0.0</v>
      </c>
      <c r="J632" s="4">
        <v>654.0</v>
      </c>
      <c r="K632" s="4">
        <v>30.0</v>
      </c>
      <c r="L632" s="4">
        <v>165.0</v>
      </c>
      <c r="M632" s="4">
        <v>30.0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624.0</v>
      </c>
      <c r="B633" s="13" t="s">
        <v>4426</v>
      </c>
      <c r="C633" s="4" t="s">
        <v>4427</v>
      </c>
      <c r="D633" s="4">
        <v>1.0</v>
      </c>
      <c r="E633" s="6">
        <v>30.0</v>
      </c>
      <c r="F633" s="4">
        <v>548.0</v>
      </c>
      <c r="G633" s="7">
        <v>5.2</v>
      </c>
      <c r="H633" s="7">
        <v>499.0</v>
      </c>
      <c r="I633" s="4">
        <v>0.0</v>
      </c>
      <c r="J633" s="4">
        <v>661.0</v>
      </c>
      <c r="K633" s="4">
        <v>30.0</v>
      </c>
      <c r="L633" s="4">
        <v>172.0</v>
      </c>
      <c r="M633" s="4">
        <v>30.0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624.0</v>
      </c>
      <c r="B634" s="13" t="s">
        <v>4433</v>
      </c>
      <c r="C634" s="4" t="s">
        <v>4434</v>
      </c>
      <c r="D634" s="4">
        <v>1.0</v>
      </c>
      <c r="E634" s="6">
        <v>30.0</v>
      </c>
      <c r="F634" s="4">
        <v>548.0</v>
      </c>
      <c r="G634" s="7">
        <v>5.2</v>
      </c>
      <c r="H634" s="7">
        <v>499.0</v>
      </c>
      <c r="I634" s="4">
        <v>0.0</v>
      </c>
      <c r="J634" s="4">
        <v>651.0</v>
      </c>
      <c r="K634" s="4">
        <v>30.0</v>
      </c>
      <c r="L634" s="4">
        <v>163.0</v>
      </c>
      <c r="M634" s="4">
        <v>30.0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624.0</v>
      </c>
      <c r="B635" s="13" t="s">
        <v>4440</v>
      </c>
      <c r="C635" s="4" t="s">
        <v>4441</v>
      </c>
      <c r="D635" s="4">
        <v>1.0</v>
      </c>
      <c r="E635" s="6">
        <v>30.0</v>
      </c>
      <c r="F635" s="4">
        <v>548.0</v>
      </c>
      <c r="G635" s="7">
        <v>5.2</v>
      </c>
      <c r="H635" s="7">
        <v>499.0</v>
      </c>
      <c r="I635" s="4">
        <v>0.0</v>
      </c>
      <c r="J635" s="4">
        <v>658.0</v>
      </c>
      <c r="K635" s="4">
        <v>30.0</v>
      </c>
      <c r="L635" s="4">
        <v>169.0</v>
      </c>
      <c r="M635" s="4">
        <v>30.0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635.0</v>
      </c>
      <c r="B636" s="5" t="s">
        <v>4447</v>
      </c>
      <c r="C636" s="4" t="s">
        <v>4448</v>
      </c>
      <c r="D636" s="4">
        <v>2.0</v>
      </c>
      <c r="E636" s="6">
        <v>29.0</v>
      </c>
      <c r="F636" s="4">
        <v>802.0</v>
      </c>
      <c r="G636" s="7">
        <v>1.0</v>
      </c>
      <c r="H636" s="7">
        <v>345.0</v>
      </c>
      <c r="I636" s="4">
        <v>0.0</v>
      </c>
      <c r="J636" s="4">
        <v>465.0</v>
      </c>
      <c r="K636" s="4">
        <v>58.0</v>
      </c>
      <c r="L636" s="4">
        <v>637.0</v>
      </c>
      <c r="M636" s="4">
        <v>0.0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635.0</v>
      </c>
      <c r="B637" s="13" t="s">
        <v>4454</v>
      </c>
      <c r="C637" s="4" t="s">
        <v>4455</v>
      </c>
      <c r="D637" s="4">
        <v>2.0</v>
      </c>
      <c r="E637" s="6">
        <v>29.0</v>
      </c>
      <c r="F637" s="4">
        <v>699.0</v>
      </c>
      <c r="G637" s="7">
        <v>2.4</v>
      </c>
      <c r="H637" s="7">
        <v>345.0</v>
      </c>
      <c r="I637" s="4">
        <v>0.0</v>
      </c>
      <c r="J637" s="4">
        <v>466.0</v>
      </c>
      <c r="K637" s="4">
        <v>58.0</v>
      </c>
      <c r="L637" s="4">
        <v>858.0</v>
      </c>
      <c r="M637" s="4">
        <v>0.0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637.0</v>
      </c>
      <c r="B638" s="13" t="s">
        <v>4461</v>
      </c>
      <c r="C638" s="4" t="s">
        <v>4462</v>
      </c>
      <c r="D638" s="4">
        <v>1.0</v>
      </c>
      <c r="E638" s="6">
        <v>29.0</v>
      </c>
      <c r="F638" s="4">
        <v>568.0</v>
      </c>
      <c r="G638" s="7">
        <v>4.7</v>
      </c>
      <c r="H638" s="7">
        <v>499.0</v>
      </c>
      <c r="I638" s="4">
        <v>0.0</v>
      </c>
      <c r="J638" s="4">
        <v>667.0</v>
      </c>
      <c r="K638" s="4">
        <v>29.0</v>
      </c>
      <c r="L638" s="4">
        <v>178.0</v>
      </c>
      <c r="M638" s="4">
        <v>29.0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637.0</v>
      </c>
      <c r="B639" s="13" t="s">
        <v>4468</v>
      </c>
      <c r="C639" s="4" t="s">
        <v>4469</v>
      </c>
      <c r="D639" s="4">
        <v>1.0</v>
      </c>
      <c r="E639" s="6">
        <v>29.0</v>
      </c>
      <c r="F639" s="4">
        <v>568.0</v>
      </c>
      <c r="G639" s="7">
        <v>4.7</v>
      </c>
      <c r="H639" s="7">
        <v>499.0</v>
      </c>
      <c r="I639" s="4">
        <v>0.0</v>
      </c>
      <c r="J639" s="4">
        <v>665.0</v>
      </c>
      <c r="K639" s="4">
        <v>29.0</v>
      </c>
      <c r="L639" s="4">
        <v>176.0</v>
      </c>
      <c r="M639" s="4">
        <v>29.0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637.0</v>
      </c>
      <c r="B640" s="13" t="s">
        <v>4475</v>
      </c>
      <c r="C640" s="4" t="s">
        <v>4476</v>
      </c>
      <c r="D640" s="4">
        <v>1.0</v>
      </c>
      <c r="E640" s="6">
        <v>29.0</v>
      </c>
      <c r="F640" s="4">
        <v>568.0</v>
      </c>
      <c r="G640" s="7">
        <v>4.7</v>
      </c>
      <c r="H640" s="7">
        <v>499.0</v>
      </c>
      <c r="I640" s="4">
        <v>0.0</v>
      </c>
      <c r="J640" s="4">
        <v>664.0</v>
      </c>
      <c r="K640" s="4">
        <v>29.0</v>
      </c>
      <c r="L640" s="4">
        <v>175.0</v>
      </c>
      <c r="M640" s="4">
        <v>29.0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637.0</v>
      </c>
      <c r="B641" s="13" t="s">
        <v>4482</v>
      </c>
      <c r="C641" s="4" t="s">
        <v>4483</v>
      </c>
      <c r="D641" s="4">
        <v>1.0</v>
      </c>
      <c r="E641" s="6">
        <v>29.0</v>
      </c>
      <c r="F641" s="4">
        <v>568.0</v>
      </c>
      <c r="G641" s="7">
        <v>4.7</v>
      </c>
      <c r="H641" s="7">
        <v>499.0</v>
      </c>
      <c r="I641" s="4">
        <v>0.0</v>
      </c>
      <c r="J641" s="4">
        <v>668.0</v>
      </c>
      <c r="K641" s="4">
        <v>29.0</v>
      </c>
      <c r="L641" s="4">
        <v>179.0</v>
      </c>
      <c r="M641" s="4">
        <v>29.0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637.0</v>
      </c>
      <c r="B642" s="13" t="s">
        <v>4489</v>
      </c>
      <c r="C642" s="4" t="s">
        <v>4490</v>
      </c>
      <c r="D642" s="4">
        <v>1.0</v>
      </c>
      <c r="E642" s="6">
        <v>29.0</v>
      </c>
      <c r="F642" s="4">
        <v>568.0</v>
      </c>
      <c r="G642" s="7">
        <v>4.7</v>
      </c>
      <c r="H642" s="7">
        <v>499.0</v>
      </c>
      <c r="I642" s="4">
        <v>0.0</v>
      </c>
      <c r="J642" s="4">
        <v>663.0</v>
      </c>
      <c r="K642" s="4">
        <v>29.0</v>
      </c>
      <c r="L642" s="4">
        <v>174.0</v>
      </c>
      <c r="M642" s="4">
        <v>29.0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637.0</v>
      </c>
      <c r="B643" s="5" t="s">
        <v>4496</v>
      </c>
      <c r="C643" s="4" t="s">
        <v>4497</v>
      </c>
      <c r="D643" s="4">
        <v>1.0</v>
      </c>
      <c r="E643" s="6">
        <v>29.0</v>
      </c>
      <c r="F643" s="4">
        <v>568.0</v>
      </c>
      <c r="G643" s="7">
        <v>4.7</v>
      </c>
      <c r="H643" s="7">
        <v>499.0</v>
      </c>
      <c r="I643" s="4">
        <v>0.0</v>
      </c>
      <c r="J643" s="4">
        <v>669.0</v>
      </c>
      <c r="K643" s="4">
        <v>29.0</v>
      </c>
      <c r="L643" s="4">
        <v>180.0</v>
      </c>
      <c r="M643" s="4">
        <v>29.0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637.0</v>
      </c>
      <c r="B644" s="5" t="s">
        <v>4503</v>
      </c>
      <c r="C644" s="4" t="s">
        <v>4504</v>
      </c>
      <c r="D644" s="4">
        <v>1.0</v>
      </c>
      <c r="E644" s="6">
        <v>29.0</v>
      </c>
      <c r="F644" s="4">
        <v>568.0</v>
      </c>
      <c r="G644" s="7">
        <v>4.7</v>
      </c>
      <c r="H644" s="7">
        <v>499.0</v>
      </c>
      <c r="I644" s="4">
        <v>0.0</v>
      </c>
      <c r="J644" s="4">
        <v>670.0</v>
      </c>
      <c r="K644" s="4">
        <v>29.0</v>
      </c>
      <c r="L644" s="4">
        <v>181.0</v>
      </c>
      <c r="M644" s="4">
        <v>29.0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637.0</v>
      </c>
      <c r="B645" s="13" t="s">
        <v>4510</v>
      </c>
      <c r="C645" s="4" t="s">
        <v>4511</v>
      </c>
      <c r="D645" s="4">
        <v>1.0</v>
      </c>
      <c r="E645" s="6">
        <v>29.0</v>
      </c>
      <c r="F645" s="4">
        <v>568.0</v>
      </c>
      <c r="G645" s="7">
        <v>4.7</v>
      </c>
      <c r="H645" s="7">
        <v>499.0</v>
      </c>
      <c r="I645" s="4">
        <v>0.0</v>
      </c>
      <c r="J645" s="4">
        <v>672.0</v>
      </c>
      <c r="K645" s="4">
        <v>29.0</v>
      </c>
      <c r="L645" s="4">
        <v>183.0</v>
      </c>
      <c r="M645" s="4">
        <v>29.0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637.0</v>
      </c>
      <c r="B646" s="13" t="s">
        <v>4517</v>
      </c>
      <c r="C646" s="4" t="s">
        <v>4518</v>
      </c>
      <c r="D646" s="4">
        <v>1.0</v>
      </c>
      <c r="E646" s="6">
        <v>29.0</v>
      </c>
      <c r="F646" s="4">
        <v>568.0</v>
      </c>
      <c r="G646" s="7">
        <v>4.7</v>
      </c>
      <c r="H646" s="7">
        <v>499.0</v>
      </c>
      <c r="I646" s="4">
        <v>0.0</v>
      </c>
      <c r="J646" s="4">
        <v>671.0</v>
      </c>
      <c r="K646" s="4">
        <v>29.0</v>
      </c>
      <c r="L646" s="4">
        <v>182.0</v>
      </c>
      <c r="M646" s="4">
        <v>29.0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637.0</v>
      </c>
      <c r="B647" s="13" t="s">
        <v>4524</v>
      </c>
      <c r="C647" s="4" t="s">
        <v>4525</v>
      </c>
      <c r="D647" s="4">
        <v>1.0</v>
      </c>
      <c r="E647" s="6">
        <v>29.0</v>
      </c>
      <c r="F647" s="4">
        <v>568.0</v>
      </c>
      <c r="G647" s="7">
        <v>4.7</v>
      </c>
      <c r="H647" s="7">
        <v>499.0</v>
      </c>
      <c r="I647" s="4">
        <v>0.0</v>
      </c>
      <c r="J647" s="4">
        <v>666.0</v>
      </c>
      <c r="K647" s="4">
        <v>29.0</v>
      </c>
      <c r="L647" s="4">
        <v>177.0</v>
      </c>
      <c r="M647" s="4">
        <v>29.0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647.0</v>
      </c>
      <c r="B648" s="13" t="s">
        <v>4531</v>
      </c>
      <c r="C648" s="4" t="s">
        <v>4532</v>
      </c>
      <c r="D648" s="4">
        <v>2.0</v>
      </c>
      <c r="E648" s="6">
        <v>28.0</v>
      </c>
      <c r="F648" s="4">
        <v>778.0</v>
      </c>
      <c r="G648" s="7">
        <v>1.3</v>
      </c>
      <c r="H648" s="7">
        <v>345.0</v>
      </c>
      <c r="I648" s="4">
        <v>0.0</v>
      </c>
      <c r="J648" s="4">
        <v>468.0</v>
      </c>
      <c r="K648" s="4">
        <v>56.0</v>
      </c>
      <c r="L648" s="4">
        <v>837.0</v>
      </c>
      <c r="M648" s="4">
        <v>0.0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647.0</v>
      </c>
      <c r="B649" s="5" t="s">
        <v>4538</v>
      </c>
      <c r="C649" s="4" t="s">
        <v>4539</v>
      </c>
      <c r="D649" s="4">
        <v>2.0</v>
      </c>
      <c r="E649" s="6">
        <v>28.0</v>
      </c>
      <c r="F649" s="4">
        <v>699.0</v>
      </c>
      <c r="G649" s="7">
        <v>2.4</v>
      </c>
      <c r="H649" s="7">
        <v>345.0</v>
      </c>
      <c r="I649" s="4">
        <v>0.0</v>
      </c>
      <c r="J649" s="4">
        <v>469.0</v>
      </c>
      <c r="K649" s="4">
        <v>56.0</v>
      </c>
      <c r="L649" s="4">
        <v>956.0</v>
      </c>
      <c r="M649" s="4">
        <v>0.0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649.0</v>
      </c>
      <c r="B650" s="13" t="s">
        <v>4545</v>
      </c>
      <c r="C650" s="4" t="s">
        <v>4546</v>
      </c>
      <c r="D650" s="4">
        <v>1.0</v>
      </c>
      <c r="E650" s="6">
        <v>28.0</v>
      </c>
      <c r="F650" s="4">
        <v>586.0</v>
      </c>
      <c r="G650" s="7">
        <v>4.1</v>
      </c>
      <c r="H650" s="7">
        <v>499.0</v>
      </c>
      <c r="I650" s="4">
        <v>0.0</v>
      </c>
      <c r="J650" s="4">
        <v>676.0</v>
      </c>
      <c r="K650" s="4">
        <v>28.0</v>
      </c>
      <c r="L650" s="4">
        <v>187.0</v>
      </c>
      <c r="M650" s="4">
        <v>28.0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649.0</v>
      </c>
      <c r="B651" s="13" t="s">
        <v>4552</v>
      </c>
      <c r="C651" s="4" t="s">
        <v>4553</v>
      </c>
      <c r="D651" s="4">
        <v>1.0</v>
      </c>
      <c r="E651" s="6">
        <v>28.0</v>
      </c>
      <c r="F651" s="4">
        <v>586.0</v>
      </c>
      <c r="G651" s="7">
        <v>4.1</v>
      </c>
      <c r="H651" s="7">
        <v>499.0</v>
      </c>
      <c r="I651" s="4">
        <v>0.0</v>
      </c>
      <c r="J651" s="4">
        <v>683.0</v>
      </c>
      <c r="K651" s="4">
        <v>28.0</v>
      </c>
      <c r="L651" s="4">
        <v>193.0</v>
      </c>
      <c r="M651" s="4">
        <v>28.0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649.0</v>
      </c>
      <c r="B652" s="13" t="s">
        <v>4559</v>
      </c>
      <c r="C652" s="4" t="s">
        <v>4560</v>
      </c>
      <c r="D652" s="4">
        <v>1.0</v>
      </c>
      <c r="E652" s="6">
        <v>28.0</v>
      </c>
      <c r="F652" s="4">
        <v>586.0</v>
      </c>
      <c r="G652" s="7">
        <v>4.1</v>
      </c>
      <c r="H652" s="7">
        <v>499.0</v>
      </c>
      <c r="I652" s="4">
        <v>0.0</v>
      </c>
      <c r="J652" s="4">
        <v>682.0</v>
      </c>
      <c r="K652" s="4">
        <v>28.0</v>
      </c>
      <c r="L652" s="4">
        <v>192.0</v>
      </c>
      <c r="M652" s="4">
        <v>28.0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649.0</v>
      </c>
      <c r="B653" s="13" t="s">
        <v>4566</v>
      </c>
      <c r="C653" s="4" t="s">
        <v>4567</v>
      </c>
      <c r="D653" s="4">
        <v>1.0</v>
      </c>
      <c r="E653" s="6">
        <v>28.0</v>
      </c>
      <c r="F653" s="4">
        <v>586.0</v>
      </c>
      <c r="G653" s="7">
        <v>4.1</v>
      </c>
      <c r="H653" s="7">
        <v>499.0</v>
      </c>
      <c r="I653" s="4">
        <v>0.0</v>
      </c>
      <c r="J653" s="4">
        <v>679.0</v>
      </c>
      <c r="K653" s="4">
        <v>28.0</v>
      </c>
      <c r="L653" s="4">
        <v>190.0</v>
      </c>
      <c r="M653" s="4">
        <v>28.0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649.0</v>
      </c>
      <c r="B654" s="13" t="s">
        <v>4573</v>
      </c>
      <c r="C654" s="4" t="s">
        <v>4574</v>
      </c>
      <c r="D654" s="4">
        <v>1.0</v>
      </c>
      <c r="E654" s="6">
        <v>28.0</v>
      </c>
      <c r="F654" s="4">
        <v>586.0</v>
      </c>
      <c r="G654" s="7">
        <v>4.1</v>
      </c>
      <c r="H654" s="7">
        <v>499.0</v>
      </c>
      <c r="I654" s="4">
        <v>0.0</v>
      </c>
      <c r="J654" s="4">
        <v>677.0</v>
      </c>
      <c r="K654" s="4">
        <v>28.0</v>
      </c>
      <c r="L654" s="4">
        <v>188.0</v>
      </c>
      <c r="M654" s="4">
        <v>28.0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649.0</v>
      </c>
      <c r="B655" s="13" t="s">
        <v>4580</v>
      </c>
      <c r="C655" s="4" t="s">
        <v>4581</v>
      </c>
      <c r="D655" s="4">
        <v>1.0</v>
      </c>
      <c r="E655" s="6">
        <v>28.0</v>
      </c>
      <c r="F655" s="4">
        <v>586.0</v>
      </c>
      <c r="G655" s="7">
        <v>4.1</v>
      </c>
      <c r="H655" s="7">
        <v>499.0</v>
      </c>
      <c r="I655" s="4">
        <v>0.0</v>
      </c>
      <c r="J655" s="4">
        <v>684.0</v>
      </c>
      <c r="K655" s="4">
        <v>28.0</v>
      </c>
      <c r="L655" s="4">
        <v>194.0</v>
      </c>
      <c r="M655" s="4">
        <v>28.0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649.0</v>
      </c>
      <c r="B656" s="13" t="s">
        <v>4587</v>
      </c>
      <c r="C656" s="4" t="s">
        <v>4588</v>
      </c>
      <c r="D656" s="4">
        <v>1.0</v>
      </c>
      <c r="E656" s="6">
        <v>28.0</v>
      </c>
      <c r="F656" s="4">
        <v>586.0</v>
      </c>
      <c r="G656" s="7">
        <v>4.1</v>
      </c>
      <c r="H656" s="7">
        <v>499.0</v>
      </c>
      <c r="I656" s="4">
        <v>0.0</v>
      </c>
      <c r="J656" s="4">
        <v>681.0</v>
      </c>
      <c r="K656" s="4">
        <v>28.0</v>
      </c>
      <c r="L656" s="4">
        <v>191.0</v>
      </c>
      <c r="M656" s="4">
        <v>28.0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649.0</v>
      </c>
      <c r="B657" s="13" t="s">
        <v>4594</v>
      </c>
      <c r="C657" s="4" t="s">
        <v>4595</v>
      </c>
      <c r="D657" s="4">
        <v>1.0</v>
      </c>
      <c r="E657" s="6">
        <v>28.0</v>
      </c>
      <c r="F657" s="4">
        <v>586.0</v>
      </c>
      <c r="G657" s="7">
        <v>4.1</v>
      </c>
      <c r="H657" s="7">
        <v>499.0</v>
      </c>
      <c r="I657" s="4">
        <v>0.0</v>
      </c>
      <c r="J657" s="4">
        <v>685.0</v>
      </c>
      <c r="K657" s="4">
        <v>28.0</v>
      </c>
      <c r="L657" s="4">
        <v>195.0</v>
      </c>
      <c r="M657" s="4">
        <v>28.0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649.0</v>
      </c>
      <c r="B658" s="13" t="s">
        <v>4601</v>
      </c>
      <c r="C658" s="4" t="s">
        <v>4602</v>
      </c>
      <c r="D658" s="4">
        <v>1.0</v>
      </c>
      <c r="E658" s="6">
        <v>28.0</v>
      </c>
      <c r="F658" s="4">
        <v>586.0</v>
      </c>
      <c r="G658" s="7">
        <v>4.1</v>
      </c>
      <c r="H658" s="7">
        <v>499.0</v>
      </c>
      <c r="I658" s="4">
        <v>0.0</v>
      </c>
      <c r="J658" s="4">
        <v>686.0</v>
      </c>
      <c r="K658" s="4">
        <v>28.0</v>
      </c>
      <c r="L658" s="4">
        <v>196.0</v>
      </c>
      <c r="M658" s="4">
        <v>28.0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649.0</v>
      </c>
      <c r="B659" s="13" t="s">
        <v>4608</v>
      </c>
      <c r="C659" s="4" t="s">
        <v>4609</v>
      </c>
      <c r="D659" s="4">
        <v>1.0</v>
      </c>
      <c r="E659" s="6">
        <v>28.0</v>
      </c>
      <c r="F659" s="4">
        <v>586.0</v>
      </c>
      <c r="G659" s="7">
        <v>4.1</v>
      </c>
      <c r="H659" s="7">
        <v>499.0</v>
      </c>
      <c r="I659" s="4">
        <v>0.0</v>
      </c>
      <c r="J659" s="4">
        <v>674.0</v>
      </c>
      <c r="K659" s="4">
        <v>28.0</v>
      </c>
      <c r="L659" s="4">
        <v>185.0</v>
      </c>
      <c r="M659" s="4">
        <v>28.0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649.0</v>
      </c>
      <c r="B660" s="5" t="s">
        <v>4615</v>
      </c>
      <c r="C660" s="4" t="s">
        <v>4616</v>
      </c>
      <c r="D660" s="4">
        <v>1.0</v>
      </c>
      <c r="E660" s="6">
        <v>28.0</v>
      </c>
      <c r="F660" s="4">
        <v>586.0</v>
      </c>
      <c r="G660" s="7">
        <v>4.1</v>
      </c>
      <c r="H660" s="7">
        <v>499.0</v>
      </c>
      <c r="I660" s="4">
        <v>0.0</v>
      </c>
      <c r="J660" s="4">
        <v>687.0</v>
      </c>
      <c r="K660" s="4">
        <v>28.0</v>
      </c>
      <c r="L660" s="4">
        <v>197.0</v>
      </c>
      <c r="M660" s="4">
        <v>28.0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649.0</v>
      </c>
      <c r="B661" s="13" t="s">
        <v>4622</v>
      </c>
      <c r="C661" s="4" t="s">
        <v>4623</v>
      </c>
      <c r="D661" s="4">
        <v>1.0</v>
      </c>
      <c r="E661" s="6">
        <v>28.0</v>
      </c>
      <c r="F661" s="4">
        <v>586.0</v>
      </c>
      <c r="G661" s="7">
        <v>4.1</v>
      </c>
      <c r="H661" s="7">
        <v>499.0</v>
      </c>
      <c r="I661" s="4">
        <v>0.0</v>
      </c>
      <c r="J661" s="4">
        <v>675.0</v>
      </c>
      <c r="K661" s="4">
        <v>28.0</v>
      </c>
      <c r="L661" s="4">
        <v>186.0</v>
      </c>
      <c r="M661" s="4">
        <v>28.0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649.0</v>
      </c>
      <c r="B662" s="5" t="s">
        <v>4629</v>
      </c>
      <c r="C662" s="4" t="s">
        <v>4630</v>
      </c>
      <c r="D662" s="4">
        <v>1.0</v>
      </c>
      <c r="E662" s="6">
        <v>28.0</v>
      </c>
      <c r="F662" s="4">
        <v>586.0</v>
      </c>
      <c r="G662" s="7">
        <v>4.1</v>
      </c>
      <c r="H662" s="7">
        <v>499.0</v>
      </c>
      <c r="I662" s="4">
        <v>0.0</v>
      </c>
      <c r="J662" s="4">
        <v>678.0</v>
      </c>
      <c r="K662" s="4">
        <v>28.0</v>
      </c>
      <c r="L662" s="4">
        <v>189.0</v>
      </c>
      <c r="M662" s="4">
        <v>28.0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649.0</v>
      </c>
      <c r="B663" s="5" t="s">
        <v>4636</v>
      </c>
      <c r="C663" s="4" t="s">
        <v>4637</v>
      </c>
      <c r="D663" s="4">
        <v>1.0</v>
      </c>
      <c r="E663" s="6">
        <v>28.0</v>
      </c>
      <c r="F663" s="4">
        <v>586.0</v>
      </c>
      <c r="G663" s="7">
        <v>4.1</v>
      </c>
      <c r="H663" s="7">
        <v>499.0</v>
      </c>
      <c r="I663" s="4">
        <v>0.0</v>
      </c>
      <c r="J663" s="4">
        <v>673.0</v>
      </c>
      <c r="K663" s="4">
        <v>28.0</v>
      </c>
      <c r="L663" s="4">
        <v>184.0</v>
      </c>
      <c r="M663" s="4">
        <v>28.0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663.0</v>
      </c>
      <c r="B664" s="5" t="s">
        <v>4643</v>
      </c>
      <c r="C664" s="4" t="s">
        <v>4644</v>
      </c>
      <c r="D664" s="4">
        <v>2.0</v>
      </c>
      <c r="E664" s="6">
        <v>27.5</v>
      </c>
      <c r="F664" s="4">
        <v>680.0</v>
      </c>
      <c r="G664" s="7">
        <v>2.5</v>
      </c>
      <c r="H664" s="7">
        <v>345.0</v>
      </c>
      <c r="I664" s="4">
        <v>0.0</v>
      </c>
      <c r="J664" s="4">
        <v>472.0</v>
      </c>
      <c r="K664" s="4">
        <v>55.0</v>
      </c>
      <c r="L664" s="4">
        <v>922.0</v>
      </c>
      <c r="M664" s="4">
        <v>0.0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663.0</v>
      </c>
      <c r="B665" s="5" t="s">
        <v>4650</v>
      </c>
      <c r="C665" s="4" t="s">
        <v>4651</v>
      </c>
      <c r="D665" s="4">
        <v>2.0</v>
      </c>
      <c r="E665" s="6">
        <v>27.5</v>
      </c>
      <c r="F665" s="4">
        <v>680.0</v>
      </c>
      <c r="G665" s="7">
        <v>2.5</v>
      </c>
      <c r="H665" s="7">
        <v>345.0</v>
      </c>
      <c r="I665" s="4">
        <v>0.0</v>
      </c>
      <c r="J665" s="4">
        <v>471.0</v>
      </c>
      <c r="K665" s="4">
        <v>55.0</v>
      </c>
      <c r="L665" s="4">
        <v>920.0</v>
      </c>
      <c r="M665" s="4">
        <v>0.0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663.0</v>
      </c>
      <c r="B666" s="13" t="s">
        <v>4657</v>
      </c>
      <c r="C666" s="4" t="s">
        <v>4658</v>
      </c>
      <c r="D666" s="4">
        <v>2.0</v>
      </c>
      <c r="E666" s="6">
        <v>27.5</v>
      </c>
      <c r="F666" s="4">
        <v>680.0</v>
      </c>
      <c r="G666" s="7">
        <v>2.5</v>
      </c>
      <c r="H666" s="7">
        <v>345.0</v>
      </c>
      <c r="I666" s="4">
        <v>0.0</v>
      </c>
      <c r="J666" s="4">
        <v>470.0</v>
      </c>
      <c r="K666" s="4">
        <v>55.0</v>
      </c>
      <c r="L666" s="4">
        <v>882.0</v>
      </c>
      <c r="M666" s="4">
        <v>0.0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666.0</v>
      </c>
      <c r="B667" s="13" t="s">
        <v>4664</v>
      </c>
      <c r="C667" s="4" t="s">
        <v>4665</v>
      </c>
      <c r="D667" s="4">
        <v>2.0</v>
      </c>
      <c r="E667" s="6">
        <v>27.0</v>
      </c>
      <c r="F667" s="4">
        <v>742.0</v>
      </c>
      <c r="G667" s="7">
        <v>1.8</v>
      </c>
      <c r="H667" s="7">
        <v>345.0</v>
      </c>
      <c r="I667" s="4">
        <v>0.0</v>
      </c>
      <c r="J667" s="4">
        <v>473.0</v>
      </c>
      <c r="K667" s="4">
        <v>54.0</v>
      </c>
      <c r="L667" s="4">
        <v>779.0</v>
      </c>
      <c r="M667" s="4">
        <v>0.0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667.0</v>
      </c>
      <c r="B668" s="5" t="s">
        <v>4671</v>
      </c>
      <c r="C668" s="4" t="s">
        <v>4672</v>
      </c>
      <c r="D668" s="4">
        <v>1.0</v>
      </c>
      <c r="E668" s="6">
        <v>27.0</v>
      </c>
      <c r="F668" s="4">
        <v>610.0</v>
      </c>
      <c r="G668" s="7">
        <v>3.7</v>
      </c>
      <c r="H668" s="7">
        <v>499.0</v>
      </c>
      <c r="I668" s="4">
        <v>0.0</v>
      </c>
      <c r="J668" s="4">
        <v>688.0</v>
      </c>
      <c r="K668" s="4">
        <v>27.0</v>
      </c>
      <c r="L668" s="4">
        <v>198.0</v>
      </c>
      <c r="M668" s="4">
        <v>27.0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667.0</v>
      </c>
      <c r="B669" s="13" t="s">
        <v>4678</v>
      </c>
      <c r="C669" s="4" t="s">
        <v>4679</v>
      </c>
      <c r="D669" s="4">
        <v>1.0</v>
      </c>
      <c r="E669" s="6">
        <v>27.0</v>
      </c>
      <c r="F669" s="4">
        <v>610.0</v>
      </c>
      <c r="G669" s="7">
        <v>3.7</v>
      </c>
      <c r="H669" s="7">
        <v>499.0</v>
      </c>
      <c r="I669" s="4">
        <v>0.0</v>
      </c>
      <c r="J669" s="4">
        <v>690.0</v>
      </c>
      <c r="K669" s="4">
        <v>27.0</v>
      </c>
      <c r="L669" s="4">
        <v>200.0</v>
      </c>
      <c r="M669" s="4">
        <v>27.0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667.0</v>
      </c>
      <c r="B670" s="13" t="s">
        <v>4685</v>
      </c>
      <c r="C670" s="4" t="s">
        <v>4686</v>
      </c>
      <c r="D670" s="4">
        <v>1.0</v>
      </c>
      <c r="E670" s="6">
        <v>27.0</v>
      </c>
      <c r="F670" s="4">
        <v>610.0</v>
      </c>
      <c r="G670" s="7">
        <v>3.7</v>
      </c>
      <c r="H670" s="7">
        <v>499.0</v>
      </c>
      <c r="I670" s="4">
        <v>0.0</v>
      </c>
      <c r="J670" s="4">
        <v>693.0</v>
      </c>
      <c r="K670" s="4">
        <v>27.0</v>
      </c>
      <c r="L670" s="4">
        <v>203.0</v>
      </c>
      <c r="M670" s="4">
        <v>27.0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667.0</v>
      </c>
      <c r="B671" s="13" t="s">
        <v>4692</v>
      </c>
      <c r="C671" s="4" t="s">
        <v>4693</v>
      </c>
      <c r="D671" s="4">
        <v>1.0</v>
      </c>
      <c r="E671" s="6">
        <v>27.0</v>
      </c>
      <c r="F671" s="4">
        <v>610.0</v>
      </c>
      <c r="G671" s="7">
        <v>3.7</v>
      </c>
      <c r="H671" s="7">
        <v>499.0</v>
      </c>
      <c r="I671" s="4">
        <v>0.0</v>
      </c>
      <c r="J671" s="4">
        <v>689.0</v>
      </c>
      <c r="K671" s="4">
        <v>27.0</v>
      </c>
      <c r="L671" s="4">
        <v>199.0</v>
      </c>
      <c r="M671" s="4">
        <v>27.0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667.0</v>
      </c>
      <c r="B672" s="13" t="s">
        <v>4699</v>
      </c>
      <c r="C672" s="4" t="s">
        <v>4700</v>
      </c>
      <c r="D672" s="4">
        <v>1.0</v>
      </c>
      <c r="E672" s="6">
        <v>27.0</v>
      </c>
      <c r="F672" s="4">
        <v>610.0</v>
      </c>
      <c r="G672" s="7">
        <v>3.7</v>
      </c>
      <c r="H672" s="7">
        <v>499.0</v>
      </c>
      <c r="I672" s="4">
        <v>0.0</v>
      </c>
      <c r="J672" s="4">
        <v>695.0</v>
      </c>
      <c r="K672" s="4">
        <v>27.0</v>
      </c>
      <c r="L672" s="4">
        <v>205.0</v>
      </c>
      <c r="M672" s="4">
        <v>27.0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667.0</v>
      </c>
      <c r="B673" s="5" t="s">
        <v>4706</v>
      </c>
      <c r="C673" s="4" t="s">
        <v>4707</v>
      </c>
      <c r="D673" s="4">
        <v>1.0</v>
      </c>
      <c r="E673" s="6">
        <v>27.0</v>
      </c>
      <c r="F673" s="4">
        <v>610.0</v>
      </c>
      <c r="G673" s="7">
        <v>3.7</v>
      </c>
      <c r="H673" s="7">
        <v>499.0</v>
      </c>
      <c r="I673" s="4">
        <v>0.0</v>
      </c>
      <c r="J673" s="4">
        <v>694.0</v>
      </c>
      <c r="K673" s="4">
        <v>27.0</v>
      </c>
      <c r="L673" s="4">
        <v>204.0</v>
      </c>
      <c r="M673" s="4">
        <v>27.0</v>
      </c>
      <c r="N673" s="14"/>
      <c r="P673" t="s">
        <v>4708</v>
      </c>
      <c r="Q673" t="s">
        <v>4709</v>
      </c>
      <c r="R673" t="s">
        <v>4710</v>
      </c>
      <c r="S673" t="s">
        <v>4711</v>
      </c>
      <c r="T673" t="s">
        <v>4712</v>
      </c>
      <c r="W673" s="14"/>
    </row>
    <row r="674" ht="16.5" customHeight="1">
      <c r="A674" s="4">
        <v>667.0</v>
      </c>
      <c r="B674" s="13" t="s">
        <v>4713</v>
      </c>
      <c r="C674" s="4" t="s">
        <v>4714</v>
      </c>
      <c r="D674" s="4">
        <v>1.0</v>
      </c>
      <c r="E674" s="6">
        <v>27.0</v>
      </c>
      <c r="F674" s="4">
        <v>610.0</v>
      </c>
      <c r="G674" s="7">
        <v>3.7</v>
      </c>
      <c r="H674" s="7">
        <v>499.0</v>
      </c>
      <c r="I674" s="4">
        <v>0.0</v>
      </c>
      <c r="J674" s="4">
        <v>691.0</v>
      </c>
      <c r="K674" s="4">
        <v>27.0</v>
      </c>
      <c r="L674" s="4">
        <v>201.0</v>
      </c>
      <c r="M674" s="4">
        <v>27.0</v>
      </c>
      <c r="N674" s="14"/>
      <c r="P674" t="s">
        <v>4715</v>
      </c>
      <c r="Q674" t="s">
        <v>4716</v>
      </c>
      <c r="R674" t="s">
        <v>4717</v>
      </c>
      <c r="S674" t="s">
        <v>4718</v>
      </c>
      <c r="T674" t="s">
        <v>4719</v>
      </c>
      <c r="W674" s="14"/>
    </row>
    <row r="675" ht="16.5" customHeight="1">
      <c r="A675" s="4">
        <v>667.0</v>
      </c>
      <c r="B675" s="5" t="s">
        <v>4720</v>
      </c>
      <c r="C675" s="4" t="s">
        <v>4721</v>
      </c>
      <c r="D675" s="4">
        <v>1.0</v>
      </c>
      <c r="E675" s="6">
        <v>27.0</v>
      </c>
      <c r="F675" s="4">
        <v>610.0</v>
      </c>
      <c r="G675" s="7">
        <v>3.7</v>
      </c>
      <c r="H675" s="7">
        <v>499.0</v>
      </c>
      <c r="I675" s="4">
        <v>0.0</v>
      </c>
      <c r="J675" s="4">
        <v>692.0</v>
      </c>
      <c r="K675" s="4">
        <v>27.0</v>
      </c>
      <c r="L675" s="4">
        <v>202.0</v>
      </c>
      <c r="M675" s="4">
        <v>27.0</v>
      </c>
      <c r="N675" s="14"/>
      <c r="P675" t="s">
        <v>4722</v>
      </c>
      <c r="Q675" t="s">
        <v>4723</v>
      </c>
      <c r="R675" t="s">
        <v>4724</v>
      </c>
      <c r="S675" t="s">
        <v>4725</v>
      </c>
      <c r="T675" t="s">
        <v>4726</v>
      </c>
      <c r="W675" s="14"/>
    </row>
    <row r="676" ht="16.5" customHeight="1">
      <c r="A676" s="4">
        <v>675.0</v>
      </c>
      <c r="B676" s="5" t="s">
        <v>4727</v>
      </c>
      <c r="C676" s="4" t="s">
        <v>4728</v>
      </c>
      <c r="D676" s="4">
        <v>2.0</v>
      </c>
      <c r="E676" s="6">
        <v>26.5</v>
      </c>
      <c r="F676" s="4">
        <v>680.0</v>
      </c>
      <c r="G676" s="7">
        <v>2.5</v>
      </c>
      <c r="H676" s="7">
        <v>345.0</v>
      </c>
      <c r="I676" s="4">
        <v>0.0</v>
      </c>
      <c r="J676" s="4">
        <v>474.0</v>
      </c>
      <c r="K676" s="4">
        <v>53.0</v>
      </c>
      <c r="L676" s="4">
        <v>856.0</v>
      </c>
      <c r="M676" s="4">
        <v>0.0</v>
      </c>
      <c r="N676" s="14"/>
      <c r="P676" t="s">
        <v>4729</v>
      </c>
      <c r="Q676" t="s">
        <v>4730</v>
      </c>
      <c r="R676" t="s">
        <v>4731</v>
      </c>
      <c r="S676" t="s">
        <v>4732</v>
      </c>
      <c r="T676" t="s">
        <v>4733</v>
      </c>
      <c r="W676" s="14"/>
    </row>
    <row r="677" ht="16.5" customHeight="1">
      <c r="A677" s="4">
        <v>676.0</v>
      </c>
      <c r="B677" s="13" t="s">
        <v>4734</v>
      </c>
      <c r="C677" s="4" t="s">
        <v>4735</v>
      </c>
      <c r="D677" s="4">
        <v>2.0</v>
      </c>
      <c r="E677" s="6">
        <v>26.0</v>
      </c>
      <c r="F677" s="4">
        <v>704.0</v>
      </c>
      <c r="G677" s="7">
        <v>2.3</v>
      </c>
      <c r="H677" s="7">
        <v>345.0</v>
      </c>
      <c r="I677" s="4">
        <v>0.0</v>
      </c>
      <c r="J677" s="4">
        <v>475.0</v>
      </c>
      <c r="K677" s="4">
        <v>52.0</v>
      </c>
      <c r="L677" s="4">
        <v>982.0</v>
      </c>
      <c r="M677" s="4">
        <v>0.0</v>
      </c>
      <c r="N677" s="14"/>
      <c r="P677" t="s">
        <v>4736</v>
      </c>
      <c r="Q677" t="s">
        <v>4737</v>
      </c>
      <c r="R677" t="s">
        <v>4738</v>
      </c>
      <c r="S677" t="s">
        <v>4739</v>
      </c>
      <c r="T677" t="s">
        <v>4740</v>
      </c>
      <c r="W677" s="14"/>
    </row>
    <row r="678" ht="16.5" customHeight="1">
      <c r="A678" s="4">
        <v>677.0</v>
      </c>
      <c r="B678" s="13" t="s">
        <v>4741</v>
      </c>
      <c r="C678" s="4" t="s">
        <v>4742</v>
      </c>
      <c r="D678" s="4">
        <v>1.0</v>
      </c>
      <c r="E678" s="6">
        <v>26.0</v>
      </c>
      <c r="F678" s="4">
        <v>626.0</v>
      </c>
      <c r="G678" s="7">
        <v>3.3</v>
      </c>
      <c r="H678" s="7">
        <v>499.0</v>
      </c>
      <c r="I678" s="4">
        <v>0.0</v>
      </c>
      <c r="J678" s="4">
        <v>701.0</v>
      </c>
      <c r="K678" s="4">
        <v>26.0</v>
      </c>
      <c r="L678" s="4">
        <v>209.0</v>
      </c>
      <c r="M678" s="4">
        <v>26.0</v>
      </c>
      <c r="N678" s="14"/>
      <c r="P678" t="s">
        <v>4743</v>
      </c>
      <c r="Q678" t="s">
        <v>4744</v>
      </c>
      <c r="R678" t="s">
        <v>4745</v>
      </c>
      <c r="S678" t="s">
        <v>4746</v>
      </c>
      <c r="T678" t="s">
        <v>4747</v>
      </c>
      <c r="W678" s="14"/>
    </row>
    <row r="679" ht="16.5" customHeight="1">
      <c r="A679" s="4">
        <v>677.0</v>
      </c>
      <c r="B679" s="5" t="s">
        <v>4748</v>
      </c>
      <c r="C679" s="4" t="s">
        <v>4749</v>
      </c>
      <c r="D679" s="4">
        <v>1.0</v>
      </c>
      <c r="E679" s="6">
        <v>26.0</v>
      </c>
      <c r="F679" s="4">
        <v>626.0</v>
      </c>
      <c r="G679" s="7">
        <v>3.3</v>
      </c>
      <c r="H679" s="7">
        <v>499.0</v>
      </c>
      <c r="I679" s="4">
        <v>0.0</v>
      </c>
      <c r="J679" s="4">
        <v>697.0</v>
      </c>
      <c r="K679" s="4">
        <v>26.0</v>
      </c>
      <c r="L679" s="4">
        <v>206.0</v>
      </c>
      <c r="M679" s="4">
        <v>26.0</v>
      </c>
      <c r="N679" s="14"/>
      <c r="P679" t="s">
        <v>4750</v>
      </c>
      <c r="Q679" t="s">
        <v>4751</v>
      </c>
      <c r="R679" t="s">
        <v>4752</v>
      </c>
      <c r="S679" t="s">
        <v>4753</v>
      </c>
      <c r="T679" t="s">
        <v>4754</v>
      </c>
      <c r="W679" s="14"/>
    </row>
    <row r="680" ht="16.5" customHeight="1">
      <c r="A680" s="4">
        <v>677.0</v>
      </c>
      <c r="B680" s="5" t="s">
        <v>4755</v>
      </c>
      <c r="C680" s="4" t="s">
        <v>4756</v>
      </c>
      <c r="D680" s="4">
        <v>1.0</v>
      </c>
      <c r="E680" s="6">
        <v>26.0</v>
      </c>
      <c r="F680" s="4">
        <v>626.0</v>
      </c>
      <c r="G680" s="7">
        <v>3.3</v>
      </c>
      <c r="H680" s="7">
        <v>499.0</v>
      </c>
      <c r="I680" s="4">
        <v>0.0</v>
      </c>
      <c r="J680" s="4">
        <v>702.0</v>
      </c>
      <c r="K680" s="4">
        <v>26.0</v>
      </c>
      <c r="L680" s="4">
        <v>210.0</v>
      </c>
      <c r="M680" s="4">
        <v>26.0</v>
      </c>
      <c r="N680" s="14"/>
      <c r="P680" t="s">
        <v>4757</v>
      </c>
      <c r="Q680" t="s">
        <v>4758</v>
      </c>
      <c r="R680" t="s">
        <v>4759</v>
      </c>
      <c r="S680" t="s">
        <v>4760</v>
      </c>
      <c r="T680" t="s">
        <v>4761</v>
      </c>
      <c r="W680" s="14"/>
    </row>
    <row r="681" ht="16.5" customHeight="1">
      <c r="A681" s="4">
        <v>677.0</v>
      </c>
      <c r="B681" s="5" t="s">
        <v>4762</v>
      </c>
      <c r="C681" s="4" t="s">
        <v>4763</v>
      </c>
      <c r="D681" s="4">
        <v>1.0</v>
      </c>
      <c r="E681" s="6">
        <v>26.0</v>
      </c>
      <c r="F681" s="4">
        <v>626.0</v>
      </c>
      <c r="G681" s="7">
        <v>3.3</v>
      </c>
      <c r="H681" s="7">
        <v>499.0</v>
      </c>
      <c r="I681" s="4">
        <v>0.0</v>
      </c>
      <c r="J681" s="4">
        <v>700.0</v>
      </c>
      <c r="K681" s="4">
        <v>26.0</v>
      </c>
      <c r="L681" s="4">
        <v>208.0</v>
      </c>
      <c r="M681" s="4">
        <v>26.0</v>
      </c>
      <c r="N681" s="14"/>
      <c r="P681" t="s">
        <v>4764</v>
      </c>
      <c r="Q681" t="s">
        <v>4765</v>
      </c>
      <c r="R681" t="s">
        <v>4766</v>
      </c>
      <c r="S681" t="s">
        <v>4767</v>
      </c>
      <c r="T681" t="s">
        <v>4768</v>
      </c>
      <c r="W681" s="14"/>
    </row>
    <row r="682" ht="16.5" customHeight="1">
      <c r="A682" s="4">
        <v>677.0</v>
      </c>
      <c r="B682" s="13" t="s">
        <v>4769</v>
      </c>
      <c r="C682" s="4" t="s">
        <v>4770</v>
      </c>
      <c r="D682" s="4">
        <v>1.0</v>
      </c>
      <c r="E682" s="6">
        <v>26.0</v>
      </c>
      <c r="F682" s="4">
        <v>626.0</v>
      </c>
      <c r="G682" s="7">
        <v>3.3</v>
      </c>
      <c r="H682" s="7">
        <v>499.0</v>
      </c>
      <c r="I682" s="4">
        <v>0.0</v>
      </c>
      <c r="J682" s="4">
        <v>699.0</v>
      </c>
      <c r="K682" s="4">
        <v>26.0</v>
      </c>
      <c r="L682" s="4">
        <v>207.0</v>
      </c>
      <c r="M682" s="4">
        <v>26.0</v>
      </c>
      <c r="N682" s="14"/>
      <c r="P682" t="s">
        <v>4771</v>
      </c>
      <c r="Q682" t="s">
        <v>4772</v>
      </c>
      <c r="R682" t="s">
        <v>4773</v>
      </c>
      <c r="S682" t="s">
        <v>4774</v>
      </c>
      <c r="T682" t="s">
        <v>4775</v>
      </c>
      <c r="W682" s="14"/>
    </row>
    <row r="683" ht="16.5" customHeight="1">
      <c r="A683" s="4">
        <v>682.0</v>
      </c>
      <c r="B683" s="5" t="s">
        <v>4776</v>
      </c>
      <c r="C683" s="4" t="s">
        <v>4777</v>
      </c>
      <c r="D683" s="4">
        <v>1.0</v>
      </c>
      <c r="E683" s="6">
        <v>25.5</v>
      </c>
      <c r="F683" s="4">
        <v>638.0</v>
      </c>
      <c r="G683" s="7">
        <v>3.1</v>
      </c>
      <c r="H683" s="7">
        <v>499.0</v>
      </c>
      <c r="I683" s="4">
        <v>0.0</v>
      </c>
      <c r="J683" s="4">
        <v>703.0</v>
      </c>
      <c r="K683" s="4">
        <v>25.5</v>
      </c>
      <c r="L683" s="4">
        <v>211.0</v>
      </c>
      <c r="M683" s="4">
        <v>25.5</v>
      </c>
      <c r="N683" s="14"/>
      <c r="P683" t="s">
        <v>4778</v>
      </c>
      <c r="Q683" t="s">
        <v>4779</v>
      </c>
      <c r="R683" t="s">
        <v>4780</v>
      </c>
      <c r="S683" t="s">
        <v>4781</v>
      </c>
      <c r="T683" t="s">
        <v>4782</v>
      </c>
      <c r="W683" s="14"/>
    </row>
    <row r="684" ht="16.5" customHeight="1">
      <c r="A684" s="4">
        <v>682.0</v>
      </c>
      <c r="B684" s="5" t="s">
        <v>4783</v>
      </c>
      <c r="C684" s="4" t="s">
        <v>4784</v>
      </c>
      <c r="D684" s="4">
        <v>1.0</v>
      </c>
      <c r="E684" s="6">
        <v>25.5</v>
      </c>
      <c r="F684" s="4">
        <v>638.0</v>
      </c>
      <c r="G684" s="7">
        <v>3.1</v>
      </c>
      <c r="H684" s="7">
        <v>499.0</v>
      </c>
      <c r="I684" s="4">
        <v>0.0</v>
      </c>
      <c r="J684" s="4">
        <v>719.0</v>
      </c>
      <c r="K684" s="4">
        <v>25.5</v>
      </c>
      <c r="L684" s="4">
        <v>227.0</v>
      </c>
      <c r="M684" s="4">
        <v>25.5</v>
      </c>
      <c r="N684" s="14"/>
      <c r="P684" t="s">
        <v>4785</v>
      </c>
      <c r="Q684" t="s">
        <v>4786</v>
      </c>
      <c r="R684" t="s">
        <v>4787</v>
      </c>
      <c r="S684" t="s">
        <v>4788</v>
      </c>
      <c r="T684" t="s">
        <v>4789</v>
      </c>
      <c r="W684" s="14"/>
    </row>
    <row r="685" ht="16.5" customHeight="1">
      <c r="A685" s="4">
        <v>682.0</v>
      </c>
      <c r="B685" s="5" t="s">
        <v>4790</v>
      </c>
      <c r="C685" s="4" t="s">
        <v>4791</v>
      </c>
      <c r="D685" s="4">
        <v>1.0</v>
      </c>
      <c r="E685" s="6">
        <v>25.5</v>
      </c>
      <c r="F685" s="4">
        <v>638.0</v>
      </c>
      <c r="G685" s="7">
        <v>3.1</v>
      </c>
      <c r="H685" s="7">
        <v>499.0</v>
      </c>
      <c r="I685" s="4">
        <v>0.0</v>
      </c>
      <c r="J685" s="4">
        <v>718.0</v>
      </c>
      <c r="K685" s="4">
        <v>25.5</v>
      </c>
      <c r="L685" s="4">
        <v>226.0</v>
      </c>
      <c r="M685" s="4">
        <v>25.5</v>
      </c>
      <c r="N685" s="14"/>
      <c r="P685" t="s">
        <v>4792</v>
      </c>
      <c r="Q685" t="s">
        <v>4793</v>
      </c>
      <c r="R685" t="s">
        <v>4794</v>
      </c>
      <c r="S685" t="s">
        <v>4795</v>
      </c>
      <c r="T685" t="s">
        <v>4796</v>
      </c>
      <c r="W685" s="14"/>
    </row>
    <row r="686" ht="16.5" customHeight="1">
      <c r="A686" s="4">
        <v>682.0</v>
      </c>
      <c r="B686" s="5" t="s">
        <v>4797</v>
      </c>
      <c r="C686" s="4" t="s">
        <v>4798</v>
      </c>
      <c r="D686" s="4">
        <v>1.0</v>
      </c>
      <c r="E686" s="6">
        <v>25.5</v>
      </c>
      <c r="F686" s="4">
        <v>638.0</v>
      </c>
      <c r="G686" s="7">
        <v>3.1</v>
      </c>
      <c r="H686" s="7">
        <v>499.0</v>
      </c>
      <c r="I686" s="4">
        <v>0.0</v>
      </c>
      <c r="J686" s="4">
        <v>706.0</v>
      </c>
      <c r="K686" s="4">
        <v>25.5</v>
      </c>
      <c r="L686" s="4">
        <v>214.0</v>
      </c>
      <c r="M686" s="4">
        <v>25.5</v>
      </c>
      <c r="N686" s="14"/>
      <c r="P686" t="s">
        <v>4799</v>
      </c>
      <c r="Q686" t="s">
        <v>4800</v>
      </c>
      <c r="R686" t="s">
        <v>4801</v>
      </c>
      <c r="S686" t="s">
        <v>4802</v>
      </c>
      <c r="T686" t="s">
        <v>4803</v>
      </c>
      <c r="W686" s="14"/>
    </row>
    <row r="687" ht="16.5" customHeight="1">
      <c r="A687" s="4">
        <v>682.0</v>
      </c>
      <c r="B687" s="13" t="s">
        <v>4804</v>
      </c>
      <c r="C687" s="4" t="s">
        <v>4805</v>
      </c>
      <c r="D687" s="4">
        <v>1.0</v>
      </c>
      <c r="E687" s="6">
        <v>25.5</v>
      </c>
      <c r="F687" s="4">
        <v>638.0</v>
      </c>
      <c r="G687" s="7">
        <v>3.1</v>
      </c>
      <c r="H687" s="7">
        <v>499.0</v>
      </c>
      <c r="I687" s="4">
        <v>0.0</v>
      </c>
      <c r="J687" s="4">
        <v>716.0</v>
      </c>
      <c r="K687" s="4">
        <v>25.5</v>
      </c>
      <c r="L687" s="4">
        <v>224.0</v>
      </c>
      <c r="M687" s="4">
        <v>25.5</v>
      </c>
      <c r="N687" s="14"/>
      <c r="P687" t="s">
        <v>4806</v>
      </c>
      <c r="Q687" t="s">
        <v>4807</v>
      </c>
      <c r="R687" t="s">
        <v>4808</v>
      </c>
      <c r="S687" t="s">
        <v>4809</v>
      </c>
      <c r="T687" t="s">
        <v>4810</v>
      </c>
      <c r="W687" s="14"/>
    </row>
    <row r="688" ht="16.5" customHeight="1">
      <c r="A688" s="4">
        <v>682.0</v>
      </c>
      <c r="B688" s="5" t="s">
        <v>4811</v>
      </c>
      <c r="C688" s="4" t="s">
        <v>4812</v>
      </c>
      <c r="D688" s="4">
        <v>1.0</v>
      </c>
      <c r="E688" s="6">
        <v>25.5</v>
      </c>
      <c r="F688" s="4">
        <v>638.0</v>
      </c>
      <c r="G688" s="7">
        <v>3.1</v>
      </c>
      <c r="H688" s="7">
        <v>499.0</v>
      </c>
      <c r="I688" s="4">
        <v>0.0</v>
      </c>
      <c r="J688" s="4">
        <v>704.0</v>
      </c>
      <c r="K688" s="4">
        <v>25.5</v>
      </c>
      <c r="L688" s="4">
        <v>212.0</v>
      </c>
      <c r="M688" s="4">
        <v>25.5</v>
      </c>
      <c r="N688" s="14"/>
      <c r="P688" t="s">
        <v>4813</v>
      </c>
      <c r="Q688" t="s">
        <v>4814</v>
      </c>
      <c r="R688" t="s">
        <v>4815</v>
      </c>
      <c r="S688" t="s">
        <v>4816</v>
      </c>
      <c r="T688" t="s">
        <v>4817</v>
      </c>
      <c r="W688" s="14"/>
    </row>
    <row r="689" ht="16.5" customHeight="1">
      <c r="A689" s="4">
        <v>682.0</v>
      </c>
      <c r="B689" s="13" t="s">
        <v>4818</v>
      </c>
      <c r="C689" s="4" t="s">
        <v>4819</v>
      </c>
      <c r="D689" s="4">
        <v>1.0</v>
      </c>
      <c r="E689" s="6">
        <v>25.5</v>
      </c>
      <c r="F689" s="4">
        <v>638.0</v>
      </c>
      <c r="G689" s="7">
        <v>3.1</v>
      </c>
      <c r="H689" s="7">
        <v>499.0</v>
      </c>
      <c r="I689" s="4">
        <v>0.0</v>
      </c>
      <c r="J689" s="4">
        <v>709.0</v>
      </c>
      <c r="K689" s="4">
        <v>25.5</v>
      </c>
      <c r="L689" s="4">
        <v>217.0</v>
      </c>
      <c r="M689" s="4">
        <v>25.5</v>
      </c>
      <c r="N689" s="14"/>
      <c r="P689" t="s">
        <v>4820</v>
      </c>
      <c r="Q689" t="s">
        <v>4821</v>
      </c>
      <c r="R689" t="s">
        <v>4822</v>
      </c>
      <c r="S689" t="s">
        <v>4823</v>
      </c>
      <c r="T689" t="s">
        <v>4824</v>
      </c>
      <c r="W689" s="14"/>
    </row>
    <row r="690" ht="16.5" customHeight="1">
      <c r="A690" s="4">
        <v>682.0</v>
      </c>
      <c r="B690" s="13" t="s">
        <v>4825</v>
      </c>
      <c r="C690" s="4" t="s">
        <v>4826</v>
      </c>
      <c r="D690" s="4">
        <v>1.0</v>
      </c>
      <c r="E690" s="6">
        <v>25.5</v>
      </c>
      <c r="F690" s="4">
        <v>638.0</v>
      </c>
      <c r="G690" s="7">
        <v>3.1</v>
      </c>
      <c r="H690" s="7">
        <v>499.0</v>
      </c>
      <c r="I690" s="4">
        <v>0.0</v>
      </c>
      <c r="J690" s="4">
        <v>710.0</v>
      </c>
      <c r="K690" s="4">
        <v>25.5</v>
      </c>
      <c r="L690" s="4">
        <v>218.0</v>
      </c>
      <c r="M690" s="4">
        <v>25.5</v>
      </c>
      <c r="N690" s="14"/>
      <c r="P690" t="s">
        <v>4827</v>
      </c>
      <c r="Q690" t="s">
        <v>4828</v>
      </c>
      <c r="R690" t="s">
        <v>4829</v>
      </c>
      <c r="S690" t="s">
        <v>4830</v>
      </c>
      <c r="T690" t="s">
        <v>4831</v>
      </c>
      <c r="W690" s="14"/>
    </row>
    <row r="691" ht="16.5" customHeight="1">
      <c r="A691" s="4">
        <v>682.0</v>
      </c>
      <c r="B691" s="5" t="s">
        <v>4832</v>
      </c>
      <c r="C691" s="4" t="s">
        <v>4833</v>
      </c>
      <c r="D691" s="4">
        <v>1.0</v>
      </c>
      <c r="E691" s="6">
        <v>25.5</v>
      </c>
      <c r="F691" s="4">
        <v>638.0</v>
      </c>
      <c r="G691" s="7">
        <v>3.1</v>
      </c>
      <c r="H691" s="7">
        <v>499.0</v>
      </c>
      <c r="I691" s="4">
        <v>0.0</v>
      </c>
      <c r="J691" s="4">
        <v>713.0</v>
      </c>
      <c r="K691" s="4">
        <v>25.5</v>
      </c>
      <c r="L691" s="4">
        <v>221.0</v>
      </c>
      <c r="M691" s="4">
        <v>25.5</v>
      </c>
      <c r="N691" s="14"/>
      <c r="P691" t="s">
        <v>4834</v>
      </c>
      <c r="Q691" t="s">
        <v>4835</v>
      </c>
      <c r="R691" t="s">
        <v>4836</v>
      </c>
      <c r="S691" t="s">
        <v>4837</v>
      </c>
      <c r="T691" t="s">
        <v>4838</v>
      </c>
      <c r="W691" s="14"/>
    </row>
    <row r="692" ht="16.5" customHeight="1">
      <c r="A692" s="4">
        <v>682.0</v>
      </c>
      <c r="B692" s="5" t="s">
        <v>4839</v>
      </c>
      <c r="C692" s="4" t="s">
        <v>4840</v>
      </c>
      <c r="D692" s="4">
        <v>1.0</v>
      </c>
      <c r="E692" s="6">
        <v>25.5</v>
      </c>
      <c r="F692" s="4">
        <v>638.0</v>
      </c>
      <c r="G692" s="7">
        <v>3.1</v>
      </c>
      <c r="H692" s="7">
        <v>499.0</v>
      </c>
      <c r="I692" s="4">
        <v>0.0</v>
      </c>
      <c r="J692" s="4">
        <v>711.0</v>
      </c>
      <c r="K692" s="4">
        <v>25.5</v>
      </c>
      <c r="L692" s="4">
        <v>219.0</v>
      </c>
      <c r="M692" s="4">
        <v>25.5</v>
      </c>
      <c r="N692" s="14"/>
      <c r="P692" t="s">
        <v>4841</v>
      </c>
      <c r="Q692" t="s">
        <v>4842</v>
      </c>
      <c r="R692" t="s">
        <v>4843</v>
      </c>
      <c r="S692" t="s">
        <v>4844</v>
      </c>
      <c r="T692" t="s">
        <v>4845</v>
      </c>
      <c r="W692" s="14"/>
    </row>
    <row r="693" ht="16.5" customHeight="1">
      <c r="A693" s="4">
        <v>682.0</v>
      </c>
      <c r="B693" s="5" t="s">
        <v>4846</v>
      </c>
      <c r="C693" s="4" t="s">
        <v>4847</v>
      </c>
      <c r="D693" s="4">
        <v>1.0</v>
      </c>
      <c r="E693" s="6">
        <v>25.5</v>
      </c>
      <c r="F693" s="4">
        <v>638.0</v>
      </c>
      <c r="G693" s="7">
        <v>3.1</v>
      </c>
      <c r="H693" s="7">
        <v>499.0</v>
      </c>
      <c r="I693" s="4">
        <v>0.0</v>
      </c>
      <c r="J693" s="4">
        <v>712.0</v>
      </c>
      <c r="K693" s="4">
        <v>25.5</v>
      </c>
      <c r="L693" s="4">
        <v>220.0</v>
      </c>
      <c r="M693" s="4">
        <v>25.5</v>
      </c>
      <c r="N693" s="14"/>
      <c r="P693" t="s">
        <v>4848</v>
      </c>
      <c r="Q693" t="s">
        <v>4849</v>
      </c>
      <c r="R693" t="s">
        <v>4850</v>
      </c>
      <c r="S693" t="s">
        <v>4851</v>
      </c>
      <c r="T693" t="s">
        <v>4852</v>
      </c>
      <c r="W693" s="14"/>
    </row>
    <row r="694" ht="16.5" customHeight="1">
      <c r="A694" s="4">
        <v>682.0</v>
      </c>
      <c r="B694" s="5" t="s">
        <v>4853</v>
      </c>
      <c r="C694" s="4" t="s">
        <v>4854</v>
      </c>
      <c r="D694" s="4">
        <v>1.0</v>
      </c>
      <c r="E694" s="6">
        <v>25.5</v>
      </c>
      <c r="F694" s="4">
        <v>638.0</v>
      </c>
      <c r="G694" s="7">
        <v>3.1</v>
      </c>
      <c r="H694" s="7">
        <v>499.0</v>
      </c>
      <c r="I694" s="4">
        <v>0.0</v>
      </c>
      <c r="J694" s="4">
        <v>715.0</v>
      </c>
      <c r="K694" s="4">
        <v>25.5</v>
      </c>
      <c r="L694" s="4">
        <v>223.0</v>
      </c>
      <c r="M694" s="4">
        <v>25.5</v>
      </c>
      <c r="N694" s="14"/>
      <c r="P694" t="s">
        <v>4855</v>
      </c>
      <c r="Q694" t="s">
        <v>4856</v>
      </c>
      <c r="R694" t="s">
        <v>4857</v>
      </c>
      <c r="S694" t="s">
        <v>4858</v>
      </c>
      <c r="T694" t="s">
        <v>4859</v>
      </c>
      <c r="W694" s="14"/>
    </row>
    <row r="695" ht="16.5" customHeight="1">
      <c r="A695" s="4">
        <v>682.0</v>
      </c>
      <c r="B695" s="5" t="s">
        <v>4860</v>
      </c>
      <c r="C695" s="4" t="s">
        <v>4861</v>
      </c>
      <c r="D695" s="4">
        <v>1.0</v>
      </c>
      <c r="E695" s="6">
        <v>25.5</v>
      </c>
      <c r="F695" s="4">
        <v>638.0</v>
      </c>
      <c r="G695" s="7">
        <v>3.1</v>
      </c>
      <c r="H695" s="7">
        <v>499.0</v>
      </c>
      <c r="I695" s="4">
        <v>0.0</v>
      </c>
      <c r="J695" s="4">
        <v>714.0</v>
      </c>
      <c r="K695" s="4">
        <v>25.5</v>
      </c>
      <c r="L695" s="4">
        <v>222.0</v>
      </c>
      <c r="M695" s="4">
        <v>25.5</v>
      </c>
      <c r="N695" s="14"/>
      <c r="P695" t="s">
        <v>4862</v>
      </c>
      <c r="Q695" t="s">
        <v>4863</v>
      </c>
      <c r="R695" t="s">
        <v>4864</v>
      </c>
      <c r="S695" t="s">
        <v>4865</v>
      </c>
      <c r="T695" t="s">
        <v>4866</v>
      </c>
      <c r="W695" s="14"/>
    </row>
    <row r="696" ht="16.5" customHeight="1">
      <c r="A696" s="4">
        <v>682.0</v>
      </c>
      <c r="B696" s="5" t="s">
        <v>4867</v>
      </c>
      <c r="C696" s="4" t="s">
        <v>4868</v>
      </c>
      <c r="D696" s="4">
        <v>1.0</v>
      </c>
      <c r="E696" s="6">
        <v>25.5</v>
      </c>
      <c r="F696" s="4">
        <v>638.0</v>
      </c>
      <c r="G696" s="7">
        <v>3.1</v>
      </c>
      <c r="H696" s="7">
        <v>499.0</v>
      </c>
      <c r="I696" s="4">
        <v>0.0</v>
      </c>
      <c r="J696" s="4">
        <v>707.0</v>
      </c>
      <c r="K696" s="4">
        <v>25.5</v>
      </c>
      <c r="L696" s="4">
        <v>215.0</v>
      </c>
      <c r="M696" s="4">
        <v>25.5</v>
      </c>
      <c r="N696" s="14"/>
      <c r="P696" t="s">
        <v>4869</v>
      </c>
      <c r="Q696" t="s">
        <v>4870</v>
      </c>
      <c r="R696" t="s">
        <v>4871</v>
      </c>
      <c r="S696" t="s">
        <v>4872</v>
      </c>
      <c r="T696" t="s">
        <v>4873</v>
      </c>
      <c r="W696" s="14"/>
    </row>
    <row r="697" ht="16.5" customHeight="1">
      <c r="A697" s="4">
        <v>682.0</v>
      </c>
      <c r="B697" s="13" t="s">
        <v>4874</v>
      </c>
      <c r="C697" s="4" t="s">
        <v>4875</v>
      </c>
      <c r="D697" s="4">
        <v>1.0</v>
      </c>
      <c r="E697" s="6">
        <v>25.5</v>
      </c>
      <c r="F697" s="4">
        <v>638.0</v>
      </c>
      <c r="G697" s="7">
        <v>3.1</v>
      </c>
      <c r="H697" s="7">
        <v>499.0</v>
      </c>
      <c r="I697" s="4">
        <v>0.0</v>
      </c>
      <c r="J697" s="4">
        <v>717.0</v>
      </c>
      <c r="K697" s="4">
        <v>25.5</v>
      </c>
      <c r="L697" s="4">
        <v>225.0</v>
      </c>
      <c r="M697" s="4">
        <v>25.5</v>
      </c>
      <c r="N697" s="14"/>
      <c r="P697" t="s">
        <v>4876</v>
      </c>
      <c r="Q697" t="s">
        <v>4877</v>
      </c>
      <c r="R697" t="s">
        <v>4878</v>
      </c>
      <c r="S697" t="s">
        <v>4879</v>
      </c>
      <c r="T697" t="s">
        <v>4880</v>
      </c>
      <c r="W697" s="14"/>
    </row>
    <row r="698" ht="16.5" customHeight="1">
      <c r="A698" s="4">
        <v>682.0</v>
      </c>
      <c r="B698" s="13" t="s">
        <v>4881</v>
      </c>
      <c r="C698" s="4" t="s">
        <v>4882</v>
      </c>
      <c r="D698" s="4">
        <v>1.0</v>
      </c>
      <c r="E698" s="6">
        <v>25.5</v>
      </c>
      <c r="F698" s="4">
        <v>638.0</v>
      </c>
      <c r="G698" s="7">
        <v>3.1</v>
      </c>
      <c r="H698" s="7">
        <v>499.0</v>
      </c>
      <c r="I698" s="4">
        <v>0.0</v>
      </c>
      <c r="J698" s="4">
        <v>708.0</v>
      </c>
      <c r="K698" s="4">
        <v>25.5</v>
      </c>
      <c r="L698" s="4">
        <v>216.0</v>
      </c>
      <c r="M698" s="4">
        <v>25.5</v>
      </c>
      <c r="N698" s="14"/>
      <c r="P698" t="s">
        <v>4883</v>
      </c>
      <c r="Q698" t="s">
        <v>4884</v>
      </c>
      <c r="R698" t="s">
        <v>4885</v>
      </c>
      <c r="S698" t="s">
        <v>4886</v>
      </c>
      <c r="T698" t="s">
        <v>4887</v>
      </c>
      <c r="W698" s="14"/>
    </row>
    <row r="699" ht="16.5" customHeight="1">
      <c r="A699" s="4">
        <v>682.0</v>
      </c>
      <c r="B699" s="13" t="s">
        <v>4888</v>
      </c>
      <c r="C699" s="4" t="s">
        <v>4889</v>
      </c>
      <c r="D699" s="4">
        <v>1.0</v>
      </c>
      <c r="E699" s="6">
        <v>25.5</v>
      </c>
      <c r="F699" s="4">
        <v>638.0</v>
      </c>
      <c r="G699" s="7">
        <v>3.1</v>
      </c>
      <c r="H699" s="7">
        <v>499.0</v>
      </c>
      <c r="I699" s="4">
        <v>0.0</v>
      </c>
      <c r="J699" s="4">
        <v>705.0</v>
      </c>
      <c r="K699" s="4">
        <v>25.5</v>
      </c>
      <c r="L699" s="4">
        <v>213.0</v>
      </c>
      <c r="M699" s="4">
        <v>25.5</v>
      </c>
      <c r="N699" s="14"/>
      <c r="P699" t="s">
        <v>4890</v>
      </c>
      <c r="Q699" t="s">
        <v>4891</v>
      </c>
      <c r="R699" t="s">
        <v>4892</v>
      </c>
      <c r="S699" t="s">
        <v>4893</v>
      </c>
      <c r="T699" t="s">
        <v>4894</v>
      </c>
      <c r="W699" s="14"/>
    </row>
    <row r="700" ht="16.5" customHeight="1">
      <c r="A700" s="4">
        <v>699.0</v>
      </c>
      <c r="B700" s="13" t="s">
        <v>4895</v>
      </c>
      <c r="C700" s="4" t="s">
        <v>4896</v>
      </c>
      <c r="D700" s="4">
        <v>2.0</v>
      </c>
      <c r="E700" s="6">
        <v>25.0</v>
      </c>
      <c r="F700" s="4">
        <v>837.0</v>
      </c>
      <c r="G700" s="7">
        <v>0.7</v>
      </c>
      <c r="H700" s="7">
        <v>345.0</v>
      </c>
      <c r="I700" s="4">
        <v>0.0</v>
      </c>
      <c r="J700" s="4">
        <v>476.0</v>
      </c>
      <c r="K700" s="4">
        <v>50.0</v>
      </c>
      <c r="L700" s="4">
        <v>566.0</v>
      </c>
      <c r="M700" s="4">
        <v>0.0</v>
      </c>
      <c r="N700" s="14"/>
      <c r="P700" t="s">
        <v>4897</v>
      </c>
      <c r="Q700" t="s">
        <v>4898</v>
      </c>
      <c r="R700" t="s">
        <v>4899</v>
      </c>
      <c r="S700" t="s">
        <v>4900</v>
      </c>
      <c r="T700" t="s">
        <v>4901</v>
      </c>
      <c r="W700" s="14"/>
    </row>
    <row r="701" ht="16.5" customHeight="1">
      <c r="A701" s="4">
        <v>699.0</v>
      </c>
      <c r="B701" s="13" t="s">
        <v>4902</v>
      </c>
      <c r="C701" s="4" t="s">
        <v>4903</v>
      </c>
      <c r="D701" s="4">
        <v>2.0</v>
      </c>
      <c r="E701" s="6">
        <v>25.0</v>
      </c>
      <c r="F701" s="4">
        <v>840.0</v>
      </c>
      <c r="G701" s="7">
        <v>0.6</v>
      </c>
      <c r="H701" s="7">
        <v>345.0</v>
      </c>
      <c r="I701" s="4">
        <v>0.0</v>
      </c>
      <c r="J701" s="4">
        <v>481.0</v>
      </c>
      <c r="K701" s="4">
        <v>50.0</v>
      </c>
      <c r="L701" s="4">
        <v>942.0</v>
      </c>
      <c r="M701" s="4">
        <v>0.0</v>
      </c>
      <c r="N701" s="14"/>
      <c r="P701" t="s">
        <v>4904</v>
      </c>
      <c r="Q701" t="s">
        <v>4905</v>
      </c>
      <c r="R701" t="s">
        <v>4906</v>
      </c>
      <c r="S701" t="s">
        <v>4907</v>
      </c>
      <c r="T701" t="s">
        <v>4908</v>
      </c>
      <c r="W701" s="14"/>
    </row>
    <row r="702" ht="16.5" customHeight="1">
      <c r="A702" s="4">
        <v>699.0</v>
      </c>
      <c r="B702" s="13" t="s">
        <v>4909</v>
      </c>
      <c r="C702" s="4" t="s">
        <v>4910</v>
      </c>
      <c r="D702" s="4">
        <v>2.0</v>
      </c>
      <c r="E702" s="6">
        <v>25.0</v>
      </c>
      <c r="F702" s="4">
        <v>742.0</v>
      </c>
      <c r="G702" s="7">
        <v>1.8</v>
      </c>
      <c r="H702" s="7">
        <v>345.0</v>
      </c>
      <c r="I702" s="4">
        <v>0.0</v>
      </c>
      <c r="J702" s="4">
        <v>479.0</v>
      </c>
      <c r="K702" s="4">
        <v>50.0</v>
      </c>
      <c r="L702" s="4">
        <v>767.0</v>
      </c>
      <c r="M702" s="4">
        <v>0.0</v>
      </c>
      <c r="N702" s="14"/>
      <c r="P702" t="s">
        <v>4911</v>
      </c>
      <c r="Q702" t="s">
        <v>4912</v>
      </c>
      <c r="R702" t="s">
        <v>4913</v>
      </c>
      <c r="S702" t="s">
        <v>4914</v>
      </c>
      <c r="T702" t="s">
        <v>4915</v>
      </c>
      <c r="W702" s="14"/>
    </row>
    <row r="703" ht="16.5" customHeight="1">
      <c r="A703" s="4">
        <v>702.0</v>
      </c>
      <c r="B703" s="13" t="s">
        <v>4916</v>
      </c>
      <c r="C703" s="4" t="s">
        <v>4917</v>
      </c>
      <c r="D703" s="4">
        <v>1.0</v>
      </c>
      <c r="E703" s="6">
        <v>25.0</v>
      </c>
      <c r="F703" s="4">
        <v>660.0</v>
      </c>
      <c r="G703" s="7">
        <v>2.9</v>
      </c>
      <c r="H703" s="7">
        <v>499.0</v>
      </c>
      <c r="I703" s="4">
        <v>0.0</v>
      </c>
      <c r="J703" s="4">
        <v>731.0</v>
      </c>
      <c r="K703" s="4">
        <v>25.0</v>
      </c>
      <c r="L703" s="4">
        <v>239.0</v>
      </c>
      <c r="M703" s="4">
        <v>25.0</v>
      </c>
      <c r="N703" s="14"/>
      <c r="P703" t="s">
        <v>4918</v>
      </c>
      <c r="Q703" t="s">
        <v>4919</v>
      </c>
      <c r="R703" t="s">
        <v>4920</v>
      </c>
      <c r="S703" t="s">
        <v>4921</v>
      </c>
      <c r="T703" t="s">
        <v>4922</v>
      </c>
      <c r="W703" s="14"/>
    </row>
    <row r="704" ht="16.5" customHeight="1">
      <c r="A704" s="4">
        <v>702.0</v>
      </c>
      <c r="B704" s="13" t="s">
        <v>4923</v>
      </c>
      <c r="C704" s="4" t="s">
        <v>4924</v>
      </c>
      <c r="D704" s="4">
        <v>1.0</v>
      </c>
      <c r="E704" s="6">
        <v>25.0</v>
      </c>
      <c r="F704" s="4">
        <v>660.0</v>
      </c>
      <c r="G704" s="7">
        <v>2.9</v>
      </c>
      <c r="H704" s="7">
        <v>499.0</v>
      </c>
      <c r="I704" s="4">
        <v>0.0</v>
      </c>
      <c r="J704" s="4">
        <v>730.0</v>
      </c>
      <c r="K704" s="4">
        <v>25.0</v>
      </c>
      <c r="L704" s="4">
        <v>238.0</v>
      </c>
      <c r="M704" s="4">
        <v>25.0</v>
      </c>
      <c r="N704" s="14"/>
      <c r="P704" t="s">
        <v>4925</v>
      </c>
      <c r="Q704" t="s">
        <v>4926</v>
      </c>
      <c r="R704" t="s">
        <v>4927</v>
      </c>
      <c r="S704" t="s">
        <v>4928</v>
      </c>
      <c r="T704" t="s">
        <v>4929</v>
      </c>
      <c r="W704" s="14"/>
    </row>
    <row r="705" ht="16.5" customHeight="1">
      <c r="A705" s="4">
        <v>702.0</v>
      </c>
      <c r="B705" s="13" t="s">
        <v>4930</v>
      </c>
      <c r="C705" s="4" t="s">
        <v>4931</v>
      </c>
      <c r="D705" s="4">
        <v>1.0</v>
      </c>
      <c r="E705" s="6">
        <v>25.0</v>
      </c>
      <c r="F705" s="4">
        <v>660.0</v>
      </c>
      <c r="G705" s="7">
        <v>2.9</v>
      </c>
      <c r="H705" s="7">
        <v>499.0</v>
      </c>
      <c r="I705" s="4">
        <v>0.0</v>
      </c>
      <c r="J705" s="4">
        <v>723.0</v>
      </c>
      <c r="K705" s="4">
        <v>25.0</v>
      </c>
      <c r="L705" s="4">
        <v>231.0</v>
      </c>
      <c r="M705" s="4">
        <v>25.0</v>
      </c>
      <c r="N705" s="14"/>
      <c r="P705" t="s">
        <v>4932</v>
      </c>
      <c r="Q705" t="s">
        <v>4933</v>
      </c>
      <c r="R705" t="s">
        <v>4934</v>
      </c>
      <c r="S705" t="s">
        <v>4935</v>
      </c>
      <c r="T705" t="s">
        <v>4936</v>
      </c>
      <c r="W705" s="14"/>
    </row>
    <row r="706" ht="16.5" customHeight="1">
      <c r="A706" s="4">
        <v>702.0</v>
      </c>
      <c r="B706" s="5" t="s">
        <v>4937</v>
      </c>
      <c r="C706" s="4" t="s">
        <v>4938</v>
      </c>
      <c r="D706" s="4">
        <v>1.0</v>
      </c>
      <c r="E706" s="6">
        <v>25.0</v>
      </c>
      <c r="F706" s="4">
        <v>660.0</v>
      </c>
      <c r="G706" s="7">
        <v>2.9</v>
      </c>
      <c r="H706" s="7">
        <v>499.0</v>
      </c>
      <c r="I706" s="4">
        <v>0.0</v>
      </c>
      <c r="J706" s="4">
        <v>721.0</v>
      </c>
      <c r="K706" s="4">
        <v>25.0</v>
      </c>
      <c r="L706" s="4">
        <v>229.0</v>
      </c>
      <c r="M706" s="4">
        <v>25.0</v>
      </c>
      <c r="N706" s="14"/>
      <c r="P706" t="s">
        <v>4939</v>
      </c>
      <c r="Q706" t="s">
        <v>4940</v>
      </c>
      <c r="R706" t="s">
        <v>4941</v>
      </c>
      <c r="S706" t="s">
        <v>4942</v>
      </c>
      <c r="T706" t="s">
        <v>4943</v>
      </c>
      <c r="W706" s="14"/>
    </row>
    <row r="707" ht="16.5" customHeight="1">
      <c r="A707" s="4">
        <v>702.0</v>
      </c>
      <c r="B707" s="13" t="s">
        <v>4944</v>
      </c>
      <c r="C707" s="4" t="s">
        <v>4945</v>
      </c>
      <c r="D707" s="4">
        <v>1.0</v>
      </c>
      <c r="E707" s="6">
        <v>25.0</v>
      </c>
      <c r="F707" s="4">
        <v>660.0</v>
      </c>
      <c r="G707" s="7">
        <v>2.9</v>
      </c>
      <c r="H707" s="7">
        <v>499.0</v>
      </c>
      <c r="I707" s="4">
        <v>0.0</v>
      </c>
      <c r="J707" s="4">
        <v>728.0</v>
      </c>
      <c r="K707" s="4">
        <v>25.0</v>
      </c>
      <c r="L707" s="4">
        <v>236.0</v>
      </c>
      <c r="M707" s="4">
        <v>25.0</v>
      </c>
      <c r="N707" s="14"/>
      <c r="P707" t="s">
        <v>4946</v>
      </c>
      <c r="Q707" t="s">
        <v>4947</v>
      </c>
      <c r="R707" t="s">
        <v>4948</v>
      </c>
      <c r="S707" t="s">
        <v>4949</v>
      </c>
      <c r="T707" t="s">
        <v>4950</v>
      </c>
      <c r="W707" s="14"/>
    </row>
    <row r="708" ht="16.5" customHeight="1">
      <c r="A708" s="4">
        <v>702.0</v>
      </c>
      <c r="B708" s="13" t="s">
        <v>4951</v>
      </c>
      <c r="C708" s="4" t="s">
        <v>4952</v>
      </c>
      <c r="D708" s="4">
        <v>1.0</v>
      </c>
      <c r="E708" s="6">
        <v>25.0</v>
      </c>
      <c r="F708" s="4">
        <v>660.0</v>
      </c>
      <c r="G708" s="7">
        <v>2.9</v>
      </c>
      <c r="H708" s="7">
        <v>499.0</v>
      </c>
      <c r="I708" s="4">
        <v>0.0</v>
      </c>
      <c r="J708" s="4">
        <v>726.0</v>
      </c>
      <c r="K708" s="4">
        <v>25.0</v>
      </c>
      <c r="L708" s="4">
        <v>234.0</v>
      </c>
      <c r="M708" s="4">
        <v>25.0</v>
      </c>
      <c r="N708" s="14"/>
      <c r="P708" t="s">
        <v>4953</v>
      </c>
      <c r="Q708" t="s">
        <v>4954</v>
      </c>
      <c r="R708" t="s">
        <v>4955</v>
      </c>
      <c r="S708" t="s">
        <v>4956</v>
      </c>
      <c r="T708" t="s">
        <v>4957</v>
      </c>
      <c r="W708" s="14"/>
    </row>
    <row r="709" ht="16.5" customHeight="1">
      <c r="A709" s="4">
        <v>702.0</v>
      </c>
      <c r="B709" s="5" t="s">
        <v>4958</v>
      </c>
      <c r="C709" s="4" t="s">
        <v>4959</v>
      </c>
      <c r="D709" s="4">
        <v>1.0</v>
      </c>
      <c r="E709" s="6">
        <v>25.0</v>
      </c>
      <c r="F709" s="4">
        <v>660.0</v>
      </c>
      <c r="G709" s="7">
        <v>2.9</v>
      </c>
      <c r="H709" s="7">
        <v>499.0</v>
      </c>
      <c r="I709" s="4">
        <v>0.0</v>
      </c>
      <c r="J709" s="4">
        <v>724.0</v>
      </c>
      <c r="K709" s="4">
        <v>25.0</v>
      </c>
      <c r="L709" s="4">
        <v>232.0</v>
      </c>
      <c r="M709" s="4">
        <v>25.0</v>
      </c>
      <c r="N709" s="14"/>
      <c r="P709" t="s">
        <v>4960</v>
      </c>
      <c r="Q709" t="s">
        <v>4961</v>
      </c>
      <c r="R709" t="s">
        <v>4962</v>
      </c>
      <c r="S709" t="s">
        <v>4963</v>
      </c>
      <c r="T709" t="s">
        <v>4964</v>
      </c>
      <c r="W709" s="14"/>
    </row>
    <row r="710" ht="16.5" customHeight="1">
      <c r="A710" s="4">
        <v>702.0</v>
      </c>
      <c r="B710" s="5" t="s">
        <v>4965</v>
      </c>
      <c r="C710" s="4" t="s">
        <v>4966</v>
      </c>
      <c r="D710" s="4">
        <v>1.0</v>
      </c>
      <c r="E710" s="6">
        <v>25.0</v>
      </c>
      <c r="F710" s="4">
        <v>660.0</v>
      </c>
      <c r="G710" s="7">
        <v>2.9</v>
      </c>
      <c r="H710" s="7">
        <v>499.0</v>
      </c>
      <c r="I710" s="4">
        <v>0.0</v>
      </c>
      <c r="J710" s="4">
        <v>727.0</v>
      </c>
      <c r="K710" s="4">
        <v>25.0</v>
      </c>
      <c r="L710" s="4">
        <v>235.0</v>
      </c>
      <c r="M710" s="4">
        <v>25.0</v>
      </c>
      <c r="N710" s="14"/>
      <c r="P710" t="s">
        <v>4967</v>
      </c>
      <c r="Q710" t="s">
        <v>4968</v>
      </c>
      <c r="R710" t="s">
        <v>4969</v>
      </c>
      <c r="S710" t="s">
        <v>4970</v>
      </c>
      <c r="T710" t="s">
        <v>4971</v>
      </c>
      <c r="W710" s="14"/>
    </row>
    <row r="711" ht="16.5" customHeight="1">
      <c r="A711" s="4">
        <v>702.0</v>
      </c>
      <c r="B711" s="5" t="s">
        <v>4972</v>
      </c>
      <c r="C711" s="4" t="s">
        <v>4973</v>
      </c>
      <c r="D711" s="4">
        <v>1.0</v>
      </c>
      <c r="E711" s="6">
        <v>25.0</v>
      </c>
      <c r="F711" s="4">
        <v>660.0</v>
      </c>
      <c r="G711" s="7">
        <v>2.9</v>
      </c>
      <c r="H711" s="7">
        <v>499.0</v>
      </c>
      <c r="I711" s="4">
        <v>0.0</v>
      </c>
      <c r="J711" s="4">
        <v>722.0</v>
      </c>
      <c r="K711" s="4">
        <v>25.0</v>
      </c>
      <c r="L711" s="4">
        <v>230.0</v>
      </c>
      <c r="M711" s="4">
        <v>25.0</v>
      </c>
      <c r="N711" s="14"/>
      <c r="P711" t="s">
        <v>4974</v>
      </c>
      <c r="Q711" t="s">
        <v>4975</v>
      </c>
      <c r="R711" t="s">
        <v>4976</v>
      </c>
      <c r="S711" t="s">
        <v>4977</v>
      </c>
      <c r="T711" t="s">
        <v>4978</v>
      </c>
      <c r="W711" s="14"/>
    </row>
    <row r="712" ht="16.5" customHeight="1">
      <c r="A712" s="4">
        <v>702.0</v>
      </c>
      <c r="B712" s="5" t="s">
        <v>4979</v>
      </c>
      <c r="C712" s="4" t="s">
        <v>4980</v>
      </c>
      <c r="D712" s="4">
        <v>1.0</v>
      </c>
      <c r="E712" s="6">
        <v>25.0</v>
      </c>
      <c r="F712" s="4">
        <v>660.0</v>
      </c>
      <c r="G712" s="7">
        <v>2.9</v>
      </c>
      <c r="H712" s="7">
        <v>499.0</v>
      </c>
      <c r="I712" s="4">
        <v>0.0</v>
      </c>
      <c r="J712" s="4">
        <v>720.0</v>
      </c>
      <c r="K712" s="4">
        <v>25.0</v>
      </c>
      <c r="L712" s="4">
        <v>228.0</v>
      </c>
      <c r="M712" s="4">
        <v>25.0</v>
      </c>
      <c r="N712" s="14"/>
      <c r="P712" t="s">
        <v>4981</v>
      </c>
      <c r="Q712" t="s">
        <v>4982</v>
      </c>
      <c r="R712" t="s">
        <v>4983</v>
      </c>
      <c r="S712" t="s">
        <v>4984</v>
      </c>
      <c r="T712" t="s">
        <v>4985</v>
      </c>
      <c r="W712" s="14"/>
    </row>
    <row r="713" ht="16.5" customHeight="1">
      <c r="A713" s="4">
        <v>702.0</v>
      </c>
      <c r="B713" s="13" t="s">
        <v>4986</v>
      </c>
      <c r="C713" s="4" t="s">
        <v>4987</v>
      </c>
      <c r="D713" s="4">
        <v>1.0</v>
      </c>
      <c r="E713" s="6">
        <v>25.0</v>
      </c>
      <c r="F713" s="4">
        <v>660.0</v>
      </c>
      <c r="G713" s="7">
        <v>2.9</v>
      </c>
      <c r="H713" s="7">
        <v>499.0</v>
      </c>
      <c r="I713" s="4">
        <v>0.0</v>
      </c>
      <c r="J713" s="4">
        <v>729.0</v>
      </c>
      <c r="K713" s="4">
        <v>25.0</v>
      </c>
      <c r="L713" s="4">
        <v>237.0</v>
      </c>
      <c r="M713" s="4">
        <v>25.0</v>
      </c>
      <c r="N713" s="14"/>
      <c r="P713" t="s">
        <v>4988</v>
      </c>
      <c r="Q713" t="s">
        <v>4989</v>
      </c>
      <c r="R713" t="s">
        <v>4990</v>
      </c>
      <c r="S713" t="s">
        <v>4991</v>
      </c>
      <c r="T713" t="s">
        <v>4992</v>
      </c>
      <c r="W713" s="14"/>
    </row>
    <row r="714" ht="16.5" customHeight="1">
      <c r="A714" s="4">
        <v>702.0</v>
      </c>
      <c r="B714" s="5" t="s">
        <v>4993</v>
      </c>
      <c r="C714" s="4" t="s">
        <v>4994</v>
      </c>
      <c r="D714" s="4">
        <v>1.0</v>
      </c>
      <c r="E714" s="6">
        <v>25.0</v>
      </c>
      <c r="F714" s="4">
        <v>660.0</v>
      </c>
      <c r="G714" s="7">
        <v>2.9</v>
      </c>
      <c r="H714" s="7">
        <v>499.0</v>
      </c>
      <c r="I714" s="4">
        <v>0.0</v>
      </c>
      <c r="J714" s="4">
        <v>725.0</v>
      </c>
      <c r="K714" s="4">
        <v>25.0</v>
      </c>
      <c r="L714" s="4">
        <v>233.0</v>
      </c>
      <c r="M714" s="4">
        <v>25.0</v>
      </c>
      <c r="N714" s="14"/>
      <c r="P714" t="s">
        <v>4995</v>
      </c>
      <c r="Q714" t="s">
        <v>4996</v>
      </c>
      <c r="R714" t="s">
        <v>4997</v>
      </c>
      <c r="S714" t="s">
        <v>4998</v>
      </c>
      <c r="T714" t="s">
        <v>4999</v>
      </c>
      <c r="W714" s="14"/>
    </row>
    <row r="715" ht="16.5" customHeight="1">
      <c r="A715" s="4">
        <v>714.0</v>
      </c>
      <c r="B715" s="5" t="s">
        <v>5000</v>
      </c>
      <c r="C715" s="4" t="s">
        <v>5001</v>
      </c>
      <c r="D715" s="4">
        <v>3.0</v>
      </c>
      <c r="E715" s="6">
        <v>24.0</v>
      </c>
      <c r="F715" s="4">
        <v>839.0</v>
      </c>
      <c r="G715" s="7">
        <v>0.6</v>
      </c>
      <c r="H715" s="7">
        <v>268.0</v>
      </c>
      <c r="I715" s="4">
        <v>0.0</v>
      </c>
      <c r="J715" s="4">
        <v>450.0</v>
      </c>
      <c r="K715" s="4">
        <v>72.0</v>
      </c>
      <c r="L715" s="4">
        <v>1038.0</v>
      </c>
      <c r="M715" s="4">
        <v>0.0</v>
      </c>
      <c r="N715" s="14"/>
      <c r="P715" t="s">
        <v>5002</v>
      </c>
      <c r="Q715" t="s">
        <v>5003</v>
      </c>
      <c r="R715" t="s">
        <v>5004</v>
      </c>
      <c r="S715" t="s">
        <v>5005</v>
      </c>
      <c r="T715" t="s">
        <v>5006</v>
      </c>
      <c r="W715" s="14"/>
    </row>
    <row r="716" ht="16.5" customHeight="1">
      <c r="A716" s="4">
        <v>714.0</v>
      </c>
      <c r="B716" s="5" t="s">
        <v>5007</v>
      </c>
      <c r="C716" s="4" t="s">
        <v>5008</v>
      </c>
      <c r="D716" s="4">
        <v>3.0</v>
      </c>
      <c r="E716" s="6">
        <v>24.0</v>
      </c>
      <c r="F716" s="4">
        <v>863.0</v>
      </c>
      <c r="G716" s="7">
        <v>0.4</v>
      </c>
      <c r="H716" s="7">
        <v>268.0</v>
      </c>
      <c r="I716" s="4">
        <v>0.0</v>
      </c>
      <c r="J716" s="4">
        <v>448.0</v>
      </c>
      <c r="K716" s="4">
        <v>72.0</v>
      </c>
      <c r="L716" s="4">
        <v>820.0</v>
      </c>
      <c r="M716" s="4">
        <v>0.0</v>
      </c>
      <c r="N716" s="14"/>
      <c r="P716" t="s">
        <v>5009</v>
      </c>
      <c r="Q716" t="s">
        <v>5010</v>
      </c>
      <c r="R716" t="s">
        <v>5011</v>
      </c>
      <c r="S716" t="s">
        <v>5012</v>
      </c>
      <c r="T716" t="s">
        <v>5013</v>
      </c>
      <c r="W716" s="14"/>
    </row>
    <row r="717" ht="16.5" customHeight="1">
      <c r="A717" s="4">
        <v>714.0</v>
      </c>
      <c r="B717" s="13" t="s">
        <v>5014</v>
      </c>
      <c r="C717" s="4" t="s">
        <v>5015</v>
      </c>
      <c r="D717" s="4">
        <v>3.0</v>
      </c>
      <c r="E717" s="6">
        <v>24.0</v>
      </c>
      <c r="F717" s="4">
        <v>804.0</v>
      </c>
      <c r="G717" s="7">
        <v>0.9</v>
      </c>
      <c r="H717" s="7">
        <v>268.0</v>
      </c>
      <c r="I717" s="4">
        <v>0.0</v>
      </c>
      <c r="J717" s="4">
        <v>446.0</v>
      </c>
      <c r="K717" s="4">
        <v>72.0</v>
      </c>
      <c r="L717" s="4">
        <v>574.0</v>
      </c>
      <c r="M717" s="4">
        <v>0.0</v>
      </c>
      <c r="N717" s="14"/>
      <c r="P717" t="s">
        <v>5016</v>
      </c>
      <c r="Q717" t="s">
        <v>5017</v>
      </c>
      <c r="R717" t="s">
        <v>5018</v>
      </c>
      <c r="S717" t="s">
        <v>5019</v>
      </c>
      <c r="T717" t="s">
        <v>5020</v>
      </c>
      <c r="W717" s="14"/>
    </row>
    <row r="718" ht="16.5" customHeight="1">
      <c r="A718" s="4">
        <v>717.0</v>
      </c>
      <c r="B718" s="5" t="s">
        <v>5021</v>
      </c>
      <c r="C718" s="4" t="s">
        <v>5022</v>
      </c>
      <c r="D718" s="4">
        <v>2.0</v>
      </c>
      <c r="E718" s="6">
        <v>24.0</v>
      </c>
      <c r="F718" s="4">
        <v>840.0</v>
      </c>
      <c r="G718" s="7">
        <v>0.6</v>
      </c>
      <c r="H718" s="7">
        <v>345.0</v>
      </c>
      <c r="I718" s="4">
        <v>0.0</v>
      </c>
      <c r="J718" s="4">
        <v>492.0</v>
      </c>
      <c r="K718" s="4">
        <v>48.0</v>
      </c>
      <c r="L718" s="4">
        <v>1024.0</v>
      </c>
      <c r="M718" s="4">
        <v>0.0</v>
      </c>
      <c r="N718" s="14"/>
      <c r="P718" t="s">
        <v>5023</v>
      </c>
      <c r="Q718" t="s">
        <v>5024</v>
      </c>
      <c r="R718" t="s">
        <v>5025</v>
      </c>
      <c r="S718" t="s">
        <v>5026</v>
      </c>
      <c r="T718" t="s">
        <v>5027</v>
      </c>
      <c r="W718" s="14"/>
    </row>
    <row r="719" ht="16.5" customHeight="1">
      <c r="A719" s="4">
        <v>717.0</v>
      </c>
      <c r="B719" s="5" t="s">
        <v>5028</v>
      </c>
      <c r="C719" s="4" t="s">
        <v>5029</v>
      </c>
      <c r="D719" s="4">
        <v>2.0</v>
      </c>
      <c r="E719" s="6">
        <v>24.0</v>
      </c>
      <c r="F719" s="4">
        <v>837.0</v>
      </c>
      <c r="G719" s="7">
        <v>0.7</v>
      </c>
      <c r="H719" s="7">
        <v>345.0</v>
      </c>
      <c r="I719" s="4">
        <v>0.0</v>
      </c>
      <c r="J719" s="4">
        <v>489.0</v>
      </c>
      <c r="K719" s="4">
        <v>48.0</v>
      </c>
      <c r="L719" s="4">
        <v>745.0</v>
      </c>
      <c r="M719" s="4">
        <v>0.0</v>
      </c>
      <c r="N719" s="14"/>
      <c r="P719" t="s">
        <v>5030</v>
      </c>
      <c r="Q719" t="s">
        <v>5031</v>
      </c>
      <c r="R719" t="s">
        <v>5032</v>
      </c>
      <c r="S719" t="s">
        <v>5033</v>
      </c>
      <c r="T719" t="s">
        <v>5034</v>
      </c>
      <c r="W719" s="14"/>
    </row>
    <row r="720" ht="16.5" customHeight="1">
      <c r="A720" s="4">
        <v>719.0</v>
      </c>
      <c r="B720" s="5" t="s">
        <v>5035</v>
      </c>
      <c r="C720" s="4" t="s">
        <v>5036</v>
      </c>
      <c r="D720" s="4">
        <v>1.0</v>
      </c>
      <c r="E720" s="6">
        <v>24.0</v>
      </c>
      <c r="F720" s="4">
        <v>685.0</v>
      </c>
      <c r="G720" s="7">
        <v>2.5</v>
      </c>
      <c r="H720" s="7">
        <v>499.0</v>
      </c>
      <c r="I720" s="4">
        <v>0.0</v>
      </c>
      <c r="J720" s="4">
        <v>738.0</v>
      </c>
      <c r="K720" s="4">
        <v>24.0</v>
      </c>
      <c r="L720" s="4">
        <v>246.0</v>
      </c>
      <c r="M720" s="4">
        <v>24.0</v>
      </c>
      <c r="N720" s="14"/>
      <c r="P720" t="s">
        <v>5037</v>
      </c>
      <c r="Q720" t="s">
        <v>5038</v>
      </c>
      <c r="R720" t="s">
        <v>5039</v>
      </c>
      <c r="S720" t="s">
        <v>5040</v>
      </c>
      <c r="T720" t="s">
        <v>5041</v>
      </c>
      <c r="W720" s="14"/>
    </row>
    <row r="721" ht="16.5" customHeight="1">
      <c r="A721" s="4">
        <v>719.0</v>
      </c>
      <c r="B721" s="13" t="s">
        <v>5042</v>
      </c>
      <c r="C721" s="4" t="s">
        <v>5043</v>
      </c>
      <c r="D721" s="4">
        <v>1.0</v>
      </c>
      <c r="E721" s="6">
        <v>24.0</v>
      </c>
      <c r="F721" s="4">
        <v>685.0</v>
      </c>
      <c r="G721" s="7">
        <v>2.5</v>
      </c>
      <c r="H721" s="7">
        <v>499.0</v>
      </c>
      <c r="I721" s="4">
        <v>0.0</v>
      </c>
      <c r="J721" s="4">
        <v>739.0</v>
      </c>
      <c r="K721" s="4">
        <v>24.0</v>
      </c>
      <c r="L721" s="4">
        <v>247.0</v>
      </c>
      <c r="M721" s="4">
        <v>24.0</v>
      </c>
      <c r="N721" s="14"/>
      <c r="P721" t="s">
        <v>5044</v>
      </c>
      <c r="Q721" t="s">
        <v>5045</v>
      </c>
      <c r="R721" t="s">
        <v>5046</v>
      </c>
      <c r="S721" t="s">
        <v>5047</v>
      </c>
      <c r="T721" t="s">
        <v>5048</v>
      </c>
      <c r="W721" s="14"/>
    </row>
    <row r="722" ht="16.5" customHeight="1">
      <c r="A722" s="4">
        <v>719.0</v>
      </c>
      <c r="B722" s="13" t="s">
        <v>5049</v>
      </c>
      <c r="C722" s="4" t="s">
        <v>5050</v>
      </c>
      <c r="D722" s="4">
        <v>1.0</v>
      </c>
      <c r="E722" s="6">
        <v>24.0</v>
      </c>
      <c r="F722" s="4">
        <v>685.0</v>
      </c>
      <c r="G722" s="7">
        <v>2.5</v>
      </c>
      <c r="H722" s="7">
        <v>499.0</v>
      </c>
      <c r="I722" s="4">
        <v>0.0</v>
      </c>
      <c r="J722" s="4">
        <v>743.0</v>
      </c>
      <c r="K722" s="4">
        <v>24.0</v>
      </c>
      <c r="L722" s="4">
        <v>251.0</v>
      </c>
      <c r="M722" s="4">
        <v>24.0</v>
      </c>
      <c r="N722" s="14"/>
      <c r="P722" t="s">
        <v>5051</v>
      </c>
      <c r="Q722" t="s">
        <v>5052</v>
      </c>
      <c r="R722" t="s">
        <v>5053</v>
      </c>
      <c r="S722" t="s">
        <v>5054</v>
      </c>
      <c r="T722" t="s">
        <v>5055</v>
      </c>
      <c r="W722" s="14"/>
    </row>
    <row r="723" ht="16.5" customHeight="1">
      <c r="A723" s="4">
        <v>719.0</v>
      </c>
      <c r="B723" s="13" t="s">
        <v>5056</v>
      </c>
      <c r="C723" s="4" t="s">
        <v>5057</v>
      </c>
      <c r="D723" s="4">
        <v>1.0</v>
      </c>
      <c r="E723" s="6">
        <v>24.0</v>
      </c>
      <c r="F723" s="4">
        <v>685.0</v>
      </c>
      <c r="G723" s="7">
        <v>2.5</v>
      </c>
      <c r="H723" s="7">
        <v>499.0</v>
      </c>
      <c r="I723" s="4">
        <v>0.0</v>
      </c>
      <c r="J723" s="4">
        <v>732.0</v>
      </c>
      <c r="K723" s="4">
        <v>24.0</v>
      </c>
      <c r="L723" s="4">
        <v>240.0</v>
      </c>
      <c r="M723" s="4">
        <v>24.0</v>
      </c>
      <c r="N723" s="14"/>
      <c r="P723" t="s">
        <v>5058</v>
      </c>
      <c r="Q723" t="s">
        <v>5059</v>
      </c>
      <c r="R723" t="s">
        <v>5060</v>
      </c>
      <c r="S723" t="s">
        <v>5061</v>
      </c>
      <c r="T723" t="s">
        <v>5062</v>
      </c>
      <c r="W723" s="14"/>
    </row>
    <row r="724" ht="16.5" customHeight="1">
      <c r="A724" s="4">
        <v>719.0</v>
      </c>
      <c r="B724" s="13" t="s">
        <v>5063</v>
      </c>
      <c r="C724" s="4" t="s">
        <v>5064</v>
      </c>
      <c r="D724" s="4">
        <v>1.0</v>
      </c>
      <c r="E724" s="6">
        <v>24.0</v>
      </c>
      <c r="F724" s="4">
        <v>685.0</v>
      </c>
      <c r="G724" s="7">
        <v>2.5</v>
      </c>
      <c r="H724" s="7">
        <v>499.0</v>
      </c>
      <c r="I724" s="4">
        <v>0.0</v>
      </c>
      <c r="J724" s="4">
        <v>735.0</v>
      </c>
      <c r="K724" s="4">
        <v>24.0</v>
      </c>
      <c r="L724" s="4">
        <v>243.0</v>
      </c>
      <c r="M724" s="4">
        <v>24.0</v>
      </c>
      <c r="N724" s="14"/>
      <c r="P724" t="s">
        <v>5065</v>
      </c>
      <c r="Q724" t="s">
        <v>5066</v>
      </c>
      <c r="R724" t="s">
        <v>5067</v>
      </c>
      <c r="S724" t="s">
        <v>5068</v>
      </c>
      <c r="T724" t="s">
        <v>5069</v>
      </c>
      <c r="W724" s="14"/>
    </row>
    <row r="725" ht="16.5" customHeight="1">
      <c r="A725" s="4">
        <v>719.0</v>
      </c>
      <c r="B725" s="13" t="s">
        <v>5070</v>
      </c>
      <c r="C725" s="4" t="s">
        <v>5071</v>
      </c>
      <c r="D725" s="4">
        <v>1.0</v>
      </c>
      <c r="E725" s="6">
        <v>24.0</v>
      </c>
      <c r="F725" s="4">
        <v>685.0</v>
      </c>
      <c r="G725" s="7">
        <v>2.5</v>
      </c>
      <c r="H725" s="7">
        <v>499.0</v>
      </c>
      <c r="I725" s="4">
        <v>0.0</v>
      </c>
      <c r="J725" s="4">
        <v>734.0</v>
      </c>
      <c r="K725" s="4">
        <v>24.0</v>
      </c>
      <c r="L725" s="4">
        <v>242.0</v>
      </c>
      <c r="M725" s="4">
        <v>24.0</v>
      </c>
      <c r="N725" s="14"/>
      <c r="P725" t="s">
        <v>5072</v>
      </c>
      <c r="Q725" t="s">
        <v>5073</v>
      </c>
      <c r="R725" t="s">
        <v>5074</v>
      </c>
      <c r="S725" t="s">
        <v>5075</v>
      </c>
      <c r="T725" t="s">
        <v>5076</v>
      </c>
      <c r="W725" s="14"/>
    </row>
    <row r="726" ht="16.5" customHeight="1">
      <c r="A726" s="4">
        <v>719.0</v>
      </c>
      <c r="B726" s="5" t="s">
        <v>5077</v>
      </c>
      <c r="C726" s="4" t="s">
        <v>5078</v>
      </c>
      <c r="D726" s="4">
        <v>1.0</v>
      </c>
      <c r="E726" s="6">
        <v>24.0</v>
      </c>
      <c r="F726" s="4">
        <v>685.0</v>
      </c>
      <c r="G726" s="7">
        <v>2.5</v>
      </c>
      <c r="H726" s="7">
        <v>499.0</v>
      </c>
      <c r="I726" s="4">
        <v>0.0</v>
      </c>
      <c r="J726" s="4">
        <v>742.0</v>
      </c>
      <c r="K726" s="4">
        <v>24.0</v>
      </c>
      <c r="L726" s="4">
        <v>250.0</v>
      </c>
      <c r="M726" s="4">
        <v>24.0</v>
      </c>
      <c r="N726" s="14"/>
      <c r="P726" t="s">
        <v>5079</v>
      </c>
      <c r="Q726" t="s">
        <v>5080</v>
      </c>
      <c r="R726" t="s">
        <v>5081</v>
      </c>
      <c r="S726" t="s">
        <v>5082</v>
      </c>
      <c r="T726" t="s">
        <v>5083</v>
      </c>
      <c r="W726" s="14"/>
    </row>
    <row r="727" ht="16.5" customHeight="1">
      <c r="A727" s="4">
        <v>719.0</v>
      </c>
      <c r="B727" s="5" t="s">
        <v>5084</v>
      </c>
      <c r="C727" s="4" t="s">
        <v>5085</v>
      </c>
      <c r="D727" s="4">
        <v>1.0</v>
      </c>
      <c r="E727" s="6">
        <v>24.0</v>
      </c>
      <c r="F727" s="4">
        <v>685.0</v>
      </c>
      <c r="G727" s="7">
        <v>2.5</v>
      </c>
      <c r="H727" s="7">
        <v>499.0</v>
      </c>
      <c r="I727" s="4">
        <v>0.0</v>
      </c>
      <c r="J727" s="4">
        <v>737.0</v>
      </c>
      <c r="K727" s="4">
        <v>24.0</v>
      </c>
      <c r="L727" s="4">
        <v>245.0</v>
      </c>
      <c r="M727" s="4">
        <v>24.0</v>
      </c>
      <c r="N727" s="14"/>
      <c r="P727" t="s">
        <v>5086</v>
      </c>
      <c r="Q727" t="s">
        <v>5087</v>
      </c>
      <c r="R727" t="s">
        <v>5088</v>
      </c>
      <c r="S727" t="s">
        <v>5089</v>
      </c>
      <c r="T727" t="s">
        <v>5090</v>
      </c>
      <c r="W727" s="14"/>
    </row>
    <row r="728" ht="16.5" customHeight="1">
      <c r="A728" s="4">
        <v>719.0</v>
      </c>
      <c r="B728" s="5">
        <v>12.0</v>
      </c>
      <c r="C728" s="4" t="s">
        <v>5091</v>
      </c>
      <c r="D728" s="4">
        <v>1.0</v>
      </c>
      <c r="E728" s="6">
        <v>24.0</v>
      </c>
      <c r="F728" s="4">
        <v>685.0</v>
      </c>
      <c r="G728" s="7">
        <v>2.5</v>
      </c>
      <c r="H728" s="7">
        <v>499.0</v>
      </c>
      <c r="I728" s="4">
        <v>0.0</v>
      </c>
      <c r="J728" s="4">
        <v>736.0</v>
      </c>
      <c r="K728" s="4">
        <v>24.0</v>
      </c>
      <c r="L728" s="4">
        <v>244.0</v>
      </c>
      <c r="M728" s="4">
        <v>24.0</v>
      </c>
      <c r="N728" s="14"/>
      <c r="P728" t="s">
        <v>5092</v>
      </c>
      <c r="Q728" t="s">
        <v>5093</v>
      </c>
      <c r="R728" t="s">
        <v>5094</v>
      </c>
      <c r="S728" t="s">
        <v>5095</v>
      </c>
      <c r="T728" t="s">
        <v>5096</v>
      </c>
      <c r="W728" s="14"/>
    </row>
    <row r="729" ht="16.5" customHeight="1">
      <c r="A729" s="4">
        <v>719.0</v>
      </c>
      <c r="B729" s="13" t="s">
        <v>5097</v>
      </c>
      <c r="C729" s="4" t="s">
        <v>5098</v>
      </c>
      <c r="D729" s="4">
        <v>1.0</v>
      </c>
      <c r="E729" s="6">
        <v>24.0</v>
      </c>
      <c r="F729" s="4">
        <v>685.0</v>
      </c>
      <c r="G729" s="7">
        <v>2.5</v>
      </c>
      <c r="H729" s="7">
        <v>499.0</v>
      </c>
      <c r="I729" s="4">
        <v>0.0</v>
      </c>
      <c r="J729" s="4">
        <v>741.0</v>
      </c>
      <c r="K729" s="4">
        <v>24.0</v>
      </c>
      <c r="L729" s="4">
        <v>249.0</v>
      </c>
      <c r="M729" s="4">
        <v>24.0</v>
      </c>
      <c r="N729" s="14"/>
      <c r="P729" t="s">
        <v>5099</v>
      </c>
      <c r="Q729" t="s">
        <v>5100</v>
      </c>
      <c r="R729" t="s">
        <v>5101</v>
      </c>
      <c r="S729" t="s">
        <v>5102</v>
      </c>
      <c r="T729" t="s">
        <v>5103</v>
      </c>
      <c r="W729" s="14"/>
    </row>
    <row r="730" ht="16.5" customHeight="1">
      <c r="A730" s="4">
        <v>719.0</v>
      </c>
      <c r="B730" s="5" t="s">
        <v>5104</v>
      </c>
      <c r="C730" s="4" t="s">
        <v>5105</v>
      </c>
      <c r="D730" s="4">
        <v>1.0</v>
      </c>
      <c r="E730" s="6">
        <v>24.0</v>
      </c>
      <c r="F730" s="4">
        <v>685.0</v>
      </c>
      <c r="G730" s="7">
        <v>2.5</v>
      </c>
      <c r="H730" s="7">
        <v>499.0</v>
      </c>
      <c r="I730" s="4">
        <v>0.0</v>
      </c>
      <c r="J730" s="4">
        <v>744.0</v>
      </c>
      <c r="K730" s="4">
        <v>24.0</v>
      </c>
      <c r="L730" s="4">
        <v>252.0</v>
      </c>
      <c r="M730" s="4">
        <v>24.0</v>
      </c>
      <c r="N730" s="14"/>
      <c r="P730" t="s">
        <v>5106</v>
      </c>
      <c r="Q730" t="s">
        <v>5107</v>
      </c>
      <c r="R730" t="s">
        <v>5108</v>
      </c>
      <c r="S730" t="s">
        <v>5109</v>
      </c>
      <c r="T730" t="s">
        <v>5110</v>
      </c>
      <c r="W730" s="14"/>
    </row>
    <row r="731" ht="16.5" customHeight="1">
      <c r="A731" s="4">
        <v>719.0</v>
      </c>
      <c r="B731" s="5" t="s">
        <v>5111</v>
      </c>
      <c r="C731" s="4" t="s">
        <v>5112</v>
      </c>
      <c r="D731" s="4">
        <v>1.0</v>
      </c>
      <c r="E731" s="6">
        <v>24.0</v>
      </c>
      <c r="F731" s="4">
        <v>685.0</v>
      </c>
      <c r="G731" s="7">
        <v>2.5</v>
      </c>
      <c r="H731" s="7">
        <v>499.0</v>
      </c>
      <c r="I731" s="4">
        <v>0.0</v>
      </c>
      <c r="J731" s="4">
        <v>740.0</v>
      </c>
      <c r="K731" s="4">
        <v>24.0</v>
      </c>
      <c r="L731" s="4">
        <v>248.0</v>
      </c>
      <c r="M731" s="4">
        <v>24.0</v>
      </c>
      <c r="N731" s="14"/>
      <c r="P731" t="s">
        <v>5113</v>
      </c>
      <c r="Q731" t="s">
        <v>5114</v>
      </c>
      <c r="R731" t="s">
        <v>5115</v>
      </c>
      <c r="S731" t="s">
        <v>5116</v>
      </c>
      <c r="T731" t="s">
        <v>5117</v>
      </c>
      <c r="W731" s="14"/>
    </row>
    <row r="732" ht="16.5" customHeight="1">
      <c r="A732" s="4">
        <v>719.0</v>
      </c>
      <c r="B732" s="13" t="s">
        <v>5118</v>
      </c>
      <c r="C732" s="4" t="s">
        <v>5119</v>
      </c>
      <c r="D732" s="4">
        <v>1.0</v>
      </c>
      <c r="E732" s="6">
        <v>24.0</v>
      </c>
      <c r="F732" s="4">
        <v>685.0</v>
      </c>
      <c r="G732" s="7">
        <v>2.5</v>
      </c>
      <c r="H732" s="7">
        <v>499.0</v>
      </c>
      <c r="I732" s="4">
        <v>0.0</v>
      </c>
      <c r="J732" s="4">
        <v>733.0</v>
      </c>
      <c r="K732" s="4">
        <v>24.0</v>
      </c>
      <c r="L732" s="4">
        <v>241.0</v>
      </c>
      <c r="M732" s="4">
        <v>24.0</v>
      </c>
      <c r="N732" s="14"/>
      <c r="P732" t="s">
        <v>5120</v>
      </c>
      <c r="Q732" t="s">
        <v>5121</v>
      </c>
      <c r="R732" t="s">
        <v>5122</v>
      </c>
      <c r="S732" t="s">
        <v>5123</v>
      </c>
      <c r="T732" t="s">
        <v>5124</v>
      </c>
      <c r="W732" s="14"/>
    </row>
    <row r="733" ht="16.5" customHeight="1">
      <c r="A733" s="4">
        <v>732.0</v>
      </c>
      <c r="B733" s="5" t="s">
        <v>5125</v>
      </c>
      <c r="C733" s="4" t="s">
        <v>5126</v>
      </c>
      <c r="D733" s="4">
        <v>2.0</v>
      </c>
      <c r="E733" s="6">
        <v>23.0</v>
      </c>
      <c r="F733" s="4">
        <v>840.0</v>
      </c>
      <c r="G733" s="7">
        <v>0.6</v>
      </c>
      <c r="H733" s="7">
        <v>345.0</v>
      </c>
      <c r="I733" s="4">
        <v>0.0</v>
      </c>
      <c r="J733" s="4">
        <v>505.0</v>
      </c>
      <c r="K733" s="4">
        <v>46.0</v>
      </c>
      <c r="L733" s="4">
        <v>1015.0</v>
      </c>
      <c r="M733" s="4">
        <v>0.0</v>
      </c>
      <c r="N733" s="14"/>
      <c r="P733" t="s">
        <v>5127</v>
      </c>
      <c r="Q733" t="s">
        <v>5128</v>
      </c>
      <c r="R733" t="s">
        <v>5129</v>
      </c>
      <c r="S733" t="s">
        <v>5130</v>
      </c>
      <c r="T733" t="s">
        <v>5131</v>
      </c>
      <c r="W733" s="14"/>
    </row>
    <row r="734" ht="16.5" customHeight="1">
      <c r="A734" s="4">
        <v>733.0</v>
      </c>
      <c r="B734" s="13" t="s">
        <v>5132</v>
      </c>
      <c r="C734" s="4" t="s">
        <v>5133</v>
      </c>
      <c r="D734" s="4">
        <v>1.0</v>
      </c>
      <c r="E734" s="6">
        <v>23.0</v>
      </c>
      <c r="F734" s="4">
        <v>707.0</v>
      </c>
      <c r="G734" s="7">
        <v>2.2</v>
      </c>
      <c r="H734" s="7">
        <v>499.0</v>
      </c>
      <c r="I734" s="4">
        <v>0.0</v>
      </c>
      <c r="J734" s="4">
        <v>751.0</v>
      </c>
      <c r="K734" s="4">
        <v>23.0</v>
      </c>
      <c r="L734" s="4">
        <v>259.0</v>
      </c>
      <c r="M734" s="4">
        <v>23.0</v>
      </c>
      <c r="N734" s="14"/>
      <c r="P734" t="s">
        <v>5134</v>
      </c>
      <c r="Q734" t="s">
        <v>5135</v>
      </c>
      <c r="R734" t="s">
        <v>5136</v>
      </c>
      <c r="S734" t="s">
        <v>5137</v>
      </c>
      <c r="T734" t="s">
        <v>5138</v>
      </c>
      <c r="W734" s="14"/>
    </row>
    <row r="735" ht="16.5" customHeight="1">
      <c r="A735" s="4">
        <v>733.0</v>
      </c>
      <c r="B735" s="5" t="s">
        <v>1382</v>
      </c>
      <c r="C735" s="4" t="s">
        <v>5139</v>
      </c>
      <c r="D735" s="4">
        <v>1.0</v>
      </c>
      <c r="E735" s="6">
        <v>23.0</v>
      </c>
      <c r="F735" s="4">
        <v>707.0</v>
      </c>
      <c r="G735" s="7">
        <v>2.2</v>
      </c>
      <c r="H735" s="7">
        <v>499.0</v>
      </c>
      <c r="I735" s="4">
        <v>0.0</v>
      </c>
      <c r="J735" s="4">
        <v>759.0</v>
      </c>
      <c r="K735" s="4">
        <v>23.0</v>
      </c>
      <c r="L735" s="4">
        <v>267.0</v>
      </c>
      <c r="M735" s="4">
        <v>23.0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733.0</v>
      </c>
      <c r="B736" s="13" t="s">
        <v>5145</v>
      </c>
      <c r="C736" s="4" t="s">
        <v>5146</v>
      </c>
      <c r="D736" s="4">
        <v>1.0</v>
      </c>
      <c r="E736" s="6">
        <v>23.0</v>
      </c>
      <c r="F736" s="4">
        <v>707.0</v>
      </c>
      <c r="G736" s="7">
        <v>2.2</v>
      </c>
      <c r="H736" s="7">
        <v>499.0</v>
      </c>
      <c r="I736" s="4">
        <v>0.0</v>
      </c>
      <c r="J736" s="4">
        <v>760.0</v>
      </c>
      <c r="K736" s="4">
        <v>23.0</v>
      </c>
      <c r="L736" s="4">
        <v>268.0</v>
      </c>
      <c r="M736" s="4">
        <v>23.0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733.0</v>
      </c>
      <c r="B737" s="5" t="s">
        <v>5152</v>
      </c>
      <c r="C737" s="4" t="s">
        <v>5153</v>
      </c>
      <c r="D737" s="4">
        <v>1.0</v>
      </c>
      <c r="E737" s="6">
        <v>23.0</v>
      </c>
      <c r="F737" s="4">
        <v>707.0</v>
      </c>
      <c r="G737" s="7">
        <v>2.2</v>
      </c>
      <c r="H737" s="7">
        <v>499.0</v>
      </c>
      <c r="I737" s="4">
        <v>0.0</v>
      </c>
      <c r="J737" s="4">
        <v>746.0</v>
      </c>
      <c r="K737" s="4">
        <v>23.0</v>
      </c>
      <c r="L737" s="4">
        <v>254.0</v>
      </c>
      <c r="M737" s="4">
        <v>23.0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733.0</v>
      </c>
      <c r="B738" s="13" t="s">
        <v>5159</v>
      </c>
      <c r="C738" s="4" t="s">
        <v>5160</v>
      </c>
      <c r="D738" s="4">
        <v>1.0</v>
      </c>
      <c r="E738" s="6">
        <v>23.0</v>
      </c>
      <c r="F738" s="4">
        <v>707.0</v>
      </c>
      <c r="G738" s="7">
        <v>2.2</v>
      </c>
      <c r="H738" s="7">
        <v>499.0</v>
      </c>
      <c r="I738" s="4">
        <v>0.0</v>
      </c>
      <c r="J738" s="4">
        <v>752.0</v>
      </c>
      <c r="K738" s="4">
        <v>23.0</v>
      </c>
      <c r="L738" s="4">
        <v>260.0</v>
      </c>
      <c r="M738" s="4">
        <v>23.0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733.0</v>
      </c>
      <c r="B739" s="13" t="s">
        <v>5166</v>
      </c>
      <c r="C739" s="4" t="s">
        <v>5167</v>
      </c>
      <c r="D739" s="4">
        <v>1.0</v>
      </c>
      <c r="E739" s="6">
        <v>23.0</v>
      </c>
      <c r="F739" s="4">
        <v>707.0</v>
      </c>
      <c r="G739" s="7">
        <v>2.2</v>
      </c>
      <c r="H739" s="7">
        <v>499.0</v>
      </c>
      <c r="I739" s="4">
        <v>0.0</v>
      </c>
      <c r="J739" s="4">
        <v>745.0</v>
      </c>
      <c r="K739" s="4">
        <v>23.0</v>
      </c>
      <c r="L739" s="4">
        <v>253.0</v>
      </c>
      <c r="M739" s="4">
        <v>23.0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733.0</v>
      </c>
      <c r="B740" s="13" t="s">
        <v>5173</v>
      </c>
      <c r="C740" s="4" t="s">
        <v>5174</v>
      </c>
      <c r="D740" s="4">
        <v>1.0</v>
      </c>
      <c r="E740" s="6">
        <v>23.0</v>
      </c>
      <c r="F740" s="4">
        <v>707.0</v>
      </c>
      <c r="G740" s="7">
        <v>2.2</v>
      </c>
      <c r="H740" s="7">
        <v>499.0</v>
      </c>
      <c r="I740" s="4">
        <v>0.0</v>
      </c>
      <c r="J740" s="4">
        <v>749.0</v>
      </c>
      <c r="K740" s="4">
        <v>23.0</v>
      </c>
      <c r="L740" s="4">
        <v>257.0</v>
      </c>
      <c r="M740" s="4">
        <v>23.0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733.0</v>
      </c>
      <c r="B741" s="5" t="s">
        <v>5180</v>
      </c>
      <c r="C741" s="4" t="s">
        <v>5181</v>
      </c>
      <c r="D741" s="4">
        <v>1.0</v>
      </c>
      <c r="E741" s="6">
        <v>23.0</v>
      </c>
      <c r="F741" s="4">
        <v>707.0</v>
      </c>
      <c r="G741" s="19">
        <v>2.2</v>
      </c>
      <c r="H741" s="19">
        <v>499.0</v>
      </c>
      <c r="I741" s="4">
        <v>0.0</v>
      </c>
      <c r="J741" s="4">
        <v>748.0</v>
      </c>
      <c r="K741" s="4">
        <v>23.0</v>
      </c>
      <c r="L741" s="4">
        <v>256.0</v>
      </c>
      <c r="M741" s="4">
        <v>23.0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733.0</v>
      </c>
      <c r="B742" s="5" t="s">
        <v>5187</v>
      </c>
      <c r="C742" s="4" t="s">
        <v>5188</v>
      </c>
      <c r="D742" s="4">
        <v>1.0</v>
      </c>
      <c r="E742" s="6">
        <v>23.0</v>
      </c>
      <c r="F742" s="4">
        <v>707.0</v>
      </c>
      <c r="G742" s="7">
        <v>2.2</v>
      </c>
      <c r="H742" s="7">
        <v>499.0</v>
      </c>
      <c r="I742" s="4">
        <v>0.0</v>
      </c>
      <c r="J742" s="4">
        <v>747.0</v>
      </c>
      <c r="K742" s="4">
        <v>23.0</v>
      </c>
      <c r="L742" s="4">
        <v>255.0</v>
      </c>
      <c r="M742" s="4">
        <v>23.0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733.0</v>
      </c>
      <c r="B743" s="13" t="s">
        <v>5194</v>
      </c>
      <c r="C743" s="4" t="s">
        <v>5195</v>
      </c>
      <c r="D743" s="4">
        <v>1.0</v>
      </c>
      <c r="E743" s="6">
        <v>23.0</v>
      </c>
      <c r="F743" s="4">
        <v>707.0</v>
      </c>
      <c r="G743" s="7">
        <v>2.2</v>
      </c>
      <c r="H743" s="7">
        <v>499.0</v>
      </c>
      <c r="I743" s="4">
        <v>0.0</v>
      </c>
      <c r="J743" s="4">
        <v>755.0</v>
      </c>
      <c r="K743" s="4">
        <v>23.0</v>
      </c>
      <c r="L743" s="4">
        <v>263.0</v>
      </c>
      <c r="M743" s="4">
        <v>23.0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733.0</v>
      </c>
      <c r="B744" s="5" t="s">
        <v>5201</v>
      </c>
      <c r="C744" s="4" t="s">
        <v>5202</v>
      </c>
      <c r="D744" s="4">
        <v>1.0</v>
      </c>
      <c r="E744" s="6">
        <v>23.0</v>
      </c>
      <c r="F744" s="4">
        <v>707.0</v>
      </c>
      <c r="G744" s="7">
        <v>2.2</v>
      </c>
      <c r="H744" s="7">
        <v>499.0</v>
      </c>
      <c r="I744" s="4">
        <v>0.0</v>
      </c>
      <c r="J744" s="4">
        <v>757.0</v>
      </c>
      <c r="K744" s="4">
        <v>23.0</v>
      </c>
      <c r="L744" s="4">
        <v>265.0</v>
      </c>
      <c r="M744" s="4">
        <v>23.0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733.0</v>
      </c>
      <c r="B745" s="5" t="s">
        <v>5208</v>
      </c>
      <c r="C745" s="4" t="s">
        <v>5209</v>
      </c>
      <c r="D745" s="4">
        <v>1.0</v>
      </c>
      <c r="E745" s="6">
        <v>23.0</v>
      </c>
      <c r="F745" s="4">
        <v>707.0</v>
      </c>
      <c r="G745" s="7">
        <v>2.2</v>
      </c>
      <c r="H745" s="7">
        <v>499.0</v>
      </c>
      <c r="I745" s="4">
        <v>0.0</v>
      </c>
      <c r="J745" s="4">
        <v>753.0</v>
      </c>
      <c r="K745" s="4">
        <v>23.0</v>
      </c>
      <c r="L745" s="4">
        <v>261.0</v>
      </c>
      <c r="M745" s="4">
        <v>23.0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733.0</v>
      </c>
      <c r="B746" s="5" t="s">
        <v>5215</v>
      </c>
      <c r="C746" s="4" t="s">
        <v>5216</v>
      </c>
      <c r="D746" s="4">
        <v>1.0</v>
      </c>
      <c r="E746" s="6">
        <v>23.0</v>
      </c>
      <c r="F746" s="4">
        <v>707.0</v>
      </c>
      <c r="G746" s="7">
        <v>2.2</v>
      </c>
      <c r="H746" s="7">
        <v>499.0</v>
      </c>
      <c r="I746" s="4">
        <v>0.0</v>
      </c>
      <c r="J746" s="4">
        <v>758.0</v>
      </c>
      <c r="K746" s="4">
        <v>23.0</v>
      </c>
      <c r="L746" s="4">
        <v>266.0</v>
      </c>
      <c r="M746" s="4">
        <v>23.0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733.0</v>
      </c>
      <c r="B747" s="13" t="s">
        <v>5222</v>
      </c>
      <c r="C747" s="4" t="s">
        <v>5223</v>
      </c>
      <c r="D747" s="4">
        <v>1.0</v>
      </c>
      <c r="E747" s="6">
        <v>23.0</v>
      </c>
      <c r="F747" s="4">
        <v>707.0</v>
      </c>
      <c r="G747" s="7">
        <v>2.2</v>
      </c>
      <c r="H747" s="7">
        <v>499.0</v>
      </c>
      <c r="I747" s="4">
        <v>0.0</v>
      </c>
      <c r="J747" s="4">
        <v>754.0</v>
      </c>
      <c r="K747" s="4">
        <v>23.0</v>
      </c>
      <c r="L747" s="4">
        <v>262.0</v>
      </c>
      <c r="M747" s="4">
        <v>23.0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733.0</v>
      </c>
      <c r="B748" s="13" t="s">
        <v>5229</v>
      </c>
      <c r="C748" s="4" t="s">
        <v>5230</v>
      </c>
      <c r="D748" s="4">
        <v>1.0</v>
      </c>
      <c r="E748" s="6">
        <v>23.0</v>
      </c>
      <c r="F748" s="4">
        <v>707.0</v>
      </c>
      <c r="G748" s="7">
        <v>2.2</v>
      </c>
      <c r="H748" s="7">
        <v>499.0</v>
      </c>
      <c r="I748" s="4">
        <v>0.0</v>
      </c>
      <c r="J748" s="4">
        <v>756.0</v>
      </c>
      <c r="K748" s="4">
        <v>23.0</v>
      </c>
      <c r="L748" s="4">
        <v>264.0</v>
      </c>
      <c r="M748" s="4">
        <v>23.0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733.0</v>
      </c>
      <c r="B749" s="13" t="s">
        <v>5236</v>
      </c>
      <c r="C749" s="4" t="s">
        <v>5237</v>
      </c>
      <c r="D749" s="4">
        <v>1.0</v>
      </c>
      <c r="E749" s="6">
        <v>23.0</v>
      </c>
      <c r="F749" s="4">
        <v>707.0</v>
      </c>
      <c r="G749" s="7">
        <v>2.2</v>
      </c>
      <c r="H749" s="7">
        <v>499.0</v>
      </c>
      <c r="I749" s="4">
        <v>0.0</v>
      </c>
      <c r="J749" s="4">
        <v>750.0</v>
      </c>
      <c r="K749" s="4">
        <v>23.0</v>
      </c>
      <c r="L749" s="4">
        <v>258.0</v>
      </c>
      <c r="M749" s="4">
        <v>23.0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749.0</v>
      </c>
      <c r="B750" s="13" t="s">
        <v>5243</v>
      </c>
      <c r="C750" s="4" t="s">
        <v>5244</v>
      </c>
      <c r="D750" s="4">
        <v>1.0</v>
      </c>
      <c r="E750" s="6">
        <v>22.0</v>
      </c>
      <c r="F750" s="4">
        <v>727.0</v>
      </c>
      <c r="G750" s="7">
        <v>1.9</v>
      </c>
      <c r="H750" s="7">
        <v>499.0</v>
      </c>
      <c r="I750" s="4">
        <v>0.0</v>
      </c>
      <c r="J750" s="4">
        <v>776.0</v>
      </c>
      <c r="K750" s="4">
        <v>22.0</v>
      </c>
      <c r="L750" s="4">
        <v>283.0</v>
      </c>
      <c r="M750" s="4">
        <v>22.0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749.0</v>
      </c>
      <c r="B751" s="5" t="s">
        <v>5250</v>
      </c>
      <c r="C751" s="4" t="s">
        <v>5251</v>
      </c>
      <c r="D751" s="4">
        <v>1.0</v>
      </c>
      <c r="E751" s="6">
        <v>22.0</v>
      </c>
      <c r="F751" s="4">
        <v>727.0</v>
      </c>
      <c r="G751" s="7">
        <v>1.9</v>
      </c>
      <c r="H751" s="7">
        <v>499.0</v>
      </c>
      <c r="I751" s="4">
        <v>0.0</v>
      </c>
      <c r="J751" s="4">
        <v>771.0</v>
      </c>
      <c r="K751" s="4">
        <v>22.0</v>
      </c>
      <c r="L751" s="4">
        <v>278.0</v>
      </c>
      <c r="M751" s="4">
        <v>22.0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749.0</v>
      </c>
      <c r="B752" s="13" t="s">
        <v>5257</v>
      </c>
      <c r="C752" s="4" t="s">
        <v>5258</v>
      </c>
      <c r="D752" s="4">
        <v>1.0</v>
      </c>
      <c r="E752" s="6">
        <v>22.0</v>
      </c>
      <c r="F752" s="4">
        <v>727.0</v>
      </c>
      <c r="G752" s="7">
        <v>1.9</v>
      </c>
      <c r="H752" s="7">
        <v>499.0</v>
      </c>
      <c r="I752" s="4">
        <v>0.0</v>
      </c>
      <c r="J752" s="4">
        <v>767.0</v>
      </c>
      <c r="K752" s="4">
        <v>22.0</v>
      </c>
      <c r="L752" s="4">
        <v>274.0</v>
      </c>
      <c r="M752" s="4">
        <v>22.0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749.0</v>
      </c>
      <c r="B753" s="5" t="s">
        <v>5264</v>
      </c>
      <c r="C753" s="4" t="s">
        <v>5265</v>
      </c>
      <c r="D753" s="4">
        <v>1.0</v>
      </c>
      <c r="E753" s="6">
        <v>22.0</v>
      </c>
      <c r="F753" s="4">
        <v>727.0</v>
      </c>
      <c r="G753" s="7">
        <v>1.9</v>
      </c>
      <c r="H753" s="7">
        <v>499.0</v>
      </c>
      <c r="I753" s="4">
        <v>0.0</v>
      </c>
      <c r="J753" s="4">
        <v>775.0</v>
      </c>
      <c r="K753" s="4">
        <v>22.0</v>
      </c>
      <c r="L753" s="4">
        <v>282.0</v>
      </c>
      <c r="M753" s="4">
        <v>22.0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749.0</v>
      </c>
      <c r="B754" s="13" t="s">
        <v>5271</v>
      </c>
      <c r="C754" s="4" t="s">
        <v>5272</v>
      </c>
      <c r="D754" s="4">
        <v>1.0</v>
      </c>
      <c r="E754" s="6">
        <v>22.0</v>
      </c>
      <c r="F754" s="4">
        <v>727.0</v>
      </c>
      <c r="G754" s="7">
        <v>1.9</v>
      </c>
      <c r="H754" s="7">
        <v>499.0</v>
      </c>
      <c r="I754" s="4">
        <v>0.0</v>
      </c>
      <c r="J754" s="4">
        <v>774.0</v>
      </c>
      <c r="K754" s="4">
        <v>22.0</v>
      </c>
      <c r="L754" s="4">
        <v>281.0</v>
      </c>
      <c r="M754" s="4">
        <v>22.0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749.0</v>
      </c>
      <c r="B755" s="13" t="s">
        <v>5278</v>
      </c>
      <c r="C755" s="4" t="s">
        <v>5279</v>
      </c>
      <c r="D755" s="4">
        <v>1.0</v>
      </c>
      <c r="E755" s="6">
        <v>22.0</v>
      </c>
      <c r="F755" s="4">
        <v>727.0</v>
      </c>
      <c r="G755" s="7">
        <v>1.9</v>
      </c>
      <c r="H755" s="7">
        <v>499.0</v>
      </c>
      <c r="I755" s="4">
        <v>0.0</v>
      </c>
      <c r="J755" s="4">
        <v>773.0</v>
      </c>
      <c r="K755" s="4">
        <v>22.0</v>
      </c>
      <c r="L755" s="4">
        <v>280.0</v>
      </c>
      <c r="M755" s="4">
        <v>22.0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749.0</v>
      </c>
      <c r="B756" s="5" t="s">
        <v>5285</v>
      </c>
      <c r="C756" s="4" t="s">
        <v>5286</v>
      </c>
      <c r="D756" s="4">
        <v>1.0</v>
      </c>
      <c r="E756" s="6">
        <v>22.0</v>
      </c>
      <c r="F756" s="4">
        <v>727.0</v>
      </c>
      <c r="G756" s="7">
        <v>1.9</v>
      </c>
      <c r="H756" s="7">
        <v>499.0</v>
      </c>
      <c r="I756" s="4">
        <v>0.0</v>
      </c>
      <c r="J756" s="4">
        <v>761.0</v>
      </c>
      <c r="K756" s="4">
        <v>22.0</v>
      </c>
      <c r="L756" s="4">
        <v>269.0</v>
      </c>
      <c r="M756" s="4">
        <v>22.0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749.0</v>
      </c>
      <c r="B757" s="5" t="s">
        <v>5292</v>
      </c>
      <c r="C757" s="4" t="s">
        <v>5293</v>
      </c>
      <c r="D757" s="4">
        <v>1.0</v>
      </c>
      <c r="E757" s="6">
        <v>22.0</v>
      </c>
      <c r="F757" s="4">
        <v>727.0</v>
      </c>
      <c r="G757" s="7">
        <v>1.9</v>
      </c>
      <c r="H757" s="7">
        <v>499.0</v>
      </c>
      <c r="I757" s="4">
        <v>0.0</v>
      </c>
      <c r="J757" s="4">
        <v>765.0</v>
      </c>
      <c r="K757" s="4">
        <v>22.0</v>
      </c>
      <c r="L757" s="4">
        <v>272.0</v>
      </c>
      <c r="M757" s="4">
        <v>22.0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749.0</v>
      </c>
      <c r="B758" s="13" t="s">
        <v>5299</v>
      </c>
      <c r="C758" s="4" t="s">
        <v>5300</v>
      </c>
      <c r="D758" s="4">
        <v>1.0</v>
      </c>
      <c r="E758" s="6">
        <v>22.0</v>
      </c>
      <c r="F758" s="4">
        <v>727.0</v>
      </c>
      <c r="G758" s="7">
        <v>1.9</v>
      </c>
      <c r="H758" s="7">
        <v>499.0</v>
      </c>
      <c r="I758" s="4">
        <v>0.0</v>
      </c>
      <c r="J758" s="4">
        <v>766.0</v>
      </c>
      <c r="K758" s="4">
        <v>22.0</v>
      </c>
      <c r="L758" s="4">
        <v>273.0</v>
      </c>
      <c r="M758" s="4">
        <v>22.0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749.0</v>
      </c>
      <c r="B759" s="13" t="s">
        <v>5306</v>
      </c>
      <c r="C759" s="4" t="s">
        <v>5307</v>
      </c>
      <c r="D759" s="4">
        <v>1.0</v>
      </c>
      <c r="E759" s="6">
        <v>22.0</v>
      </c>
      <c r="F759" s="4">
        <v>727.0</v>
      </c>
      <c r="G759" s="7">
        <v>1.9</v>
      </c>
      <c r="H759" s="7">
        <v>499.0</v>
      </c>
      <c r="I759" s="4">
        <v>0.0</v>
      </c>
      <c r="J759" s="4">
        <v>770.0</v>
      </c>
      <c r="K759" s="4">
        <v>22.0</v>
      </c>
      <c r="L759" s="4">
        <v>277.0</v>
      </c>
      <c r="M759" s="4">
        <v>22.0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749.0</v>
      </c>
      <c r="B760" s="13" t="s">
        <v>5313</v>
      </c>
      <c r="C760" s="4" t="s">
        <v>5314</v>
      </c>
      <c r="D760" s="4">
        <v>1.0</v>
      </c>
      <c r="E760" s="6">
        <v>22.0</v>
      </c>
      <c r="F760" s="4">
        <v>727.0</v>
      </c>
      <c r="G760" s="7">
        <v>1.9</v>
      </c>
      <c r="H760" s="7">
        <v>499.0</v>
      </c>
      <c r="I760" s="4">
        <v>0.0</v>
      </c>
      <c r="J760" s="4">
        <v>769.0</v>
      </c>
      <c r="K760" s="4">
        <v>22.0</v>
      </c>
      <c r="L760" s="4">
        <v>276.0</v>
      </c>
      <c r="M760" s="4">
        <v>22.0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749.0</v>
      </c>
      <c r="B761" s="5" t="s">
        <v>5320</v>
      </c>
      <c r="C761" s="4" t="s">
        <v>5321</v>
      </c>
      <c r="D761" s="4">
        <v>1.0</v>
      </c>
      <c r="E761" s="6">
        <v>22.0</v>
      </c>
      <c r="F761" s="4">
        <v>727.0</v>
      </c>
      <c r="G761" s="7">
        <v>1.9</v>
      </c>
      <c r="H761" s="7">
        <v>499.0</v>
      </c>
      <c r="I761" s="4">
        <v>0.0</v>
      </c>
      <c r="J761" s="4">
        <v>772.0</v>
      </c>
      <c r="K761" s="4">
        <v>22.0</v>
      </c>
      <c r="L761" s="4">
        <v>279.0</v>
      </c>
      <c r="M761" s="4">
        <v>22.0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749.0</v>
      </c>
      <c r="B762" s="13" t="s">
        <v>5327</v>
      </c>
      <c r="C762" s="4" t="s">
        <v>5328</v>
      </c>
      <c r="D762" s="4">
        <v>1.0</v>
      </c>
      <c r="E762" s="6">
        <v>22.0</v>
      </c>
      <c r="F762" s="4">
        <v>727.0</v>
      </c>
      <c r="G762" s="7">
        <v>1.9</v>
      </c>
      <c r="H762" s="7">
        <v>499.0</v>
      </c>
      <c r="I762" s="4">
        <v>0.0</v>
      </c>
      <c r="J762" s="4">
        <v>764.0</v>
      </c>
      <c r="K762" s="4">
        <v>22.0</v>
      </c>
      <c r="L762" s="4">
        <v>271.0</v>
      </c>
      <c r="M762" s="4">
        <v>22.0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749.0</v>
      </c>
      <c r="B763" s="5" t="s">
        <v>5334</v>
      </c>
      <c r="C763" s="4" t="s">
        <v>5335</v>
      </c>
      <c r="D763" s="4">
        <v>1.0</v>
      </c>
      <c r="E763" s="6">
        <v>22.0</v>
      </c>
      <c r="F763" s="4">
        <v>727.0</v>
      </c>
      <c r="G763" s="7">
        <v>1.9</v>
      </c>
      <c r="H763" s="7">
        <v>499.0</v>
      </c>
      <c r="I763" s="4">
        <v>0.0</v>
      </c>
      <c r="J763" s="4">
        <v>768.0</v>
      </c>
      <c r="K763" s="4">
        <v>22.0</v>
      </c>
      <c r="L763" s="4">
        <v>275.0</v>
      </c>
      <c r="M763" s="4">
        <v>22.0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749.0</v>
      </c>
      <c r="B764" s="13" t="s">
        <v>5341</v>
      </c>
      <c r="C764" s="4" t="s">
        <v>5342</v>
      </c>
      <c r="D764" s="4">
        <v>1.0</v>
      </c>
      <c r="E764" s="6">
        <v>22.0</v>
      </c>
      <c r="F764" s="4">
        <v>727.0</v>
      </c>
      <c r="G764" s="7">
        <v>1.9</v>
      </c>
      <c r="H764" s="7">
        <v>499.0</v>
      </c>
      <c r="I764" s="4">
        <v>0.0</v>
      </c>
      <c r="J764" s="4">
        <v>762.0</v>
      </c>
      <c r="K764" s="4">
        <v>22.0</v>
      </c>
      <c r="L764" s="4">
        <v>270.0</v>
      </c>
      <c r="M764" s="4">
        <v>22.0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764.0</v>
      </c>
      <c r="B765" s="5" t="s">
        <v>5348</v>
      </c>
      <c r="C765" s="4" t="s">
        <v>5349</v>
      </c>
      <c r="D765" s="4">
        <v>2.0</v>
      </c>
      <c r="E765" s="6">
        <v>21.0</v>
      </c>
      <c r="F765" s="4">
        <v>818.0</v>
      </c>
      <c r="G765" s="7">
        <v>0.8</v>
      </c>
      <c r="H765" s="7">
        <v>345.0</v>
      </c>
      <c r="I765" s="4">
        <v>0.0</v>
      </c>
      <c r="J765" s="4">
        <v>541.0</v>
      </c>
      <c r="K765" s="4">
        <v>42.0</v>
      </c>
      <c r="L765" s="4">
        <v>968.0</v>
      </c>
      <c r="M765" s="4">
        <v>0.0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764.0</v>
      </c>
      <c r="B766" s="5" t="s">
        <v>5355</v>
      </c>
      <c r="C766" s="4" t="s">
        <v>5356</v>
      </c>
      <c r="D766" s="4">
        <v>2.0</v>
      </c>
      <c r="E766" s="6">
        <v>21.0</v>
      </c>
      <c r="F766" s="4">
        <v>802.0</v>
      </c>
      <c r="G766" s="7">
        <v>1.0</v>
      </c>
      <c r="H766" s="7">
        <v>345.0</v>
      </c>
      <c r="I766" s="4">
        <v>0.0</v>
      </c>
      <c r="J766" s="4">
        <v>537.0</v>
      </c>
      <c r="K766" s="4">
        <v>42.0</v>
      </c>
      <c r="L766" s="4">
        <v>891.0</v>
      </c>
      <c r="M766" s="4">
        <v>0.0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766.0</v>
      </c>
      <c r="B767" s="5" t="s">
        <v>5362</v>
      </c>
      <c r="C767" s="4" t="s">
        <v>5363</v>
      </c>
      <c r="D767" s="4">
        <v>1.0</v>
      </c>
      <c r="E767" s="6">
        <v>21.0</v>
      </c>
      <c r="F767" s="4">
        <v>745.0</v>
      </c>
      <c r="G767" s="7">
        <v>1.7</v>
      </c>
      <c r="H767" s="7">
        <v>499.0</v>
      </c>
      <c r="I767" s="4">
        <v>0.0</v>
      </c>
      <c r="J767" s="4">
        <v>789.0</v>
      </c>
      <c r="K767" s="4">
        <v>21.0</v>
      </c>
      <c r="L767" s="4">
        <v>296.0</v>
      </c>
      <c r="M767" s="4">
        <v>21.0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766.0</v>
      </c>
      <c r="B768" s="5" t="s">
        <v>5369</v>
      </c>
      <c r="C768" s="4" t="s">
        <v>5370</v>
      </c>
      <c r="D768" s="4">
        <v>1.0</v>
      </c>
      <c r="E768" s="6">
        <v>21.0</v>
      </c>
      <c r="F768" s="4">
        <v>745.0</v>
      </c>
      <c r="G768" s="7">
        <v>1.7</v>
      </c>
      <c r="H768" s="7">
        <v>499.0</v>
      </c>
      <c r="I768" s="4">
        <v>0.0</v>
      </c>
      <c r="J768" s="4">
        <v>793.0</v>
      </c>
      <c r="K768" s="4">
        <v>21.0</v>
      </c>
      <c r="L768" s="4">
        <v>300.0</v>
      </c>
      <c r="M768" s="4">
        <v>21.0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766.0</v>
      </c>
      <c r="B769" s="13" t="s">
        <v>5376</v>
      </c>
      <c r="C769" s="4" t="s">
        <v>5377</v>
      </c>
      <c r="D769" s="4">
        <v>1.0</v>
      </c>
      <c r="E769" s="6">
        <v>21.0</v>
      </c>
      <c r="F769" s="4">
        <v>745.0</v>
      </c>
      <c r="G769" s="7">
        <v>1.7</v>
      </c>
      <c r="H769" s="7">
        <v>499.0</v>
      </c>
      <c r="I769" s="4">
        <v>0.0</v>
      </c>
      <c r="J769" s="4">
        <v>782.0</v>
      </c>
      <c r="K769" s="4">
        <v>21.0</v>
      </c>
      <c r="L769" s="4">
        <v>289.0</v>
      </c>
      <c r="M769" s="4">
        <v>21.0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766.0</v>
      </c>
      <c r="B770" s="13" t="s">
        <v>5383</v>
      </c>
      <c r="C770" s="4" t="s">
        <v>5384</v>
      </c>
      <c r="D770" s="4">
        <v>1.0</v>
      </c>
      <c r="E770" s="6">
        <v>21.0</v>
      </c>
      <c r="F770" s="4">
        <v>745.0</v>
      </c>
      <c r="G770" s="7">
        <v>1.7</v>
      </c>
      <c r="H770" s="7">
        <v>499.0</v>
      </c>
      <c r="I770" s="4">
        <v>0.0</v>
      </c>
      <c r="J770" s="4">
        <v>781.0</v>
      </c>
      <c r="K770" s="4">
        <v>21.0</v>
      </c>
      <c r="L770" s="4">
        <v>288.0</v>
      </c>
      <c r="M770" s="4">
        <v>21.0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766.0</v>
      </c>
      <c r="B771" s="13" t="s">
        <v>5390</v>
      </c>
      <c r="C771" s="4" t="s">
        <v>5391</v>
      </c>
      <c r="D771" s="4">
        <v>1.0</v>
      </c>
      <c r="E771" s="6">
        <v>21.0</v>
      </c>
      <c r="F771" s="4">
        <v>745.0</v>
      </c>
      <c r="G771" s="7">
        <v>1.7</v>
      </c>
      <c r="H771" s="7">
        <v>499.0</v>
      </c>
      <c r="I771" s="4">
        <v>0.0</v>
      </c>
      <c r="J771" s="4">
        <v>783.0</v>
      </c>
      <c r="K771" s="4">
        <v>21.0</v>
      </c>
      <c r="L771" s="4">
        <v>290.0</v>
      </c>
      <c r="M771" s="4">
        <v>21.0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766.0</v>
      </c>
      <c r="B772" s="5" t="s">
        <v>5397</v>
      </c>
      <c r="C772" s="4" t="s">
        <v>5398</v>
      </c>
      <c r="D772" s="4">
        <v>1.0</v>
      </c>
      <c r="E772" s="6">
        <v>21.0</v>
      </c>
      <c r="F772" s="4">
        <v>745.0</v>
      </c>
      <c r="G772" s="7">
        <v>1.7</v>
      </c>
      <c r="H772" s="7">
        <v>499.0</v>
      </c>
      <c r="I772" s="4">
        <v>0.0</v>
      </c>
      <c r="J772" s="4">
        <v>785.0</v>
      </c>
      <c r="K772" s="4">
        <v>21.0</v>
      </c>
      <c r="L772" s="4">
        <v>292.0</v>
      </c>
      <c r="M772" s="4">
        <v>21.0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766.0</v>
      </c>
      <c r="B773" s="13" t="s">
        <v>5404</v>
      </c>
      <c r="C773" s="4" t="s">
        <v>5405</v>
      </c>
      <c r="D773" s="4">
        <v>1.0</v>
      </c>
      <c r="E773" s="6">
        <v>21.0</v>
      </c>
      <c r="F773" s="4">
        <v>745.0</v>
      </c>
      <c r="G773" s="7">
        <v>1.7</v>
      </c>
      <c r="H773" s="7">
        <v>499.0</v>
      </c>
      <c r="I773" s="4">
        <v>0.0</v>
      </c>
      <c r="J773" s="4">
        <v>777.0</v>
      </c>
      <c r="K773" s="4">
        <v>21.0</v>
      </c>
      <c r="L773" s="4">
        <v>284.0</v>
      </c>
      <c r="M773" s="4">
        <v>21.0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766.0</v>
      </c>
      <c r="B774" s="13" t="s">
        <v>5411</v>
      </c>
      <c r="C774" s="4" t="s">
        <v>5412</v>
      </c>
      <c r="D774" s="4">
        <v>1.0</v>
      </c>
      <c r="E774" s="6">
        <v>21.0</v>
      </c>
      <c r="F774" s="4">
        <v>745.0</v>
      </c>
      <c r="G774" s="7">
        <v>1.7</v>
      </c>
      <c r="H774" s="7">
        <v>499.0</v>
      </c>
      <c r="I774" s="4">
        <v>0.0</v>
      </c>
      <c r="J774" s="4">
        <v>791.0</v>
      </c>
      <c r="K774" s="4">
        <v>21.0</v>
      </c>
      <c r="L774" s="4">
        <v>298.0</v>
      </c>
      <c r="M774" s="4">
        <v>21.0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766.0</v>
      </c>
      <c r="B775" s="5" t="s">
        <v>5418</v>
      </c>
      <c r="C775" s="4" t="s">
        <v>5419</v>
      </c>
      <c r="D775" s="4">
        <v>1.0</v>
      </c>
      <c r="E775" s="6">
        <v>21.0</v>
      </c>
      <c r="F775" s="4">
        <v>745.0</v>
      </c>
      <c r="G775" s="7">
        <v>1.7</v>
      </c>
      <c r="H775" s="7">
        <v>499.0</v>
      </c>
      <c r="I775" s="4">
        <v>0.0</v>
      </c>
      <c r="J775" s="4">
        <v>787.0</v>
      </c>
      <c r="K775" s="4">
        <v>21.0</v>
      </c>
      <c r="L775" s="4">
        <v>294.0</v>
      </c>
      <c r="M775" s="4">
        <v>21.0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766.0</v>
      </c>
      <c r="B776" s="13" t="s">
        <v>5425</v>
      </c>
      <c r="C776" s="4" t="s">
        <v>5426</v>
      </c>
      <c r="D776" s="4">
        <v>1.0</v>
      </c>
      <c r="E776" s="6">
        <v>21.0</v>
      </c>
      <c r="F776" s="4">
        <v>745.0</v>
      </c>
      <c r="G776" s="7">
        <v>1.7</v>
      </c>
      <c r="H776" s="7">
        <v>499.0</v>
      </c>
      <c r="I776" s="4">
        <v>0.0</v>
      </c>
      <c r="J776" s="4">
        <v>784.0</v>
      </c>
      <c r="K776" s="4">
        <v>21.0</v>
      </c>
      <c r="L776" s="4">
        <v>291.0</v>
      </c>
      <c r="M776" s="4">
        <v>21.0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766.0</v>
      </c>
      <c r="B777" s="5" t="s">
        <v>5432</v>
      </c>
      <c r="C777" s="4" t="s">
        <v>5433</v>
      </c>
      <c r="D777" s="4">
        <v>1.0</v>
      </c>
      <c r="E777" s="6">
        <v>21.0</v>
      </c>
      <c r="F777" s="4">
        <v>745.0</v>
      </c>
      <c r="G777" s="7">
        <v>1.7</v>
      </c>
      <c r="H777" s="7">
        <v>499.0</v>
      </c>
      <c r="I777" s="4">
        <v>0.0</v>
      </c>
      <c r="J777" s="4">
        <v>779.0</v>
      </c>
      <c r="K777" s="4">
        <v>21.0</v>
      </c>
      <c r="L777" s="4">
        <v>286.0</v>
      </c>
      <c r="M777" s="4">
        <v>21.0</v>
      </c>
      <c r="N777" s="14"/>
      <c r="P777" t="s">
        <v>5434</v>
      </c>
      <c r="Q777" t="s">
        <v>5435</v>
      </c>
      <c r="R777" t="s">
        <v>5436</v>
      </c>
      <c r="S777" t="s">
        <v>5437</v>
      </c>
      <c r="T777" t="s">
        <v>5438</v>
      </c>
      <c r="W777" s="14"/>
    </row>
    <row r="778" ht="16.5" customHeight="1">
      <c r="A778" s="4">
        <v>766.0</v>
      </c>
      <c r="B778" s="13" t="s">
        <v>5439</v>
      </c>
      <c r="C778" s="4" t="s">
        <v>5440</v>
      </c>
      <c r="D778" s="4">
        <v>1.0</v>
      </c>
      <c r="E778" s="6">
        <v>21.0</v>
      </c>
      <c r="F778" s="4">
        <v>745.0</v>
      </c>
      <c r="G778" s="7">
        <v>1.7</v>
      </c>
      <c r="H778" s="7">
        <v>499.0</v>
      </c>
      <c r="I778" s="4">
        <v>0.0</v>
      </c>
      <c r="J778" s="4">
        <v>794.0</v>
      </c>
      <c r="K778" s="4">
        <v>21.0</v>
      </c>
      <c r="L778" s="4">
        <v>301.0</v>
      </c>
      <c r="M778" s="4">
        <v>21.0</v>
      </c>
      <c r="N778" s="14"/>
      <c r="P778" t="s">
        <v>5441</v>
      </c>
      <c r="Q778" t="s">
        <v>5442</v>
      </c>
      <c r="R778" t="s">
        <v>5443</v>
      </c>
      <c r="S778" t="s">
        <v>5444</v>
      </c>
      <c r="T778" t="s">
        <v>5445</v>
      </c>
      <c r="W778" s="14"/>
    </row>
    <row r="779" ht="16.5" customHeight="1">
      <c r="A779" s="4">
        <v>766.0</v>
      </c>
      <c r="B779" s="13" t="s">
        <v>5446</v>
      </c>
      <c r="C779" s="4" t="s">
        <v>5447</v>
      </c>
      <c r="D779" s="4">
        <v>1.0</v>
      </c>
      <c r="E779" s="6">
        <v>21.0</v>
      </c>
      <c r="F779" s="4">
        <v>745.0</v>
      </c>
      <c r="G779" s="7">
        <v>1.7</v>
      </c>
      <c r="H779" s="7">
        <v>499.0</v>
      </c>
      <c r="I779" s="4">
        <v>0.0</v>
      </c>
      <c r="J779" s="4">
        <v>790.0</v>
      </c>
      <c r="K779" s="4">
        <v>21.0</v>
      </c>
      <c r="L779" s="4">
        <v>297.0</v>
      </c>
      <c r="M779" s="4">
        <v>21.0</v>
      </c>
      <c r="N779" s="14"/>
      <c r="P779" t="s">
        <v>5448</v>
      </c>
      <c r="Q779" t="s">
        <v>5449</v>
      </c>
      <c r="R779" t="s">
        <v>5450</v>
      </c>
      <c r="S779" t="s">
        <v>5451</v>
      </c>
      <c r="T779" t="s">
        <v>5452</v>
      </c>
      <c r="W779" s="14"/>
    </row>
    <row r="780" ht="16.5" customHeight="1">
      <c r="A780" s="4">
        <v>766.0</v>
      </c>
      <c r="B780" s="13" t="s">
        <v>5453</v>
      </c>
      <c r="C780" s="4" t="s">
        <v>5454</v>
      </c>
      <c r="D780" s="4">
        <v>1.0</v>
      </c>
      <c r="E780" s="6">
        <v>21.0</v>
      </c>
      <c r="F780" s="4">
        <v>745.0</v>
      </c>
      <c r="G780" s="7">
        <v>1.7</v>
      </c>
      <c r="H780" s="7">
        <v>499.0</v>
      </c>
      <c r="I780" s="4">
        <v>0.0</v>
      </c>
      <c r="J780" s="4">
        <v>786.0</v>
      </c>
      <c r="K780" s="4">
        <v>21.0</v>
      </c>
      <c r="L780" s="4">
        <v>293.0</v>
      </c>
      <c r="M780" s="4">
        <v>21.0</v>
      </c>
      <c r="N780" s="14"/>
      <c r="P780" t="s">
        <v>5455</v>
      </c>
      <c r="Q780" t="s">
        <v>5456</v>
      </c>
      <c r="R780" t="s">
        <v>5457</v>
      </c>
      <c r="S780" t="s">
        <v>5458</v>
      </c>
      <c r="T780" t="s">
        <v>5459</v>
      </c>
      <c r="W780" s="14"/>
    </row>
    <row r="781" ht="16.5" customHeight="1">
      <c r="A781" s="4">
        <v>766.0</v>
      </c>
      <c r="B781" s="13" t="s">
        <v>5460</v>
      </c>
      <c r="C781" s="4" t="s">
        <v>5461</v>
      </c>
      <c r="D781" s="4">
        <v>1.0</v>
      </c>
      <c r="E781" s="6">
        <v>21.0</v>
      </c>
      <c r="F781" s="4">
        <v>745.0</v>
      </c>
      <c r="G781" s="7">
        <v>1.7</v>
      </c>
      <c r="H781" s="7">
        <v>499.0</v>
      </c>
      <c r="I781" s="4">
        <v>0.0</v>
      </c>
      <c r="J781" s="4">
        <v>792.0</v>
      </c>
      <c r="K781" s="4">
        <v>21.0</v>
      </c>
      <c r="L781" s="4">
        <v>299.0</v>
      </c>
      <c r="M781" s="4">
        <v>21.0</v>
      </c>
      <c r="N781" s="14"/>
      <c r="P781" t="s">
        <v>5462</v>
      </c>
      <c r="Q781" t="s">
        <v>5463</v>
      </c>
      <c r="R781" t="s">
        <v>5464</v>
      </c>
      <c r="S781" t="s">
        <v>5465</v>
      </c>
      <c r="T781" t="s">
        <v>5466</v>
      </c>
      <c r="W781" s="14"/>
    </row>
    <row r="782" ht="16.5" customHeight="1">
      <c r="A782" s="4">
        <v>766.0</v>
      </c>
      <c r="B782" s="5" t="s">
        <v>5467</v>
      </c>
      <c r="C782" s="4" t="s">
        <v>5468</v>
      </c>
      <c r="D782" s="4">
        <v>1.0</v>
      </c>
      <c r="E782" s="6">
        <v>21.0</v>
      </c>
      <c r="F782" s="4">
        <v>745.0</v>
      </c>
      <c r="G782" s="7">
        <v>1.7</v>
      </c>
      <c r="H782" s="7">
        <v>499.0</v>
      </c>
      <c r="I782" s="4">
        <v>0.0</v>
      </c>
      <c r="J782" s="4">
        <v>780.0</v>
      </c>
      <c r="K782" s="4">
        <v>21.0</v>
      </c>
      <c r="L782" s="4">
        <v>287.0</v>
      </c>
      <c r="M782" s="4">
        <v>21.0</v>
      </c>
      <c r="N782" s="14"/>
      <c r="P782" t="s">
        <v>5469</v>
      </c>
      <c r="Q782" t="s">
        <v>5470</v>
      </c>
      <c r="R782" t="s">
        <v>5471</v>
      </c>
      <c r="S782" t="s">
        <v>5472</v>
      </c>
      <c r="T782" t="s">
        <v>5473</v>
      </c>
      <c r="W782" s="14"/>
    </row>
    <row r="783" ht="16.5" customHeight="1">
      <c r="A783" s="4">
        <v>766.0</v>
      </c>
      <c r="B783" s="13" t="s">
        <v>5474</v>
      </c>
      <c r="C783" s="4" t="s">
        <v>5475</v>
      </c>
      <c r="D783" s="4">
        <v>1.0</v>
      </c>
      <c r="E783" s="6">
        <v>21.0</v>
      </c>
      <c r="F783" s="4">
        <v>745.0</v>
      </c>
      <c r="G783" s="7">
        <v>1.7</v>
      </c>
      <c r="H783" s="7">
        <v>499.0</v>
      </c>
      <c r="I783" s="4">
        <v>0.0</v>
      </c>
      <c r="J783" s="4">
        <v>778.0</v>
      </c>
      <c r="K783" s="4">
        <v>21.0</v>
      </c>
      <c r="L783" s="4">
        <v>285.0</v>
      </c>
      <c r="M783" s="4">
        <v>21.0</v>
      </c>
      <c r="N783" s="14"/>
      <c r="P783" t="s">
        <v>5476</v>
      </c>
      <c r="Q783" t="s">
        <v>5477</v>
      </c>
      <c r="R783" t="s">
        <v>5478</v>
      </c>
      <c r="S783" t="s">
        <v>5479</v>
      </c>
      <c r="T783" t="s">
        <v>5480</v>
      </c>
      <c r="W783" s="14"/>
    </row>
    <row r="784" ht="16.5" customHeight="1">
      <c r="A784" s="4">
        <v>766.0</v>
      </c>
      <c r="B784" s="5" t="s">
        <v>5481</v>
      </c>
      <c r="C784" s="4" t="s">
        <v>5482</v>
      </c>
      <c r="D784" s="4">
        <v>1.0</v>
      </c>
      <c r="E784" s="6">
        <v>21.0</v>
      </c>
      <c r="F784" s="4">
        <v>745.0</v>
      </c>
      <c r="G784" s="7">
        <v>1.7</v>
      </c>
      <c r="H784" s="7">
        <v>499.0</v>
      </c>
      <c r="I784" s="4">
        <v>0.0</v>
      </c>
      <c r="J784" s="4">
        <v>788.0</v>
      </c>
      <c r="K784" s="4">
        <v>21.0</v>
      </c>
      <c r="L784" s="4">
        <v>295.0</v>
      </c>
      <c r="M784" s="4">
        <v>21.0</v>
      </c>
      <c r="N784" s="14"/>
      <c r="P784" t="s">
        <v>5483</v>
      </c>
      <c r="Q784" t="s">
        <v>5484</v>
      </c>
      <c r="R784" t="s">
        <v>5485</v>
      </c>
      <c r="S784" t="s">
        <v>5486</v>
      </c>
      <c r="T784" t="s">
        <v>5487</v>
      </c>
      <c r="W784" s="14"/>
    </row>
    <row r="785" ht="16.5" customHeight="1">
      <c r="A785" s="4">
        <v>784.0</v>
      </c>
      <c r="B785" s="13" t="s">
        <v>5488</v>
      </c>
      <c r="C785" s="4" t="s">
        <v>5489</v>
      </c>
      <c r="D785" s="4">
        <v>2.0</v>
      </c>
      <c r="E785" s="6">
        <v>20.0</v>
      </c>
      <c r="F785" s="4">
        <v>884.0</v>
      </c>
      <c r="G785" s="7">
        <v>0.3</v>
      </c>
      <c r="H785" s="7">
        <v>345.0</v>
      </c>
      <c r="I785" s="4">
        <v>0.0</v>
      </c>
      <c r="J785" s="4">
        <v>558.0</v>
      </c>
      <c r="K785" s="4">
        <v>40.0</v>
      </c>
      <c r="L785" s="4">
        <v>639.0</v>
      </c>
      <c r="M785" s="4">
        <v>0.0</v>
      </c>
      <c r="N785" s="14"/>
      <c r="P785" t="s">
        <v>5490</v>
      </c>
      <c r="Q785" t="s">
        <v>5491</v>
      </c>
      <c r="R785" t="s">
        <v>5492</v>
      </c>
      <c r="S785" t="s">
        <v>5493</v>
      </c>
      <c r="T785" t="s">
        <v>5494</v>
      </c>
      <c r="W785" s="14"/>
    </row>
    <row r="786" ht="16.5" customHeight="1">
      <c r="A786" s="4">
        <v>784.0</v>
      </c>
      <c r="B786" s="13" t="s">
        <v>5495</v>
      </c>
      <c r="C786" s="4" t="s">
        <v>5496</v>
      </c>
      <c r="D786" s="4">
        <v>2.0</v>
      </c>
      <c r="E786" s="6">
        <v>20.0</v>
      </c>
      <c r="F786" s="4">
        <v>818.0</v>
      </c>
      <c r="G786" s="7">
        <v>0.8</v>
      </c>
      <c r="H786" s="7">
        <v>345.0</v>
      </c>
      <c r="I786" s="4">
        <v>0.0</v>
      </c>
      <c r="J786" s="4">
        <v>557.0</v>
      </c>
      <c r="K786" s="4">
        <v>40.0</v>
      </c>
      <c r="L786" s="4">
        <v>585.0</v>
      </c>
      <c r="M786" s="4">
        <v>0.0</v>
      </c>
      <c r="N786" s="14"/>
      <c r="P786" t="s">
        <v>5497</v>
      </c>
      <c r="Q786" t="s">
        <v>5498</v>
      </c>
      <c r="R786" t="s">
        <v>5499</v>
      </c>
      <c r="S786" t="s">
        <v>5500</v>
      </c>
      <c r="T786" t="s">
        <v>5501</v>
      </c>
      <c r="W786" s="14"/>
    </row>
    <row r="787" ht="16.5" customHeight="1">
      <c r="A787" s="4">
        <v>786.0</v>
      </c>
      <c r="B787" s="13" t="s">
        <v>5502</v>
      </c>
      <c r="C787" s="4" t="s">
        <v>5503</v>
      </c>
      <c r="D787" s="4">
        <v>1.0</v>
      </c>
      <c r="E787" s="6">
        <v>20.0</v>
      </c>
      <c r="F787" s="4">
        <v>765.0</v>
      </c>
      <c r="G787" s="7">
        <v>1.5</v>
      </c>
      <c r="H787" s="7">
        <v>499.0</v>
      </c>
      <c r="I787" s="4">
        <v>0.0</v>
      </c>
      <c r="J787" s="4">
        <v>806.0</v>
      </c>
      <c r="K787" s="4">
        <v>20.0</v>
      </c>
      <c r="L787" s="4">
        <v>312.0</v>
      </c>
      <c r="M787" s="4">
        <v>20.0</v>
      </c>
      <c r="N787" s="14"/>
      <c r="P787" t="s">
        <v>5504</v>
      </c>
      <c r="Q787" t="s">
        <v>5505</v>
      </c>
      <c r="R787" t="s">
        <v>5506</v>
      </c>
      <c r="S787" t="s">
        <v>5507</v>
      </c>
      <c r="T787" t="s">
        <v>5508</v>
      </c>
      <c r="W787" s="14"/>
    </row>
    <row r="788" ht="16.5" customHeight="1">
      <c r="A788" s="4">
        <v>786.0</v>
      </c>
      <c r="B788" s="5" t="s">
        <v>5509</v>
      </c>
      <c r="C788" s="4" t="s">
        <v>5510</v>
      </c>
      <c r="D788" s="4">
        <v>1.0</v>
      </c>
      <c r="E788" s="6">
        <v>20.0</v>
      </c>
      <c r="F788" s="4">
        <v>765.0</v>
      </c>
      <c r="G788" s="7">
        <v>1.5</v>
      </c>
      <c r="H788" s="7">
        <v>499.0</v>
      </c>
      <c r="I788" s="4">
        <v>0.0</v>
      </c>
      <c r="J788" s="4">
        <v>798.0</v>
      </c>
      <c r="K788" s="4">
        <v>20.0</v>
      </c>
      <c r="L788" s="4">
        <v>305.0</v>
      </c>
      <c r="M788" s="4">
        <v>20.0</v>
      </c>
      <c r="N788" s="14"/>
      <c r="P788" t="s">
        <v>5511</v>
      </c>
      <c r="Q788" t="s">
        <v>5512</v>
      </c>
      <c r="R788" t="s">
        <v>5513</v>
      </c>
      <c r="S788" t="s">
        <v>5514</v>
      </c>
      <c r="T788" t="s">
        <v>5515</v>
      </c>
      <c r="W788" s="14"/>
    </row>
    <row r="789" ht="16.5" customHeight="1">
      <c r="A789" s="4">
        <v>786.0</v>
      </c>
      <c r="B789" s="13" t="s">
        <v>5516</v>
      </c>
      <c r="C789" s="4" t="s">
        <v>5517</v>
      </c>
      <c r="D789" s="4">
        <v>1.0</v>
      </c>
      <c r="E789" s="6">
        <v>20.0</v>
      </c>
      <c r="F789" s="4">
        <v>765.0</v>
      </c>
      <c r="G789" s="7">
        <v>1.5</v>
      </c>
      <c r="H789" s="7">
        <v>499.0</v>
      </c>
      <c r="I789" s="4">
        <v>0.0</v>
      </c>
      <c r="J789" s="4">
        <v>801.0</v>
      </c>
      <c r="K789" s="4">
        <v>20.0</v>
      </c>
      <c r="L789" s="4">
        <v>307.0</v>
      </c>
      <c r="M789" s="4">
        <v>20.0</v>
      </c>
      <c r="N789" s="14"/>
      <c r="P789" t="s">
        <v>5518</v>
      </c>
      <c r="Q789" t="s">
        <v>5519</v>
      </c>
      <c r="R789" t="s">
        <v>5520</v>
      </c>
      <c r="S789" t="s">
        <v>5521</v>
      </c>
      <c r="T789" t="s">
        <v>5522</v>
      </c>
      <c r="W789" s="14"/>
    </row>
    <row r="790" ht="16.5" customHeight="1">
      <c r="A790" s="4">
        <v>786.0</v>
      </c>
      <c r="B790" s="13" t="s">
        <v>5523</v>
      </c>
      <c r="C790" s="4" t="s">
        <v>5524</v>
      </c>
      <c r="D790" s="4">
        <v>1.0</v>
      </c>
      <c r="E790" s="6">
        <v>20.0</v>
      </c>
      <c r="F790" s="4">
        <v>765.0</v>
      </c>
      <c r="G790" s="7">
        <v>1.5</v>
      </c>
      <c r="H790" s="7">
        <v>499.0</v>
      </c>
      <c r="I790" s="4">
        <v>0.0</v>
      </c>
      <c r="J790" s="4">
        <v>802.0</v>
      </c>
      <c r="K790" s="4">
        <v>20.0</v>
      </c>
      <c r="L790" s="4">
        <v>308.0</v>
      </c>
      <c r="M790" s="4">
        <v>20.0</v>
      </c>
      <c r="N790" s="14"/>
      <c r="P790" t="s">
        <v>5525</v>
      </c>
      <c r="Q790" t="s">
        <v>5526</v>
      </c>
      <c r="R790" t="s">
        <v>5527</v>
      </c>
      <c r="S790" t="s">
        <v>5528</v>
      </c>
      <c r="T790" t="s">
        <v>5529</v>
      </c>
      <c r="W790" s="14"/>
    </row>
    <row r="791" ht="16.5" customHeight="1">
      <c r="A791" s="4">
        <v>786.0</v>
      </c>
      <c r="B791" s="5" t="s">
        <v>5530</v>
      </c>
      <c r="C791" s="4" t="s">
        <v>5531</v>
      </c>
      <c r="D791" s="4">
        <v>1.0</v>
      </c>
      <c r="E791" s="6">
        <v>20.0</v>
      </c>
      <c r="F791" s="4">
        <v>765.0</v>
      </c>
      <c r="G791" s="7">
        <v>1.5</v>
      </c>
      <c r="H791" s="7">
        <v>499.0</v>
      </c>
      <c r="I791" s="4">
        <v>0.0</v>
      </c>
      <c r="J791" s="4">
        <v>803.0</v>
      </c>
      <c r="K791" s="4">
        <v>20.0</v>
      </c>
      <c r="L791" s="4">
        <v>309.0</v>
      </c>
      <c r="M791" s="4">
        <v>20.0</v>
      </c>
      <c r="N791" s="14"/>
      <c r="P791" t="s">
        <v>5532</v>
      </c>
      <c r="Q791" t="s">
        <v>5533</v>
      </c>
      <c r="R791" t="s">
        <v>5534</v>
      </c>
      <c r="S791" t="s">
        <v>5535</v>
      </c>
      <c r="T791" t="s">
        <v>5536</v>
      </c>
      <c r="W791" s="14"/>
    </row>
    <row r="792" ht="16.5" customHeight="1">
      <c r="A792" s="4">
        <v>786.0</v>
      </c>
      <c r="B792" s="13" t="s">
        <v>5537</v>
      </c>
      <c r="C792" s="4" t="s">
        <v>5538</v>
      </c>
      <c r="D792" s="4">
        <v>1.0</v>
      </c>
      <c r="E792" s="6">
        <v>20.0</v>
      </c>
      <c r="F792" s="4">
        <v>765.0</v>
      </c>
      <c r="G792" s="7">
        <v>1.5</v>
      </c>
      <c r="H792" s="7">
        <v>499.0</v>
      </c>
      <c r="I792" s="4">
        <v>0.0</v>
      </c>
      <c r="J792" s="4">
        <v>804.0</v>
      </c>
      <c r="K792" s="4">
        <v>20.0</v>
      </c>
      <c r="L792" s="4">
        <v>310.0</v>
      </c>
      <c r="M792" s="4">
        <v>20.0</v>
      </c>
      <c r="N792" s="14"/>
      <c r="P792" t="s">
        <v>5539</v>
      </c>
      <c r="Q792" t="s">
        <v>5540</v>
      </c>
      <c r="R792" t="s">
        <v>5541</v>
      </c>
      <c r="S792" t="s">
        <v>5542</v>
      </c>
      <c r="T792" t="s">
        <v>5543</v>
      </c>
      <c r="W792" s="14"/>
    </row>
    <row r="793" ht="16.5" customHeight="1">
      <c r="A793" s="4">
        <v>786.0</v>
      </c>
      <c r="B793" s="13" t="s">
        <v>5544</v>
      </c>
      <c r="C793" s="4" t="s">
        <v>5545</v>
      </c>
      <c r="D793" s="4">
        <v>1.0</v>
      </c>
      <c r="E793" s="6">
        <v>20.0</v>
      </c>
      <c r="F793" s="4">
        <v>765.0</v>
      </c>
      <c r="G793" s="7">
        <v>1.5</v>
      </c>
      <c r="H793" s="7">
        <v>499.0</v>
      </c>
      <c r="I793" s="4">
        <v>0.0</v>
      </c>
      <c r="J793" s="4">
        <v>799.0</v>
      </c>
      <c r="K793" s="4">
        <v>20.0</v>
      </c>
      <c r="L793" s="4">
        <v>306.0</v>
      </c>
      <c r="M793" s="4">
        <v>20.0</v>
      </c>
      <c r="N793" s="14"/>
      <c r="P793" t="s">
        <v>5546</v>
      </c>
      <c r="Q793" t="s">
        <v>5547</v>
      </c>
      <c r="R793" t="s">
        <v>5548</v>
      </c>
      <c r="S793" t="s">
        <v>5549</v>
      </c>
      <c r="T793" t="s">
        <v>5550</v>
      </c>
      <c r="W793" s="14"/>
    </row>
    <row r="794" ht="16.5" customHeight="1">
      <c r="A794" s="4">
        <v>786.0</v>
      </c>
      <c r="B794" s="13" t="s">
        <v>5551</v>
      </c>
      <c r="C794" s="4" t="s">
        <v>5552</v>
      </c>
      <c r="D794" s="4">
        <v>1.0</v>
      </c>
      <c r="E794" s="6">
        <v>20.0</v>
      </c>
      <c r="F794" s="4">
        <v>765.0</v>
      </c>
      <c r="G794" s="7">
        <v>1.5</v>
      </c>
      <c r="H794" s="7">
        <v>499.0</v>
      </c>
      <c r="I794" s="4">
        <v>0.0</v>
      </c>
      <c r="J794" s="4">
        <v>796.0</v>
      </c>
      <c r="K794" s="4">
        <v>20.0</v>
      </c>
      <c r="L794" s="4">
        <v>303.0</v>
      </c>
      <c r="M794" s="4">
        <v>20.0</v>
      </c>
      <c r="N794" s="14"/>
      <c r="P794" t="s">
        <v>5553</v>
      </c>
      <c r="Q794" t="s">
        <v>5554</v>
      </c>
      <c r="R794" t="s">
        <v>5555</v>
      </c>
      <c r="S794" t="s">
        <v>5556</v>
      </c>
      <c r="T794" t="s">
        <v>5557</v>
      </c>
      <c r="W794" s="14"/>
    </row>
    <row r="795" ht="16.5" customHeight="1">
      <c r="A795" s="4">
        <v>786.0</v>
      </c>
      <c r="B795" s="13" t="s">
        <v>5558</v>
      </c>
      <c r="C795" s="4" t="s">
        <v>5559</v>
      </c>
      <c r="D795" s="4">
        <v>1.0</v>
      </c>
      <c r="E795" s="6">
        <v>20.0</v>
      </c>
      <c r="F795" s="4">
        <v>765.0</v>
      </c>
      <c r="G795" s="7">
        <v>1.5</v>
      </c>
      <c r="H795" s="7">
        <v>499.0</v>
      </c>
      <c r="I795" s="4">
        <v>0.0</v>
      </c>
      <c r="J795" s="4">
        <v>805.0</v>
      </c>
      <c r="K795" s="4">
        <v>20.0</v>
      </c>
      <c r="L795" s="4">
        <v>311.0</v>
      </c>
      <c r="M795" s="4">
        <v>20.0</v>
      </c>
      <c r="N795" s="14"/>
      <c r="P795" t="s">
        <v>5560</v>
      </c>
      <c r="Q795" t="s">
        <v>5561</v>
      </c>
      <c r="R795" t="s">
        <v>5562</v>
      </c>
      <c r="S795" t="s">
        <v>5563</v>
      </c>
      <c r="T795" t="s">
        <v>5564</v>
      </c>
      <c r="W795" s="14"/>
    </row>
    <row r="796" ht="16.5" customHeight="1">
      <c r="A796" s="4">
        <v>786.0</v>
      </c>
      <c r="B796" s="5" t="s">
        <v>5565</v>
      </c>
      <c r="C796" s="4" t="s">
        <v>5566</v>
      </c>
      <c r="D796" s="4">
        <v>1.0</v>
      </c>
      <c r="E796" s="6">
        <v>20.0</v>
      </c>
      <c r="F796" s="4">
        <v>765.0</v>
      </c>
      <c r="G796" s="7">
        <v>1.5</v>
      </c>
      <c r="H796" s="7">
        <v>499.0</v>
      </c>
      <c r="I796" s="4">
        <v>0.0</v>
      </c>
      <c r="J796" s="4">
        <v>795.0</v>
      </c>
      <c r="K796" s="4">
        <v>20.0</v>
      </c>
      <c r="L796" s="4">
        <v>302.0</v>
      </c>
      <c r="M796" s="4">
        <v>20.0</v>
      </c>
      <c r="N796" s="14"/>
      <c r="P796" t="s">
        <v>5567</v>
      </c>
      <c r="Q796" t="s">
        <v>5568</v>
      </c>
      <c r="R796" t="s">
        <v>5569</v>
      </c>
      <c r="S796" t="s">
        <v>5570</v>
      </c>
      <c r="T796" t="s">
        <v>5571</v>
      </c>
      <c r="W796" s="14"/>
    </row>
    <row r="797" ht="16.5" customHeight="1">
      <c r="A797" s="4">
        <v>786.0</v>
      </c>
      <c r="B797" s="5" t="s">
        <v>5572</v>
      </c>
      <c r="C797" s="4" t="s">
        <v>5573</v>
      </c>
      <c r="D797" s="4">
        <v>1.0</v>
      </c>
      <c r="E797" s="6">
        <v>20.0</v>
      </c>
      <c r="F797" s="4">
        <v>765.0</v>
      </c>
      <c r="G797" s="7">
        <v>1.5</v>
      </c>
      <c r="H797" s="7">
        <v>499.0</v>
      </c>
      <c r="I797" s="4">
        <v>0.0</v>
      </c>
      <c r="J797" s="4">
        <v>797.0</v>
      </c>
      <c r="K797" s="4">
        <v>20.0</v>
      </c>
      <c r="L797" s="4">
        <v>304.0</v>
      </c>
      <c r="M797" s="4">
        <v>20.0</v>
      </c>
      <c r="N797" s="14"/>
      <c r="P797" t="s">
        <v>5574</v>
      </c>
      <c r="Q797" t="s">
        <v>5575</v>
      </c>
      <c r="R797" t="s">
        <v>5576</v>
      </c>
      <c r="S797" t="s">
        <v>5577</v>
      </c>
      <c r="T797" t="s">
        <v>5578</v>
      </c>
      <c r="W797" s="14"/>
    </row>
    <row r="798" ht="16.5" customHeight="1">
      <c r="A798" s="4">
        <v>797.0</v>
      </c>
      <c r="B798" s="13" t="s">
        <v>5579</v>
      </c>
      <c r="C798" s="4" t="s">
        <v>5580</v>
      </c>
      <c r="D798" s="4">
        <v>3.0</v>
      </c>
      <c r="E798" s="6">
        <v>19.0</v>
      </c>
      <c r="F798" s="4">
        <v>883.0</v>
      </c>
      <c r="G798" s="7">
        <v>0.3</v>
      </c>
      <c r="H798" s="7">
        <v>268.0</v>
      </c>
      <c r="I798" s="4">
        <v>0.0</v>
      </c>
      <c r="J798" s="4">
        <v>467.0</v>
      </c>
      <c r="K798" s="4">
        <v>57.0</v>
      </c>
      <c r="L798" s="4">
        <v>892.0</v>
      </c>
      <c r="M798" s="4">
        <v>0.0</v>
      </c>
      <c r="N798" s="14"/>
      <c r="P798" t="s">
        <v>5581</v>
      </c>
      <c r="Q798" t="s">
        <v>5582</v>
      </c>
      <c r="R798" t="s">
        <v>5583</v>
      </c>
      <c r="S798" t="s">
        <v>5584</v>
      </c>
      <c r="T798" t="s">
        <v>5585</v>
      </c>
      <c r="W798" s="14"/>
    </row>
    <row r="799" ht="16.5" customHeight="1">
      <c r="A799" s="4">
        <v>798.0</v>
      </c>
      <c r="B799" s="5" t="s">
        <v>5586</v>
      </c>
      <c r="C799" s="4" t="s">
        <v>5587</v>
      </c>
      <c r="D799" s="4">
        <v>2.0</v>
      </c>
      <c r="E799" s="6">
        <v>19.0</v>
      </c>
      <c r="F799" s="4">
        <v>864.0</v>
      </c>
      <c r="G799" s="7">
        <v>0.4</v>
      </c>
      <c r="H799" s="7">
        <v>345.0</v>
      </c>
      <c r="I799" s="4">
        <v>0.0</v>
      </c>
      <c r="J799" s="4">
        <v>579.0</v>
      </c>
      <c r="K799" s="4">
        <v>38.0</v>
      </c>
      <c r="L799" s="4">
        <v>663.0</v>
      </c>
      <c r="M799" s="4">
        <v>0.0</v>
      </c>
      <c r="N799" s="14"/>
      <c r="P799" t="s">
        <v>5588</v>
      </c>
      <c r="Q799" t="s">
        <v>5589</v>
      </c>
      <c r="R799" t="s">
        <v>5590</v>
      </c>
      <c r="S799" t="s">
        <v>5591</v>
      </c>
      <c r="T799" t="s">
        <v>5592</v>
      </c>
      <c r="W799" s="14"/>
    </row>
    <row r="800" ht="16.5" customHeight="1">
      <c r="A800" s="4">
        <v>798.0</v>
      </c>
      <c r="B800" s="13" t="s">
        <v>5593</v>
      </c>
      <c r="C800" s="4" t="s">
        <v>5594</v>
      </c>
      <c r="D800" s="4">
        <v>2.0</v>
      </c>
      <c r="E800" s="6">
        <v>19.0</v>
      </c>
      <c r="F800" s="4">
        <v>864.0</v>
      </c>
      <c r="G800" s="7">
        <v>0.4</v>
      </c>
      <c r="H800" s="7">
        <v>345.0</v>
      </c>
      <c r="I800" s="4">
        <v>0.0</v>
      </c>
      <c r="J800" s="4">
        <v>582.0</v>
      </c>
      <c r="K800" s="4">
        <v>38.0</v>
      </c>
      <c r="L800" s="4">
        <v>833.0</v>
      </c>
      <c r="M800" s="4">
        <v>0.0</v>
      </c>
      <c r="N800" s="14"/>
      <c r="P800" t="s">
        <v>5595</v>
      </c>
      <c r="Q800" t="s">
        <v>5596</v>
      </c>
      <c r="R800" t="s">
        <v>5597</v>
      </c>
      <c r="S800" t="s">
        <v>5598</v>
      </c>
      <c r="T800" t="s">
        <v>5599</v>
      </c>
      <c r="W800" s="14"/>
    </row>
    <row r="801" ht="16.5" customHeight="1">
      <c r="A801" s="4">
        <v>800.0</v>
      </c>
      <c r="B801" s="5" t="s">
        <v>5600</v>
      </c>
      <c r="C801" s="4" t="s">
        <v>5601</v>
      </c>
      <c r="D801" s="4">
        <v>1.0</v>
      </c>
      <c r="E801" s="6">
        <v>19.0</v>
      </c>
      <c r="F801" s="4">
        <v>779.0</v>
      </c>
      <c r="G801" s="7">
        <v>1.3</v>
      </c>
      <c r="H801" s="7">
        <v>499.0</v>
      </c>
      <c r="I801" s="4">
        <v>0.0</v>
      </c>
      <c r="J801" s="4">
        <v>813.0</v>
      </c>
      <c r="K801" s="4">
        <v>19.0</v>
      </c>
      <c r="L801" s="4">
        <v>319.0</v>
      </c>
      <c r="M801" s="4">
        <v>19.0</v>
      </c>
      <c r="N801" s="14"/>
      <c r="P801" t="s">
        <v>5602</v>
      </c>
      <c r="Q801" t="s">
        <v>5603</v>
      </c>
      <c r="R801" t="s">
        <v>5604</v>
      </c>
      <c r="S801" t="s">
        <v>5605</v>
      </c>
      <c r="T801" t="s">
        <v>5606</v>
      </c>
      <c r="W801" s="14"/>
    </row>
    <row r="802" ht="16.5" customHeight="1">
      <c r="A802" s="4">
        <v>800.0</v>
      </c>
      <c r="B802" s="5" t="s">
        <v>5607</v>
      </c>
      <c r="C802" s="4" t="s">
        <v>5608</v>
      </c>
      <c r="D802" s="4">
        <v>1.0</v>
      </c>
      <c r="E802" s="6">
        <v>19.0</v>
      </c>
      <c r="F802" s="4">
        <v>779.0</v>
      </c>
      <c r="G802" s="7">
        <v>1.3</v>
      </c>
      <c r="H802" s="7">
        <v>499.0</v>
      </c>
      <c r="I802" s="4">
        <v>0.0</v>
      </c>
      <c r="J802" s="4">
        <v>811.0</v>
      </c>
      <c r="K802" s="4">
        <v>19.0</v>
      </c>
      <c r="L802" s="4">
        <v>317.0</v>
      </c>
      <c r="M802" s="4">
        <v>19.0</v>
      </c>
      <c r="N802" s="14"/>
      <c r="P802" t="s">
        <v>5609</v>
      </c>
      <c r="Q802" t="s">
        <v>5610</v>
      </c>
      <c r="R802" t="s">
        <v>5611</v>
      </c>
      <c r="S802" t="s">
        <v>5612</v>
      </c>
      <c r="T802" t="s">
        <v>5613</v>
      </c>
      <c r="W802" s="14"/>
    </row>
    <row r="803" ht="16.5" customHeight="1">
      <c r="A803" s="4">
        <v>800.0</v>
      </c>
      <c r="B803" s="13" t="s">
        <v>5614</v>
      </c>
      <c r="C803" s="4" t="s">
        <v>5615</v>
      </c>
      <c r="D803" s="4">
        <v>1.0</v>
      </c>
      <c r="E803" s="6">
        <v>19.0</v>
      </c>
      <c r="F803" s="4">
        <v>779.0</v>
      </c>
      <c r="G803" s="7">
        <v>1.3</v>
      </c>
      <c r="H803" s="7">
        <v>499.0</v>
      </c>
      <c r="I803" s="4">
        <v>0.0</v>
      </c>
      <c r="J803" s="4">
        <v>812.0</v>
      </c>
      <c r="K803" s="4">
        <v>19.0</v>
      </c>
      <c r="L803" s="4">
        <v>318.0</v>
      </c>
      <c r="M803" s="4">
        <v>19.0</v>
      </c>
      <c r="N803" s="14"/>
      <c r="P803" t="s">
        <v>5616</v>
      </c>
      <c r="Q803" t="s">
        <v>5617</v>
      </c>
      <c r="R803" t="s">
        <v>5618</v>
      </c>
      <c r="S803" t="s">
        <v>5619</v>
      </c>
      <c r="T803" t="s">
        <v>5620</v>
      </c>
      <c r="W803" s="14"/>
    </row>
    <row r="804" ht="16.5" customHeight="1">
      <c r="A804" s="4">
        <v>800.0</v>
      </c>
      <c r="B804" s="5" t="s">
        <v>5621</v>
      </c>
      <c r="C804" s="4" t="s">
        <v>5622</v>
      </c>
      <c r="D804" s="4">
        <v>1.0</v>
      </c>
      <c r="E804" s="6">
        <v>19.0</v>
      </c>
      <c r="F804" s="4">
        <v>779.0</v>
      </c>
      <c r="G804" s="7">
        <v>1.3</v>
      </c>
      <c r="H804" s="7">
        <v>499.0</v>
      </c>
      <c r="I804" s="4">
        <v>0.0</v>
      </c>
      <c r="J804" s="4">
        <v>807.0</v>
      </c>
      <c r="K804" s="4">
        <v>19.0</v>
      </c>
      <c r="L804" s="4">
        <v>313.0</v>
      </c>
      <c r="M804" s="4">
        <v>19.0</v>
      </c>
      <c r="N804" s="14"/>
      <c r="P804" t="s">
        <v>5623</v>
      </c>
      <c r="Q804" t="s">
        <v>5624</v>
      </c>
      <c r="R804" t="s">
        <v>5625</v>
      </c>
      <c r="S804" t="s">
        <v>5626</v>
      </c>
      <c r="T804" t="s">
        <v>5627</v>
      </c>
      <c r="W804" s="14"/>
    </row>
    <row r="805" ht="16.5" customHeight="1">
      <c r="A805" s="4">
        <v>800.0</v>
      </c>
      <c r="B805" s="13" t="s">
        <v>5628</v>
      </c>
      <c r="C805" s="4" t="s">
        <v>5629</v>
      </c>
      <c r="D805" s="4">
        <v>1.0</v>
      </c>
      <c r="E805" s="6">
        <v>19.0</v>
      </c>
      <c r="F805" s="4">
        <v>779.0</v>
      </c>
      <c r="G805" s="7">
        <v>1.3</v>
      </c>
      <c r="H805" s="7">
        <v>499.0</v>
      </c>
      <c r="I805" s="4">
        <v>0.0</v>
      </c>
      <c r="J805" s="4">
        <v>809.0</v>
      </c>
      <c r="K805" s="4">
        <v>19.0</v>
      </c>
      <c r="L805" s="4">
        <v>315.0</v>
      </c>
      <c r="M805" s="4">
        <v>19.0</v>
      </c>
      <c r="N805" s="14"/>
      <c r="P805" t="s">
        <v>5630</v>
      </c>
      <c r="Q805" t="s">
        <v>5631</v>
      </c>
      <c r="R805" t="s">
        <v>5632</v>
      </c>
      <c r="S805" t="s">
        <v>5633</v>
      </c>
      <c r="T805" t="s">
        <v>5634</v>
      </c>
      <c r="W805" s="14"/>
    </row>
    <row r="806" ht="16.5" customHeight="1">
      <c r="A806" s="4">
        <v>800.0</v>
      </c>
      <c r="B806" s="13" t="s">
        <v>5635</v>
      </c>
      <c r="C806" s="4" t="s">
        <v>5636</v>
      </c>
      <c r="D806" s="4">
        <v>1.0</v>
      </c>
      <c r="E806" s="6">
        <v>19.0</v>
      </c>
      <c r="F806" s="4">
        <v>779.0</v>
      </c>
      <c r="G806" s="7">
        <v>1.3</v>
      </c>
      <c r="H806" s="7">
        <v>499.0</v>
      </c>
      <c r="I806" s="4">
        <v>0.0</v>
      </c>
      <c r="J806" s="4">
        <v>808.0</v>
      </c>
      <c r="K806" s="4">
        <v>19.0</v>
      </c>
      <c r="L806" s="4">
        <v>314.0</v>
      </c>
      <c r="M806" s="4">
        <v>19.0</v>
      </c>
      <c r="N806" s="14"/>
      <c r="P806" t="s">
        <v>5637</v>
      </c>
      <c r="Q806" t="s">
        <v>5638</v>
      </c>
      <c r="R806" t="s">
        <v>5639</v>
      </c>
      <c r="S806" t="s">
        <v>5640</v>
      </c>
      <c r="T806" t="s">
        <v>5641</v>
      </c>
      <c r="W806" s="14"/>
    </row>
    <row r="807" ht="16.5" customHeight="1">
      <c r="A807" s="4">
        <v>800.0</v>
      </c>
      <c r="B807" s="5" t="s">
        <v>5642</v>
      </c>
      <c r="C807" s="4" t="s">
        <v>5643</v>
      </c>
      <c r="D807" s="4">
        <v>1.0</v>
      </c>
      <c r="E807" s="6">
        <v>19.0</v>
      </c>
      <c r="F807" s="4">
        <v>779.0</v>
      </c>
      <c r="G807" s="7">
        <v>1.3</v>
      </c>
      <c r="H807" s="7">
        <v>499.0</v>
      </c>
      <c r="I807" s="4">
        <v>0.0</v>
      </c>
      <c r="J807" s="4">
        <v>810.0</v>
      </c>
      <c r="K807" s="4">
        <v>19.0</v>
      </c>
      <c r="L807" s="4">
        <v>316.0</v>
      </c>
      <c r="M807" s="4">
        <v>19.0</v>
      </c>
      <c r="N807" s="14"/>
      <c r="P807" t="s">
        <v>5644</v>
      </c>
      <c r="Q807" t="s">
        <v>5645</v>
      </c>
      <c r="R807" t="s">
        <v>5646</v>
      </c>
      <c r="S807" t="s">
        <v>5647</v>
      </c>
      <c r="T807" t="s">
        <v>5648</v>
      </c>
      <c r="W807" s="14"/>
    </row>
    <row r="808" ht="16.5" customHeight="1">
      <c r="A808" s="4">
        <v>807.0</v>
      </c>
      <c r="B808" s="13" t="s">
        <v>5649</v>
      </c>
      <c r="C808" s="4" t="s">
        <v>5650</v>
      </c>
      <c r="D808" s="4">
        <v>1.0</v>
      </c>
      <c r="E808" s="6">
        <v>18.0</v>
      </c>
      <c r="F808" s="4">
        <v>787.0</v>
      </c>
      <c r="G808" s="7">
        <v>1.1</v>
      </c>
      <c r="H808" s="7">
        <v>499.0</v>
      </c>
      <c r="I808" s="4">
        <v>0.0</v>
      </c>
      <c r="J808" s="4">
        <v>815.0</v>
      </c>
      <c r="K808" s="4">
        <v>18.0</v>
      </c>
      <c r="L808" s="4">
        <v>321.0</v>
      </c>
      <c r="M808" s="4">
        <v>18.0</v>
      </c>
      <c r="N808" s="14"/>
      <c r="P808" t="s">
        <v>5651</v>
      </c>
      <c r="Q808" t="s">
        <v>5652</v>
      </c>
      <c r="R808" t="s">
        <v>5653</v>
      </c>
      <c r="S808" t="s">
        <v>5654</v>
      </c>
      <c r="T808" t="s">
        <v>5655</v>
      </c>
      <c r="W808" s="14"/>
    </row>
    <row r="809" ht="16.5" customHeight="1">
      <c r="A809" s="4">
        <v>807.0</v>
      </c>
      <c r="B809" s="13" t="s">
        <v>5656</v>
      </c>
      <c r="C809" s="4" t="s">
        <v>5657</v>
      </c>
      <c r="D809" s="4">
        <v>1.0</v>
      </c>
      <c r="E809" s="6">
        <v>18.0</v>
      </c>
      <c r="F809" s="4">
        <v>787.0</v>
      </c>
      <c r="G809" s="7">
        <v>1.1</v>
      </c>
      <c r="H809" s="7">
        <v>499.0</v>
      </c>
      <c r="I809" s="4">
        <v>0.0</v>
      </c>
      <c r="J809" s="4">
        <v>822.0</v>
      </c>
      <c r="K809" s="4">
        <v>18.0</v>
      </c>
      <c r="L809" s="4">
        <v>328.0</v>
      </c>
      <c r="M809" s="4">
        <v>18.0</v>
      </c>
      <c r="N809" s="14"/>
      <c r="P809" t="s">
        <v>5658</v>
      </c>
      <c r="Q809" t="s">
        <v>5659</v>
      </c>
      <c r="R809" t="s">
        <v>5660</v>
      </c>
      <c r="S809" t="s">
        <v>5661</v>
      </c>
      <c r="T809" t="s">
        <v>5662</v>
      </c>
      <c r="W809" s="14"/>
    </row>
    <row r="810" ht="16.5" customHeight="1">
      <c r="A810" s="4">
        <v>807.0</v>
      </c>
      <c r="B810" s="5" t="s">
        <v>5663</v>
      </c>
      <c r="C810" s="4" t="s">
        <v>5664</v>
      </c>
      <c r="D810" s="4">
        <v>1.0</v>
      </c>
      <c r="E810" s="6">
        <v>18.0</v>
      </c>
      <c r="F810" s="4">
        <v>787.0</v>
      </c>
      <c r="G810" s="7">
        <v>1.1</v>
      </c>
      <c r="H810" s="7">
        <v>499.0</v>
      </c>
      <c r="I810" s="4">
        <v>0.0</v>
      </c>
      <c r="J810" s="4">
        <v>827.0</v>
      </c>
      <c r="K810" s="4">
        <v>18.0</v>
      </c>
      <c r="L810" s="4">
        <v>333.0</v>
      </c>
      <c r="M810" s="4">
        <v>18.0</v>
      </c>
      <c r="N810" s="14"/>
      <c r="P810" t="s">
        <v>5665</v>
      </c>
      <c r="Q810" t="s">
        <v>5666</v>
      </c>
      <c r="R810" t="s">
        <v>5667</v>
      </c>
      <c r="S810" t="s">
        <v>5668</v>
      </c>
      <c r="T810" t="s">
        <v>5669</v>
      </c>
      <c r="W810" s="14"/>
    </row>
    <row r="811" ht="16.5" customHeight="1">
      <c r="A811" s="4">
        <v>807.0</v>
      </c>
      <c r="B811" s="13" t="s">
        <v>5670</v>
      </c>
      <c r="C811" s="4" t="s">
        <v>5671</v>
      </c>
      <c r="D811" s="4">
        <v>1.0</v>
      </c>
      <c r="E811" s="6">
        <v>18.0</v>
      </c>
      <c r="F811" s="4">
        <v>787.0</v>
      </c>
      <c r="G811" s="7">
        <v>1.1</v>
      </c>
      <c r="H811" s="7">
        <v>499.0</v>
      </c>
      <c r="I811" s="4">
        <v>0.0</v>
      </c>
      <c r="J811" s="4">
        <v>814.0</v>
      </c>
      <c r="K811" s="4">
        <v>18.0</v>
      </c>
      <c r="L811" s="4">
        <v>320.0</v>
      </c>
      <c r="M811" s="4">
        <v>18.0</v>
      </c>
      <c r="N811" s="14"/>
      <c r="P811" t="s">
        <v>5672</v>
      </c>
      <c r="Q811" t="s">
        <v>5673</v>
      </c>
      <c r="R811" t="s">
        <v>5674</v>
      </c>
      <c r="S811" t="s">
        <v>5675</v>
      </c>
      <c r="T811" t="s">
        <v>5676</v>
      </c>
      <c r="W811" s="14"/>
    </row>
    <row r="812" ht="16.5" customHeight="1">
      <c r="A812" s="4">
        <v>807.0</v>
      </c>
      <c r="B812" s="13" t="s">
        <v>5677</v>
      </c>
      <c r="C812" s="4" t="s">
        <v>5678</v>
      </c>
      <c r="D812" s="4">
        <v>1.0</v>
      </c>
      <c r="E812" s="6">
        <v>18.0</v>
      </c>
      <c r="F812" s="4">
        <v>787.0</v>
      </c>
      <c r="G812" s="7">
        <v>1.1</v>
      </c>
      <c r="H812" s="7">
        <v>499.0</v>
      </c>
      <c r="I812" s="4">
        <v>0.0</v>
      </c>
      <c r="J812" s="4">
        <v>817.0</v>
      </c>
      <c r="K812" s="4">
        <v>18.0</v>
      </c>
      <c r="L812" s="4">
        <v>323.0</v>
      </c>
      <c r="M812" s="4">
        <v>18.0</v>
      </c>
      <c r="N812" s="14"/>
      <c r="P812" t="s">
        <v>5679</v>
      </c>
      <c r="Q812" t="s">
        <v>5680</v>
      </c>
      <c r="R812" t="s">
        <v>5681</v>
      </c>
      <c r="S812" t="s">
        <v>5682</v>
      </c>
      <c r="T812" t="s">
        <v>5683</v>
      </c>
      <c r="W812" s="14"/>
    </row>
    <row r="813" ht="16.5" customHeight="1">
      <c r="A813" s="4">
        <v>807.0</v>
      </c>
      <c r="B813" s="13" t="s">
        <v>5684</v>
      </c>
      <c r="C813" s="4" t="s">
        <v>5685</v>
      </c>
      <c r="D813" s="4">
        <v>1.0</v>
      </c>
      <c r="E813" s="6">
        <v>18.0</v>
      </c>
      <c r="F813" s="4">
        <v>787.0</v>
      </c>
      <c r="G813" s="7">
        <v>1.1</v>
      </c>
      <c r="H813" s="7">
        <v>499.0</v>
      </c>
      <c r="I813" s="4">
        <v>0.0</v>
      </c>
      <c r="J813" s="4">
        <v>816.0</v>
      </c>
      <c r="K813" s="4">
        <v>18.0</v>
      </c>
      <c r="L813" s="4">
        <v>322.0</v>
      </c>
      <c r="M813" s="4">
        <v>18.0</v>
      </c>
      <c r="N813" s="14"/>
      <c r="P813" t="s">
        <v>5686</v>
      </c>
      <c r="Q813" t="s">
        <v>5687</v>
      </c>
      <c r="R813" t="s">
        <v>5688</v>
      </c>
      <c r="S813" t="s">
        <v>5689</v>
      </c>
      <c r="T813" t="s">
        <v>5690</v>
      </c>
      <c r="W813" s="14"/>
    </row>
    <row r="814" ht="16.5" customHeight="1">
      <c r="A814" s="4">
        <v>807.0</v>
      </c>
      <c r="B814" s="5" t="s">
        <v>5691</v>
      </c>
      <c r="C814" s="4" t="s">
        <v>5692</v>
      </c>
      <c r="D814" s="4">
        <v>1.0</v>
      </c>
      <c r="E814" s="6">
        <v>18.0</v>
      </c>
      <c r="F814" s="4">
        <v>787.0</v>
      </c>
      <c r="G814" s="7">
        <v>1.1</v>
      </c>
      <c r="H814" s="7">
        <v>499.0</v>
      </c>
      <c r="I814" s="4">
        <v>0.0</v>
      </c>
      <c r="J814" s="4">
        <v>823.0</v>
      </c>
      <c r="K814" s="4">
        <v>18.0</v>
      </c>
      <c r="L814" s="4">
        <v>329.0</v>
      </c>
      <c r="M814" s="4">
        <v>18.0</v>
      </c>
      <c r="N814" s="14"/>
      <c r="P814" t="s">
        <v>5693</v>
      </c>
      <c r="Q814" t="s">
        <v>5694</v>
      </c>
      <c r="R814" t="s">
        <v>5695</v>
      </c>
      <c r="S814" t="s">
        <v>5696</v>
      </c>
      <c r="T814" t="s">
        <v>5697</v>
      </c>
      <c r="W814" s="14"/>
    </row>
    <row r="815" ht="16.5" customHeight="1">
      <c r="A815" s="4">
        <v>807.0</v>
      </c>
      <c r="B815" s="5" t="s">
        <v>5698</v>
      </c>
      <c r="C815" s="4" t="s">
        <v>5699</v>
      </c>
      <c r="D815" s="4">
        <v>1.0</v>
      </c>
      <c r="E815" s="6">
        <v>18.0</v>
      </c>
      <c r="F815" s="4">
        <v>787.0</v>
      </c>
      <c r="G815" s="7">
        <v>1.1</v>
      </c>
      <c r="H815" s="7">
        <v>499.0</v>
      </c>
      <c r="I815" s="4">
        <v>0.0</v>
      </c>
      <c r="J815" s="4">
        <v>818.0</v>
      </c>
      <c r="K815" s="4">
        <v>18.0</v>
      </c>
      <c r="L815" s="4">
        <v>324.0</v>
      </c>
      <c r="M815" s="4">
        <v>18.0</v>
      </c>
      <c r="N815" s="14"/>
      <c r="P815" t="s">
        <v>5700</v>
      </c>
      <c r="Q815" t="s">
        <v>5701</v>
      </c>
      <c r="R815" t="s">
        <v>5702</v>
      </c>
      <c r="S815" t="s">
        <v>5703</v>
      </c>
      <c r="T815" t="s">
        <v>5704</v>
      </c>
      <c r="W815" s="14"/>
    </row>
    <row r="816" ht="16.5" customHeight="1">
      <c r="A816" s="4">
        <v>807.0</v>
      </c>
      <c r="B816" s="13" t="s">
        <v>5705</v>
      </c>
      <c r="C816" s="4" t="s">
        <v>5706</v>
      </c>
      <c r="D816" s="4">
        <v>1.0</v>
      </c>
      <c r="E816" s="6">
        <v>18.0</v>
      </c>
      <c r="F816" s="4">
        <v>787.0</v>
      </c>
      <c r="G816" s="7">
        <v>1.1</v>
      </c>
      <c r="H816" s="7">
        <v>499.0</v>
      </c>
      <c r="I816" s="4">
        <v>0.0</v>
      </c>
      <c r="J816" s="4">
        <v>819.0</v>
      </c>
      <c r="K816" s="4">
        <v>18.0</v>
      </c>
      <c r="L816" s="4">
        <v>325.0</v>
      </c>
      <c r="M816" s="4">
        <v>18.0</v>
      </c>
      <c r="N816" s="14"/>
      <c r="P816" t="s">
        <v>5707</v>
      </c>
      <c r="Q816" t="s">
        <v>5708</v>
      </c>
      <c r="R816" t="s">
        <v>5709</v>
      </c>
      <c r="S816" t="s">
        <v>5710</v>
      </c>
      <c r="T816" t="s">
        <v>5711</v>
      </c>
      <c r="W816" s="14"/>
    </row>
    <row r="817" ht="16.5" customHeight="1">
      <c r="A817" s="4">
        <v>807.0</v>
      </c>
      <c r="B817" s="5" t="s">
        <v>5712</v>
      </c>
      <c r="C817" s="4" t="s">
        <v>5713</v>
      </c>
      <c r="D817" s="4">
        <v>1.0</v>
      </c>
      <c r="E817" s="6">
        <v>18.0</v>
      </c>
      <c r="F817" s="4">
        <v>787.0</v>
      </c>
      <c r="G817" s="7">
        <v>1.1</v>
      </c>
      <c r="H817" s="7">
        <v>499.0</v>
      </c>
      <c r="I817" s="4">
        <v>0.0</v>
      </c>
      <c r="J817" s="4">
        <v>825.0</v>
      </c>
      <c r="K817" s="4">
        <v>18.0</v>
      </c>
      <c r="L817" s="4">
        <v>331.0</v>
      </c>
      <c r="M817" s="4">
        <v>18.0</v>
      </c>
      <c r="N817" s="14"/>
      <c r="P817" t="s">
        <v>5714</v>
      </c>
      <c r="Q817" t="s">
        <v>5715</v>
      </c>
      <c r="R817" t="s">
        <v>5716</v>
      </c>
      <c r="S817" t="s">
        <v>5717</v>
      </c>
      <c r="T817" t="s">
        <v>5718</v>
      </c>
      <c r="W817" s="14"/>
    </row>
    <row r="818" ht="16.5" customHeight="1">
      <c r="A818" s="4">
        <v>807.0</v>
      </c>
      <c r="B818" s="24">
        <v>0.46805555555555556</v>
      </c>
      <c r="C818" s="4" t="s">
        <v>5719</v>
      </c>
      <c r="D818" s="4">
        <v>1.0</v>
      </c>
      <c r="E818" s="6">
        <v>18.0</v>
      </c>
      <c r="F818" s="4">
        <v>787.0</v>
      </c>
      <c r="G818" s="7">
        <v>1.1</v>
      </c>
      <c r="H818" s="7">
        <v>499.0</v>
      </c>
      <c r="I818" s="4">
        <v>0.0</v>
      </c>
      <c r="J818" s="4">
        <v>821.0</v>
      </c>
      <c r="K818" s="4">
        <v>18.0</v>
      </c>
      <c r="L818" s="4">
        <v>327.0</v>
      </c>
      <c r="M818" s="4">
        <v>18.0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807.0</v>
      </c>
      <c r="B819" s="13" t="s">
        <v>5725</v>
      </c>
      <c r="C819" s="4" t="s">
        <v>5726</v>
      </c>
      <c r="D819" s="4">
        <v>1.0</v>
      </c>
      <c r="E819" s="6">
        <v>18.0</v>
      </c>
      <c r="F819" s="4">
        <v>787.0</v>
      </c>
      <c r="G819" s="7">
        <v>1.1</v>
      </c>
      <c r="H819" s="7">
        <v>499.0</v>
      </c>
      <c r="I819" s="4">
        <v>0.0</v>
      </c>
      <c r="J819" s="4">
        <v>820.0</v>
      </c>
      <c r="K819" s="4">
        <v>18.0</v>
      </c>
      <c r="L819" s="4">
        <v>326.0</v>
      </c>
      <c r="M819" s="4">
        <v>18.0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807.0</v>
      </c>
      <c r="B820" s="5" t="s">
        <v>5732</v>
      </c>
      <c r="C820" s="4" t="s">
        <v>5733</v>
      </c>
      <c r="D820" s="4">
        <v>1.0</v>
      </c>
      <c r="E820" s="6">
        <v>18.0</v>
      </c>
      <c r="F820" s="4">
        <v>787.0</v>
      </c>
      <c r="G820" s="7">
        <v>1.1</v>
      </c>
      <c r="H820" s="7">
        <v>499.0</v>
      </c>
      <c r="I820" s="4">
        <v>0.0</v>
      </c>
      <c r="J820" s="4">
        <v>824.0</v>
      </c>
      <c r="K820" s="4">
        <v>18.0</v>
      </c>
      <c r="L820" s="4">
        <v>330.0</v>
      </c>
      <c r="M820" s="4">
        <v>18.0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807.0</v>
      </c>
      <c r="B821" s="5" t="s">
        <v>5739</v>
      </c>
      <c r="C821" s="4" t="s">
        <v>5740</v>
      </c>
      <c r="D821" s="4">
        <v>1.0</v>
      </c>
      <c r="E821" s="6">
        <v>18.0</v>
      </c>
      <c r="F821" s="4">
        <v>787.0</v>
      </c>
      <c r="G821" s="7">
        <v>1.1</v>
      </c>
      <c r="H821" s="7">
        <v>499.0</v>
      </c>
      <c r="I821" s="4">
        <v>0.0</v>
      </c>
      <c r="J821" s="4">
        <v>826.0</v>
      </c>
      <c r="K821" s="4">
        <v>18.0</v>
      </c>
      <c r="L821" s="4">
        <v>332.0</v>
      </c>
      <c r="M821" s="4">
        <v>18.0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821.0</v>
      </c>
      <c r="B822" s="5" t="s">
        <v>5746</v>
      </c>
      <c r="C822" s="4" t="s">
        <v>5747</v>
      </c>
      <c r="D822" s="4">
        <v>2.0</v>
      </c>
      <c r="E822" s="6">
        <v>17.0</v>
      </c>
      <c r="F822" s="4">
        <v>864.0</v>
      </c>
      <c r="G822" s="7">
        <v>0.4</v>
      </c>
      <c r="H822" s="7">
        <v>345.0</v>
      </c>
      <c r="I822" s="4">
        <v>0.0</v>
      </c>
      <c r="J822" s="4">
        <v>610.0</v>
      </c>
      <c r="K822" s="4">
        <v>34.0</v>
      </c>
      <c r="L822" s="4">
        <v>777.0</v>
      </c>
      <c r="M822" s="4">
        <v>0.0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822.0</v>
      </c>
      <c r="B823" s="5" t="s">
        <v>5753</v>
      </c>
      <c r="C823" s="4" t="s">
        <v>5754</v>
      </c>
      <c r="D823" s="4">
        <v>1.0</v>
      </c>
      <c r="E823" s="6">
        <v>17.0</v>
      </c>
      <c r="F823" s="4">
        <v>805.0</v>
      </c>
      <c r="G823" s="7">
        <v>0.9</v>
      </c>
      <c r="H823" s="7">
        <v>499.0</v>
      </c>
      <c r="I823" s="4">
        <v>0.0</v>
      </c>
      <c r="J823" s="4">
        <v>833.0</v>
      </c>
      <c r="K823" s="4">
        <v>17.0</v>
      </c>
      <c r="L823" s="4">
        <v>339.0</v>
      </c>
      <c r="M823" s="4">
        <v>17.0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822.0</v>
      </c>
      <c r="B824" s="13" t="s">
        <v>5760</v>
      </c>
      <c r="C824" s="4" t="s">
        <v>5761</v>
      </c>
      <c r="D824" s="4">
        <v>1.0</v>
      </c>
      <c r="E824" s="6">
        <v>17.0</v>
      </c>
      <c r="F824" s="4">
        <v>805.0</v>
      </c>
      <c r="G824" s="7">
        <v>0.9</v>
      </c>
      <c r="H824" s="7">
        <v>499.0</v>
      </c>
      <c r="I824" s="4">
        <v>0.0</v>
      </c>
      <c r="J824" s="4">
        <v>832.0</v>
      </c>
      <c r="K824" s="4">
        <v>17.0</v>
      </c>
      <c r="L824" s="4">
        <v>338.0</v>
      </c>
      <c r="M824" s="4">
        <v>17.0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822.0</v>
      </c>
      <c r="B825" s="5" t="s">
        <v>5767</v>
      </c>
      <c r="C825" s="4" t="s">
        <v>5768</v>
      </c>
      <c r="D825" s="4">
        <v>1.0</v>
      </c>
      <c r="E825" s="6">
        <v>17.0</v>
      </c>
      <c r="F825" s="4">
        <v>805.0</v>
      </c>
      <c r="G825" s="7">
        <v>0.9</v>
      </c>
      <c r="H825" s="7">
        <v>499.0</v>
      </c>
      <c r="I825" s="4">
        <v>0.0</v>
      </c>
      <c r="J825" s="4">
        <v>831.0</v>
      </c>
      <c r="K825" s="4">
        <v>17.0</v>
      </c>
      <c r="L825" s="4">
        <v>337.0</v>
      </c>
      <c r="M825" s="4">
        <v>17.0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822.0</v>
      </c>
      <c r="B826" s="13" t="s">
        <v>5774</v>
      </c>
      <c r="C826" s="4" t="s">
        <v>5775</v>
      </c>
      <c r="D826" s="4">
        <v>1.0</v>
      </c>
      <c r="E826" s="6">
        <v>17.0</v>
      </c>
      <c r="F826" s="4">
        <v>805.0</v>
      </c>
      <c r="G826" s="7">
        <v>0.9</v>
      </c>
      <c r="H826" s="7">
        <v>499.0</v>
      </c>
      <c r="I826" s="4">
        <v>0.0</v>
      </c>
      <c r="J826" s="4">
        <v>829.0</v>
      </c>
      <c r="K826" s="4">
        <v>17.0</v>
      </c>
      <c r="L826" s="4">
        <v>335.0</v>
      </c>
      <c r="M826" s="4">
        <v>17.0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822.0</v>
      </c>
      <c r="B827" s="5" t="s">
        <v>5781</v>
      </c>
      <c r="C827" s="4" t="s">
        <v>5782</v>
      </c>
      <c r="D827" s="4">
        <v>1.0</v>
      </c>
      <c r="E827" s="6">
        <v>17.0</v>
      </c>
      <c r="F827" s="4">
        <v>805.0</v>
      </c>
      <c r="G827" s="7">
        <v>0.9</v>
      </c>
      <c r="H827" s="7">
        <v>499.0</v>
      </c>
      <c r="I827" s="4">
        <v>0.0</v>
      </c>
      <c r="J827" s="4">
        <v>840.0</v>
      </c>
      <c r="K827" s="4">
        <v>17.0</v>
      </c>
      <c r="L827" s="4">
        <v>346.0</v>
      </c>
      <c r="M827" s="4">
        <v>17.0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822.0</v>
      </c>
      <c r="B828" s="5" t="s">
        <v>5788</v>
      </c>
      <c r="C828" s="4" t="s">
        <v>5789</v>
      </c>
      <c r="D828" s="4">
        <v>1.0</v>
      </c>
      <c r="E828" s="6">
        <v>17.0</v>
      </c>
      <c r="F828" s="4">
        <v>805.0</v>
      </c>
      <c r="G828" s="7">
        <v>0.9</v>
      </c>
      <c r="H828" s="7">
        <v>499.0</v>
      </c>
      <c r="I828" s="4">
        <v>0.0</v>
      </c>
      <c r="J828" s="4">
        <v>830.0</v>
      </c>
      <c r="K828" s="4">
        <v>17.0</v>
      </c>
      <c r="L828" s="4">
        <v>336.0</v>
      </c>
      <c r="M828" s="4">
        <v>17.0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822.0</v>
      </c>
      <c r="B829" s="5" t="s">
        <v>5795</v>
      </c>
      <c r="C829" s="4" t="s">
        <v>5796</v>
      </c>
      <c r="D829" s="4">
        <v>1.0</v>
      </c>
      <c r="E829" s="6">
        <v>17.0</v>
      </c>
      <c r="F829" s="4">
        <v>805.0</v>
      </c>
      <c r="G829" s="7">
        <v>0.9</v>
      </c>
      <c r="H829" s="7">
        <v>499.0</v>
      </c>
      <c r="I829" s="4">
        <v>0.0</v>
      </c>
      <c r="J829" s="4">
        <v>834.0</v>
      </c>
      <c r="K829" s="4">
        <v>17.0</v>
      </c>
      <c r="L829" s="4">
        <v>340.0</v>
      </c>
      <c r="M829" s="4">
        <v>17.0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822.0</v>
      </c>
      <c r="B830" s="13" t="s">
        <v>5802</v>
      </c>
      <c r="C830" s="4" t="s">
        <v>5803</v>
      </c>
      <c r="D830" s="4">
        <v>1.0</v>
      </c>
      <c r="E830" s="6">
        <v>17.0</v>
      </c>
      <c r="F830" s="4">
        <v>805.0</v>
      </c>
      <c r="G830" s="7">
        <v>0.9</v>
      </c>
      <c r="H830" s="7">
        <v>499.0</v>
      </c>
      <c r="I830" s="4">
        <v>0.0</v>
      </c>
      <c r="J830" s="4">
        <v>828.0</v>
      </c>
      <c r="K830" s="4">
        <v>17.0</v>
      </c>
      <c r="L830" s="4">
        <v>334.0</v>
      </c>
      <c r="M830" s="4">
        <v>17.0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822.0</v>
      </c>
      <c r="B831" s="13" t="s">
        <v>5809</v>
      </c>
      <c r="C831" s="4" t="s">
        <v>5810</v>
      </c>
      <c r="D831" s="4">
        <v>1.0</v>
      </c>
      <c r="E831" s="6">
        <v>17.0</v>
      </c>
      <c r="F831" s="4">
        <v>805.0</v>
      </c>
      <c r="G831" s="7">
        <v>0.9</v>
      </c>
      <c r="H831" s="7">
        <v>499.0</v>
      </c>
      <c r="I831" s="4">
        <v>0.0</v>
      </c>
      <c r="J831" s="4">
        <v>836.0</v>
      </c>
      <c r="K831" s="4">
        <v>17.0</v>
      </c>
      <c r="L831" s="4">
        <v>342.0</v>
      </c>
      <c r="M831" s="4">
        <v>17.0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822.0</v>
      </c>
      <c r="B832" s="13" t="s">
        <v>5816</v>
      </c>
      <c r="C832" s="4" t="s">
        <v>5817</v>
      </c>
      <c r="D832" s="4">
        <v>1.0</v>
      </c>
      <c r="E832" s="6">
        <v>17.0</v>
      </c>
      <c r="F832" s="4">
        <v>805.0</v>
      </c>
      <c r="G832" s="7">
        <v>0.9</v>
      </c>
      <c r="H832" s="7">
        <v>499.0</v>
      </c>
      <c r="I832" s="4">
        <v>0.0</v>
      </c>
      <c r="J832" s="4">
        <v>835.0</v>
      </c>
      <c r="K832" s="4">
        <v>17.0</v>
      </c>
      <c r="L832" s="4">
        <v>341.0</v>
      </c>
      <c r="M832" s="4">
        <v>17.0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822.0</v>
      </c>
      <c r="B833" s="5" t="s">
        <v>5823</v>
      </c>
      <c r="C833" s="4" t="s">
        <v>5824</v>
      </c>
      <c r="D833" s="4">
        <v>1.0</v>
      </c>
      <c r="E833" s="6">
        <v>17.0</v>
      </c>
      <c r="F833" s="4">
        <v>805.0</v>
      </c>
      <c r="G833" s="7">
        <v>0.9</v>
      </c>
      <c r="H833" s="7">
        <v>499.0</v>
      </c>
      <c r="I833" s="4">
        <v>0.0</v>
      </c>
      <c r="J833" s="4">
        <v>837.0</v>
      </c>
      <c r="K833" s="4">
        <v>17.0</v>
      </c>
      <c r="L833" s="4">
        <v>343.0</v>
      </c>
      <c r="M833" s="4">
        <v>17.0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822.0</v>
      </c>
      <c r="B834" s="13" t="s">
        <v>5830</v>
      </c>
      <c r="C834" s="4" t="s">
        <v>5831</v>
      </c>
      <c r="D834" s="4">
        <v>1.0</v>
      </c>
      <c r="E834" s="6">
        <v>17.0</v>
      </c>
      <c r="F834" s="4">
        <v>805.0</v>
      </c>
      <c r="G834" s="7">
        <v>0.9</v>
      </c>
      <c r="H834" s="7">
        <v>499.0</v>
      </c>
      <c r="I834" s="4">
        <v>0.0</v>
      </c>
      <c r="J834" s="4">
        <v>839.0</v>
      </c>
      <c r="K834" s="4">
        <v>17.0</v>
      </c>
      <c r="L834" s="4">
        <v>345.0</v>
      </c>
      <c r="M834" s="4">
        <v>17.0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822.0</v>
      </c>
      <c r="B835" s="13" t="s">
        <v>5837</v>
      </c>
      <c r="C835" s="4" t="s">
        <v>5838</v>
      </c>
      <c r="D835" s="4">
        <v>1.0</v>
      </c>
      <c r="E835" s="6">
        <v>17.0</v>
      </c>
      <c r="F835" s="4">
        <v>805.0</v>
      </c>
      <c r="G835" s="7">
        <v>0.9</v>
      </c>
      <c r="H835" s="7">
        <v>499.0</v>
      </c>
      <c r="I835" s="4">
        <v>0.0</v>
      </c>
      <c r="J835" s="4">
        <v>838.0</v>
      </c>
      <c r="K835" s="4">
        <v>17.0</v>
      </c>
      <c r="L835" s="4">
        <v>344.0</v>
      </c>
      <c r="M835" s="4">
        <v>17.0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835.0</v>
      </c>
      <c r="B836" s="13" t="s">
        <v>5844</v>
      </c>
      <c r="C836" s="4" t="s">
        <v>5845</v>
      </c>
      <c r="D836" s="4">
        <v>1.0</v>
      </c>
      <c r="E836" s="6">
        <v>16.0</v>
      </c>
      <c r="F836" s="4">
        <v>820.0</v>
      </c>
      <c r="G836" s="7">
        <v>0.8</v>
      </c>
      <c r="H836" s="7">
        <v>499.0</v>
      </c>
      <c r="I836" s="4">
        <v>0.0</v>
      </c>
      <c r="J836" s="4">
        <v>853.0</v>
      </c>
      <c r="K836" s="4">
        <v>16.0</v>
      </c>
      <c r="L836" s="4">
        <v>359.0</v>
      </c>
      <c r="M836" s="4">
        <v>16.0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835.0</v>
      </c>
      <c r="B837" s="13" t="s">
        <v>5851</v>
      </c>
      <c r="C837" s="4" t="s">
        <v>5852</v>
      </c>
      <c r="D837" s="4">
        <v>1.0</v>
      </c>
      <c r="E837" s="6">
        <v>16.0</v>
      </c>
      <c r="F837" s="4">
        <v>820.0</v>
      </c>
      <c r="G837" s="7">
        <v>0.8</v>
      </c>
      <c r="H837" s="7">
        <v>499.0</v>
      </c>
      <c r="I837" s="4">
        <v>0.0</v>
      </c>
      <c r="J837" s="4">
        <v>850.0</v>
      </c>
      <c r="K837" s="4">
        <v>16.0</v>
      </c>
      <c r="L837" s="4">
        <v>356.0</v>
      </c>
      <c r="M837" s="4">
        <v>16.0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835.0</v>
      </c>
      <c r="B838" s="13" t="s">
        <v>5858</v>
      </c>
      <c r="C838" s="4" t="s">
        <v>5859</v>
      </c>
      <c r="D838" s="4">
        <v>1.0</v>
      </c>
      <c r="E838" s="6">
        <v>16.0</v>
      </c>
      <c r="F838" s="4">
        <v>820.0</v>
      </c>
      <c r="G838" s="7">
        <v>0.8</v>
      </c>
      <c r="H838" s="7">
        <v>499.0</v>
      </c>
      <c r="I838" s="4">
        <v>0.0</v>
      </c>
      <c r="J838" s="4">
        <v>856.0</v>
      </c>
      <c r="K838" s="4">
        <v>16.0</v>
      </c>
      <c r="L838" s="4">
        <v>362.0</v>
      </c>
      <c r="M838" s="4">
        <v>16.0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835.0</v>
      </c>
      <c r="B839" s="13" t="s">
        <v>4405</v>
      </c>
      <c r="C839" s="4" t="s">
        <v>5865</v>
      </c>
      <c r="D839" s="4">
        <v>1.0</v>
      </c>
      <c r="E839" s="6">
        <v>16.0</v>
      </c>
      <c r="F839" s="4">
        <v>820.0</v>
      </c>
      <c r="G839" s="7">
        <v>0.8</v>
      </c>
      <c r="H839" s="7">
        <v>499.0</v>
      </c>
      <c r="I839" s="4">
        <v>0.0</v>
      </c>
      <c r="J839" s="4">
        <v>845.0</v>
      </c>
      <c r="K839" s="4">
        <v>16.0</v>
      </c>
      <c r="L839" s="4">
        <v>351.0</v>
      </c>
      <c r="M839" s="4">
        <v>16.0</v>
      </c>
      <c r="N839" s="14"/>
      <c r="P839" t="s">
        <v>5866</v>
      </c>
      <c r="Q839" t="s">
        <v>5867</v>
      </c>
      <c r="R839" t="s">
        <v>5868</v>
      </c>
      <c r="S839" t="s">
        <v>5869</v>
      </c>
      <c r="T839" t="s">
        <v>5870</v>
      </c>
      <c r="W839" s="14"/>
    </row>
    <row r="840" ht="16.5" customHeight="1">
      <c r="A840" s="4">
        <v>835.0</v>
      </c>
      <c r="B840" s="13" t="s">
        <v>5871</v>
      </c>
      <c r="C840" s="4" t="s">
        <v>5872</v>
      </c>
      <c r="D840" s="4">
        <v>1.0</v>
      </c>
      <c r="E840" s="6">
        <v>16.0</v>
      </c>
      <c r="F840" s="4">
        <v>820.0</v>
      </c>
      <c r="G840" s="7">
        <v>0.8</v>
      </c>
      <c r="H840" s="7">
        <v>499.0</v>
      </c>
      <c r="I840" s="4">
        <v>0.0</v>
      </c>
      <c r="J840" s="4">
        <v>849.0</v>
      </c>
      <c r="K840" s="4">
        <v>16.0</v>
      </c>
      <c r="L840" s="4">
        <v>355.0</v>
      </c>
      <c r="M840" s="4">
        <v>16.0</v>
      </c>
      <c r="N840" s="14"/>
      <c r="P840" t="s">
        <v>5873</v>
      </c>
      <c r="Q840" t="s">
        <v>5874</v>
      </c>
      <c r="R840" t="s">
        <v>5875</v>
      </c>
      <c r="S840" t="s">
        <v>5876</v>
      </c>
      <c r="T840" t="s">
        <v>5877</v>
      </c>
      <c r="W840" s="14"/>
    </row>
    <row r="841" ht="16.5" customHeight="1">
      <c r="A841" s="4">
        <v>835.0</v>
      </c>
      <c r="B841" s="5" t="s">
        <v>5878</v>
      </c>
      <c r="C841" s="4" t="s">
        <v>5879</v>
      </c>
      <c r="D841" s="4">
        <v>1.0</v>
      </c>
      <c r="E841" s="6">
        <v>16.0</v>
      </c>
      <c r="F841" s="4">
        <v>820.0</v>
      </c>
      <c r="G841" s="7">
        <v>0.8</v>
      </c>
      <c r="H841" s="7">
        <v>499.0</v>
      </c>
      <c r="I841" s="4">
        <v>0.0</v>
      </c>
      <c r="J841" s="4">
        <v>847.0</v>
      </c>
      <c r="K841" s="4">
        <v>16.0</v>
      </c>
      <c r="L841" s="4">
        <v>353.0</v>
      </c>
      <c r="M841" s="4">
        <v>16.0</v>
      </c>
      <c r="N841" s="14"/>
      <c r="P841" t="s">
        <v>5880</v>
      </c>
      <c r="Q841" t="s">
        <v>5881</v>
      </c>
      <c r="R841" t="s">
        <v>5882</v>
      </c>
      <c r="S841" t="s">
        <v>5883</v>
      </c>
      <c r="T841" t="s">
        <v>5884</v>
      </c>
      <c r="W841" s="14"/>
    </row>
    <row r="842" ht="16.5" customHeight="1">
      <c r="A842" s="4">
        <v>835.0</v>
      </c>
      <c r="B842" s="13" t="s">
        <v>5885</v>
      </c>
      <c r="C842" s="4" t="s">
        <v>5886</v>
      </c>
      <c r="D842" s="4">
        <v>1.0</v>
      </c>
      <c r="E842" s="6">
        <v>16.0</v>
      </c>
      <c r="F842" s="4">
        <v>820.0</v>
      </c>
      <c r="G842" s="7">
        <v>0.8</v>
      </c>
      <c r="H842" s="7">
        <v>499.0</v>
      </c>
      <c r="I842" s="4">
        <v>0.0</v>
      </c>
      <c r="J842" s="4">
        <v>848.0</v>
      </c>
      <c r="K842" s="4">
        <v>16.0</v>
      </c>
      <c r="L842" s="4">
        <v>354.0</v>
      </c>
      <c r="M842" s="4">
        <v>16.0</v>
      </c>
      <c r="N842" s="14"/>
      <c r="P842" t="s">
        <v>5887</v>
      </c>
      <c r="Q842" t="s">
        <v>5888</v>
      </c>
      <c r="R842" t="s">
        <v>5889</v>
      </c>
      <c r="S842" t="s">
        <v>5890</v>
      </c>
      <c r="T842" t="s">
        <v>5891</v>
      </c>
      <c r="W842" s="14"/>
    </row>
    <row r="843" ht="16.5" customHeight="1">
      <c r="A843" s="4">
        <v>835.0</v>
      </c>
      <c r="B843" s="13" t="s">
        <v>5892</v>
      </c>
      <c r="C843" s="4" t="s">
        <v>5893</v>
      </c>
      <c r="D843" s="4">
        <v>1.0</v>
      </c>
      <c r="E843" s="6">
        <v>16.0</v>
      </c>
      <c r="F843" s="4">
        <v>820.0</v>
      </c>
      <c r="G843" s="7">
        <v>0.8</v>
      </c>
      <c r="H843" s="7">
        <v>499.0</v>
      </c>
      <c r="I843" s="4">
        <v>0.0</v>
      </c>
      <c r="J843" s="4">
        <v>844.0</v>
      </c>
      <c r="K843" s="4">
        <v>16.0</v>
      </c>
      <c r="L843" s="4">
        <v>350.0</v>
      </c>
      <c r="M843" s="4">
        <v>16.0</v>
      </c>
      <c r="N843" s="14"/>
      <c r="P843" t="s">
        <v>5894</v>
      </c>
      <c r="Q843" t="s">
        <v>5895</v>
      </c>
      <c r="R843" t="s">
        <v>5896</v>
      </c>
      <c r="S843" t="s">
        <v>5897</v>
      </c>
      <c r="T843" t="s">
        <v>5898</v>
      </c>
      <c r="W843" s="14"/>
    </row>
    <row r="844" ht="16.5" customHeight="1">
      <c r="A844" s="4">
        <v>835.0</v>
      </c>
      <c r="B844" s="13" t="s">
        <v>5899</v>
      </c>
      <c r="C844" s="4" t="s">
        <v>5900</v>
      </c>
      <c r="D844" s="4">
        <v>1.0</v>
      </c>
      <c r="E844" s="6">
        <v>16.0</v>
      </c>
      <c r="F844" s="4">
        <v>820.0</v>
      </c>
      <c r="G844" s="7">
        <v>0.8</v>
      </c>
      <c r="H844" s="7">
        <v>499.0</v>
      </c>
      <c r="I844" s="4">
        <v>0.0</v>
      </c>
      <c r="J844" s="4">
        <v>846.0</v>
      </c>
      <c r="K844" s="4">
        <v>16.0</v>
      </c>
      <c r="L844" s="4">
        <v>352.0</v>
      </c>
      <c r="M844" s="4">
        <v>16.0</v>
      </c>
      <c r="N844" s="14"/>
      <c r="P844" t="s">
        <v>5901</v>
      </c>
      <c r="Q844" t="s">
        <v>5902</v>
      </c>
      <c r="R844" t="s">
        <v>5903</v>
      </c>
      <c r="S844" t="s">
        <v>5904</v>
      </c>
      <c r="T844" t="s">
        <v>5905</v>
      </c>
      <c r="W844" s="14"/>
    </row>
    <row r="845" ht="16.5" customHeight="1">
      <c r="A845" s="4">
        <v>835.0</v>
      </c>
      <c r="B845" s="5" t="s">
        <v>5906</v>
      </c>
      <c r="C845" s="4" t="s">
        <v>5907</v>
      </c>
      <c r="D845" s="4">
        <v>1.0</v>
      </c>
      <c r="E845" s="6">
        <v>16.0</v>
      </c>
      <c r="F845" s="4">
        <v>820.0</v>
      </c>
      <c r="G845" s="7">
        <v>0.8</v>
      </c>
      <c r="H845" s="7">
        <v>499.0</v>
      </c>
      <c r="I845" s="4">
        <v>0.0</v>
      </c>
      <c r="J845" s="4">
        <v>842.0</v>
      </c>
      <c r="K845" s="4">
        <v>16.0</v>
      </c>
      <c r="L845" s="4">
        <v>348.0</v>
      </c>
      <c r="M845" s="4">
        <v>16.0</v>
      </c>
      <c r="N845" s="14"/>
      <c r="P845" t="s">
        <v>5908</v>
      </c>
      <c r="Q845" t="s">
        <v>5909</v>
      </c>
      <c r="R845" t="s">
        <v>5910</v>
      </c>
      <c r="S845" t="s">
        <v>5911</v>
      </c>
      <c r="T845" t="s">
        <v>5912</v>
      </c>
      <c r="W845" s="14"/>
    </row>
    <row r="846" ht="16.5" customHeight="1">
      <c r="A846" s="4">
        <v>835.0</v>
      </c>
      <c r="B846" s="13" t="s">
        <v>5913</v>
      </c>
      <c r="C846" s="4" t="s">
        <v>5914</v>
      </c>
      <c r="D846" s="4">
        <v>1.0</v>
      </c>
      <c r="E846" s="6">
        <v>16.0</v>
      </c>
      <c r="F846" s="4">
        <v>820.0</v>
      </c>
      <c r="G846" s="7">
        <v>0.8</v>
      </c>
      <c r="H846" s="7">
        <v>499.0</v>
      </c>
      <c r="I846" s="4">
        <v>0.0</v>
      </c>
      <c r="J846" s="4">
        <v>855.0</v>
      </c>
      <c r="K846" s="4">
        <v>16.0</v>
      </c>
      <c r="L846" s="4">
        <v>361.0</v>
      </c>
      <c r="M846" s="4">
        <v>16.0</v>
      </c>
      <c r="N846" s="14"/>
      <c r="P846" t="s">
        <v>5915</v>
      </c>
      <c r="Q846" t="s">
        <v>5916</v>
      </c>
      <c r="R846" t="s">
        <v>5917</v>
      </c>
      <c r="S846" t="s">
        <v>5918</v>
      </c>
      <c r="T846" t="s">
        <v>5919</v>
      </c>
      <c r="W846" s="14"/>
    </row>
    <row r="847" ht="16.5" customHeight="1">
      <c r="A847" s="4">
        <v>835.0</v>
      </c>
      <c r="B847" s="13" t="s">
        <v>5920</v>
      </c>
      <c r="C847" s="4" t="s">
        <v>5921</v>
      </c>
      <c r="D847" s="4">
        <v>1.0</v>
      </c>
      <c r="E847" s="6">
        <v>16.0</v>
      </c>
      <c r="F847" s="4">
        <v>820.0</v>
      </c>
      <c r="G847" s="7">
        <v>0.8</v>
      </c>
      <c r="H847" s="7">
        <v>499.0</v>
      </c>
      <c r="I847" s="4">
        <v>0.0</v>
      </c>
      <c r="J847" s="4">
        <v>841.0</v>
      </c>
      <c r="K847" s="4">
        <v>16.0</v>
      </c>
      <c r="L847" s="4">
        <v>347.0</v>
      </c>
      <c r="M847" s="4">
        <v>16.0</v>
      </c>
      <c r="N847" s="14"/>
      <c r="P847" t="s">
        <v>5922</v>
      </c>
      <c r="Q847" t="s">
        <v>5923</v>
      </c>
      <c r="R847" t="s">
        <v>5924</v>
      </c>
      <c r="S847" t="s">
        <v>5925</v>
      </c>
      <c r="T847" t="s">
        <v>5926</v>
      </c>
      <c r="W847" s="14"/>
    </row>
    <row r="848" ht="16.5" customHeight="1">
      <c r="A848" s="4">
        <v>835.0</v>
      </c>
      <c r="B848" s="13" t="s">
        <v>5927</v>
      </c>
      <c r="C848" s="4" t="s">
        <v>5928</v>
      </c>
      <c r="D848" s="4">
        <v>1.0</v>
      </c>
      <c r="E848" s="6">
        <v>16.0</v>
      </c>
      <c r="F848" s="4">
        <v>820.0</v>
      </c>
      <c r="G848" s="7">
        <v>0.8</v>
      </c>
      <c r="H848" s="7">
        <v>499.0</v>
      </c>
      <c r="I848" s="4">
        <v>0.0</v>
      </c>
      <c r="J848" s="4">
        <v>854.0</v>
      </c>
      <c r="K848" s="4">
        <v>16.0</v>
      </c>
      <c r="L848" s="4">
        <v>360.0</v>
      </c>
      <c r="M848" s="4">
        <v>16.0</v>
      </c>
      <c r="N848" s="14"/>
      <c r="P848" t="s">
        <v>5929</v>
      </c>
      <c r="Q848" t="s">
        <v>5930</v>
      </c>
      <c r="R848" t="s">
        <v>5931</v>
      </c>
      <c r="S848" t="s">
        <v>5932</v>
      </c>
      <c r="T848" t="s">
        <v>5933</v>
      </c>
      <c r="W848" s="14"/>
    </row>
    <row r="849" ht="16.5" customHeight="1">
      <c r="A849" s="4">
        <v>835.0</v>
      </c>
      <c r="B849" s="13" t="s">
        <v>5934</v>
      </c>
      <c r="C849" s="4" t="s">
        <v>5935</v>
      </c>
      <c r="D849" s="4">
        <v>1.0</v>
      </c>
      <c r="E849" s="6">
        <v>16.0</v>
      </c>
      <c r="F849" s="4">
        <v>820.0</v>
      </c>
      <c r="G849" s="7">
        <v>0.8</v>
      </c>
      <c r="H849" s="7">
        <v>499.0</v>
      </c>
      <c r="I849" s="4">
        <v>0.0</v>
      </c>
      <c r="J849" s="4">
        <v>843.0</v>
      </c>
      <c r="K849" s="4">
        <v>16.0</v>
      </c>
      <c r="L849" s="4">
        <v>349.0</v>
      </c>
      <c r="M849" s="4">
        <v>16.0</v>
      </c>
      <c r="N849" s="14"/>
      <c r="P849" t="s">
        <v>5936</v>
      </c>
      <c r="Q849" t="s">
        <v>5937</v>
      </c>
      <c r="R849" t="s">
        <v>5938</v>
      </c>
      <c r="S849" t="s">
        <v>5939</v>
      </c>
      <c r="T849" t="s">
        <v>5940</v>
      </c>
      <c r="W849" s="14"/>
    </row>
    <row r="850" ht="16.5" customHeight="1">
      <c r="A850" s="4">
        <v>835.0</v>
      </c>
      <c r="B850" s="13" t="s">
        <v>5941</v>
      </c>
      <c r="C850" s="4" t="s">
        <v>5942</v>
      </c>
      <c r="D850" s="4">
        <v>1.0</v>
      </c>
      <c r="E850" s="6">
        <v>16.0</v>
      </c>
      <c r="F850" s="4">
        <v>820.0</v>
      </c>
      <c r="G850" s="7">
        <v>0.8</v>
      </c>
      <c r="H850" s="7">
        <v>499.0</v>
      </c>
      <c r="I850" s="4">
        <v>0.0</v>
      </c>
      <c r="J850" s="4">
        <v>851.0</v>
      </c>
      <c r="K850" s="4">
        <v>16.0</v>
      </c>
      <c r="L850" s="4">
        <v>357.0</v>
      </c>
      <c r="M850" s="4">
        <v>16.0</v>
      </c>
      <c r="N850" s="14"/>
      <c r="P850" t="s">
        <v>5943</v>
      </c>
      <c r="Q850" t="s">
        <v>5944</v>
      </c>
      <c r="R850" t="s">
        <v>5945</v>
      </c>
      <c r="S850" t="s">
        <v>5946</v>
      </c>
      <c r="T850" t="s">
        <v>5947</v>
      </c>
      <c r="W850" s="14"/>
    </row>
    <row r="851" ht="16.5" customHeight="1">
      <c r="A851" s="4">
        <v>835.0</v>
      </c>
      <c r="B851" s="13" t="s">
        <v>5948</v>
      </c>
      <c r="C851" s="4" t="s">
        <v>5949</v>
      </c>
      <c r="D851" s="4">
        <v>1.0</v>
      </c>
      <c r="E851" s="6">
        <v>16.0</v>
      </c>
      <c r="F851" s="4">
        <v>820.0</v>
      </c>
      <c r="G851" s="7">
        <v>0.8</v>
      </c>
      <c r="H851" s="7">
        <v>499.0</v>
      </c>
      <c r="I851" s="4">
        <v>0.0</v>
      </c>
      <c r="J851" s="4">
        <v>852.0</v>
      </c>
      <c r="K851" s="4">
        <v>16.0</v>
      </c>
      <c r="L851" s="4">
        <v>358.0</v>
      </c>
      <c r="M851" s="4">
        <v>16.0</v>
      </c>
      <c r="N851" s="14"/>
      <c r="P851" t="s">
        <v>5950</v>
      </c>
      <c r="Q851" t="s">
        <v>5951</v>
      </c>
      <c r="R851" t="s">
        <v>5952</v>
      </c>
      <c r="S851" t="s">
        <v>5953</v>
      </c>
      <c r="T851" t="s">
        <v>5954</v>
      </c>
      <c r="W851" s="14"/>
    </row>
    <row r="852" ht="16.5" customHeight="1">
      <c r="A852" s="4">
        <v>851.0</v>
      </c>
      <c r="B852" s="5" t="s">
        <v>5955</v>
      </c>
      <c r="C852" s="4" t="s">
        <v>5956</v>
      </c>
      <c r="D852" s="4">
        <v>2.0</v>
      </c>
      <c r="E852" s="6">
        <v>15.0</v>
      </c>
      <c r="F852" s="4">
        <v>864.0</v>
      </c>
      <c r="G852" s="7">
        <v>0.4</v>
      </c>
      <c r="H852" s="7">
        <v>345.0</v>
      </c>
      <c r="I852" s="4">
        <v>0.0</v>
      </c>
      <c r="J852" s="4">
        <v>652.0</v>
      </c>
      <c r="K852" s="4">
        <v>30.0</v>
      </c>
      <c r="L852" s="4">
        <v>621.0</v>
      </c>
      <c r="M852" s="4">
        <v>0.0</v>
      </c>
      <c r="N852" s="14"/>
      <c r="P852" t="s">
        <v>5957</v>
      </c>
      <c r="Q852" t="s">
        <v>5958</v>
      </c>
      <c r="R852" t="s">
        <v>5959</v>
      </c>
      <c r="S852" t="s">
        <v>5960</v>
      </c>
      <c r="T852" t="s">
        <v>5961</v>
      </c>
      <c r="W852" s="14"/>
    </row>
    <row r="853" ht="16.5" customHeight="1">
      <c r="A853" s="4">
        <v>852.0</v>
      </c>
      <c r="B853" s="13" t="s">
        <v>5962</v>
      </c>
      <c r="C853" s="4" t="s">
        <v>5963</v>
      </c>
      <c r="D853" s="4">
        <v>1.0</v>
      </c>
      <c r="E853" s="6">
        <v>15.0</v>
      </c>
      <c r="F853" s="4">
        <v>843.0</v>
      </c>
      <c r="G853" s="7">
        <v>0.6</v>
      </c>
      <c r="H853" s="7">
        <v>499.0</v>
      </c>
      <c r="I853" s="4">
        <v>0.0</v>
      </c>
      <c r="J853" s="4">
        <v>860.0</v>
      </c>
      <c r="K853" s="4">
        <v>15.0</v>
      </c>
      <c r="L853" s="4">
        <v>366.0</v>
      </c>
      <c r="M853" s="4">
        <v>15.0</v>
      </c>
      <c r="N853" s="14"/>
      <c r="P853" t="s">
        <v>5964</v>
      </c>
      <c r="Q853" t="s">
        <v>5965</v>
      </c>
      <c r="R853" t="s">
        <v>5966</v>
      </c>
      <c r="S853" t="s">
        <v>5967</v>
      </c>
      <c r="T853" t="s">
        <v>5968</v>
      </c>
      <c r="W853" s="14"/>
    </row>
    <row r="854" ht="16.5" customHeight="1">
      <c r="A854" s="4">
        <v>852.0</v>
      </c>
      <c r="B854" s="5" t="s">
        <v>5969</v>
      </c>
      <c r="C854" s="4" t="s">
        <v>5970</v>
      </c>
      <c r="D854" s="4">
        <v>1.0</v>
      </c>
      <c r="E854" s="6">
        <v>15.0</v>
      </c>
      <c r="F854" s="4">
        <v>843.0</v>
      </c>
      <c r="G854" s="7">
        <v>0.6</v>
      </c>
      <c r="H854" s="7">
        <v>499.0</v>
      </c>
      <c r="I854" s="4">
        <v>0.0</v>
      </c>
      <c r="J854" s="4">
        <v>859.0</v>
      </c>
      <c r="K854" s="4">
        <v>15.0</v>
      </c>
      <c r="L854" s="4">
        <v>365.0</v>
      </c>
      <c r="M854" s="4">
        <v>15.0</v>
      </c>
      <c r="N854" s="14"/>
      <c r="P854" t="s">
        <v>5971</v>
      </c>
      <c r="Q854" t="s">
        <v>5972</v>
      </c>
      <c r="R854" t="s">
        <v>5973</v>
      </c>
      <c r="S854" t="s">
        <v>5974</v>
      </c>
      <c r="T854" t="s">
        <v>5975</v>
      </c>
      <c r="W854" s="14"/>
    </row>
    <row r="855" ht="16.5" customHeight="1">
      <c r="A855" s="4">
        <v>852.0</v>
      </c>
      <c r="B855" s="13" t="s">
        <v>5976</v>
      </c>
      <c r="C855" s="4" t="s">
        <v>5977</v>
      </c>
      <c r="D855" s="4">
        <v>1.0</v>
      </c>
      <c r="E855" s="6">
        <v>15.0</v>
      </c>
      <c r="F855" s="4">
        <v>843.0</v>
      </c>
      <c r="G855" s="7">
        <v>0.6</v>
      </c>
      <c r="H855" s="7">
        <v>499.0</v>
      </c>
      <c r="I855" s="4">
        <v>0.0</v>
      </c>
      <c r="J855" s="4">
        <v>865.0</v>
      </c>
      <c r="K855" s="4">
        <v>15.0</v>
      </c>
      <c r="L855" s="4">
        <v>371.0</v>
      </c>
      <c r="M855" s="4">
        <v>15.0</v>
      </c>
      <c r="N855" s="14"/>
      <c r="P855" t="s">
        <v>5978</v>
      </c>
      <c r="Q855" t="s">
        <v>5979</v>
      </c>
      <c r="R855" t="s">
        <v>5980</v>
      </c>
      <c r="S855" t="s">
        <v>5981</v>
      </c>
      <c r="T855" t="s">
        <v>5982</v>
      </c>
      <c r="W855" s="14"/>
    </row>
    <row r="856" ht="16.5" customHeight="1">
      <c r="A856" s="4">
        <v>852.0</v>
      </c>
      <c r="B856" s="5" t="s">
        <v>5983</v>
      </c>
      <c r="C856" s="4" t="s">
        <v>5984</v>
      </c>
      <c r="D856" s="4">
        <v>1.0</v>
      </c>
      <c r="E856" s="6">
        <v>15.0</v>
      </c>
      <c r="F856" s="4">
        <v>843.0</v>
      </c>
      <c r="G856" s="7">
        <v>0.6</v>
      </c>
      <c r="H856" s="7">
        <v>499.0</v>
      </c>
      <c r="I856" s="4">
        <v>0.0</v>
      </c>
      <c r="J856" s="4">
        <v>866.0</v>
      </c>
      <c r="K856" s="4">
        <v>15.0</v>
      </c>
      <c r="L856" s="4">
        <v>372.0</v>
      </c>
      <c r="M856" s="4">
        <v>15.0</v>
      </c>
      <c r="N856" s="14"/>
      <c r="P856" t="s">
        <v>5985</v>
      </c>
      <c r="Q856" t="s">
        <v>5986</v>
      </c>
      <c r="R856" t="s">
        <v>5987</v>
      </c>
      <c r="S856" t="s">
        <v>5988</v>
      </c>
      <c r="T856" t="s">
        <v>5989</v>
      </c>
      <c r="W856" s="14"/>
    </row>
    <row r="857" ht="16.5" customHeight="1">
      <c r="A857" s="4">
        <v>852.0</v>
      </c>
      <c r="B857" s="13" t="s">
        <v>5990</v>
      </c>
      <c r="C857" s="4" t="s">
        <v>5991</v>
      </c>
      <c r="D857" s="4">
        <v>1.0</v>
      </c>
      <c r="E857" s="6">
        <v>15.0</v>
      </c>
      <c r="F857" s="4">
        <v>843.0</v>
      </c>
      <c r="G857" s="7">
        <v>0.6</v>
      </c>
      <c r="H857" s="7">
        <v>499.0</v>
      </c>
      <c r="I857" s="4">
        <v>0.0</v>
      </c>
      <c r="J857" s="4">
        <v>863.0</v>
      </c>
      <c r="K857" s="4">
        <v>15.0</v>
      </c>
      <c r="L857" s="4">
        <v>369.0</v>
      </c>
      <c r="M857" s="4">
        <v>15.0</v>
      </c>
      <c r="N857" s="14"/>
      <c r="P857" t="s">
        <v>5992</v>
      </c>
      <c r="Q857" t="s">
        <v>5993</v>
      </c>
      <c r="R857" t="s">
        <v>5994</v>
      </c>
      <c r="S857" t="s">
        <v>5995</v>
      </c>
      <c r="T857" t="s">
        <v>5996</v>
      </c>
      <c r="W857" s="14"/>
    </row>
    <row r="858" ht="16.5" customHeight="1">
      <c r="A858" s="4">
        <v>852.0</v>
      </c>
      <c r="B858" s="5" t="s">
        <v>5997</v>
      </c>
      <c r="C858" s="4" t="s">
        <v>5998</v>
      </c>
      <c r="D858" s="4">
        <v>1.0</v>
      </c>
      <c r="E858" s="6">
        <v>15.0</v>
      </c>
      <c r="F858" s="4">
        <v>843.0</v>
      </c>
      <c r="G858" s="7">
        <v>0.6</v>
      </c>
      <c r="H858" s="7">
        <v>499.0</v>
      </c>
      <c r="I858" s="4">
        <v>0.0</v>
      </c>
      <c r="J858" s="4">
        <v>864.0</v>
      </c>
      <c r="K858" s="4">
        <v>15.0</v>
      </c>
      <c r="L858" s="4">
        <v>370.0</v>
      </c>
      <c r="M858" s="4">
        <v>15.0</v>
      </c>
      <c r="N858" s="14"/>
      <c r="P858" t="s">
        <v>5999</v>
      </c>
      <c r="Q858" t="s">
        <v>6000</v>
      </c>
      <c r="R858" t="s">
        <v>6001</v>
      </c>
      <c r="S858" t="s">
        <v>6002</v>
      </c>
      <c r="T858" t="s">
        <v>6003</v>
      </c>
      <c r="W858" s="14"/>
    </row>
    <row r="859" ht="16.5" customHeight="1">
      <c r="A859" s="4">
        <v>852.0</v>
      </c>
      <c r="B859" s="13" t="s">
        <v>6004</v>
      </c>
      <c r="C859" s="4" t="s">
        <v>6005</v>
      </c>
      <c r="D859" s="4">
        <v>1.0</v>
      </c>
      <c r="E859" s="6">
        <v>15.0</v>
      </c>
      <c r="F859" s="4">
        <v>843.0</v>
      </c>
      <c r="G859" s="7">
        <v>0.6</v>
      </c>
      <c r="H859" s="7">
        <v>499.0</v>
      </c>
      <c r="I859" s="4">
        <v>0.0</v>
      </c>
      <c r="J859" s="4">
        <v>862.0</v>
      </c>
      <c r="K859" s="4">
        <v>15.0</v>
      </c>
      <c r="L859" s="4">
        <v>368.0</v>
      </c>
      <c r="M859" s="4">
        <v>15.0</v>
      </c>
      <c r="N859" s="14"/>
      <c r="P859" t="s">
        <v>6006</v>
      </c>
      <c r="Q859" t="s">
        <v>6007</v>
      </c>
      <c r="R859" t="s">
        <v>6008</v>
      </c>
      <c r="S859" t="s">
        <v>6009</v>
      </c>
      <c r="T859" t="s">
        <v>6010</v>
      </c>
      <c r="W859" s="14"/>
    </row>
    <row r="860" ht="16.5" customHeight="1">
      <c r="A860" s="4">
        <v>852.0</v>
      </c>
      <c r="B860" s="13" t="s">
        <v>6011</v>
      </c>
      <c r="C860" s="4" t="s">
        <v>6012</v>
      </c>
      <c r="D860" s="4">
        <v>1.0</v>
      </c>
      <c r="E860" s="6">
        <v>15.0</v>
      </c>
      <c r="F860" s="4">
        <v>843.0</v>
      </c>
      <c r="G860" s="7">
        <v>0.6</v>
      </c>
      <c r="H860" s="7">
        <v>499.0</v>
      </c>
      <c r="I860" s="4">
        <v>0.0</v>
      </c>
      <c r="J860" s="4">
        <v>867.0</v>
      </c>
      <c r="K860" s="4">
        <v>15.0</v>
      </c>
      <c r="L860" s="4">
        <v>373.0</v>
      </c>
      <c r="M860" s="4">
        <v>15.0</v>
      </c>
      <c r="N860" s="14"/>
      <c r="P860" t="s">
        <v>6013</v>
      </c>
      <c r="Q860" t="s">
        <v>6014</v>
      </c>
      <c r="R860" t="s">
        <v>6015</v>
      </c>
      <c r="S860" t="s">
        <v>6016</v>
      </c>
      <c r="T860" t="s">
        <v>6017</v>
      </c>
      <c r="W860" s="14"/>
    </row>
    <row r="861" ht="16.5" customHeight="1">
      <c r="A861" s="4">
        <v>852.0</v>
      </c>
      <c r="B861" s="5" t="s">
        <v>6018</v>
      </c>
      <c r="C861" s="4" t="s">
        <v>6019</v>
      </c>
      <c r="D861" s="4">
        <v>1.0</v>
      </c>
      <c r="E861" s="6">
        <v>15.0</v>
      </c>
      <c r="F861" s="4">
        <v>843.0</v>
      </c>
      <c r="G861" s="7">
        <v>0.6</v>
      </c>
      <c r="H861" s="7">
        <v>499.0</v>
      </c>
      <c r="I861" s="4">
        <v>0.0</v>
      </c>
      <c r="J861" s="4">
        <v>858.0</v>
      </c>
      <c r="K861" s="4">
        <v>15.0</v>
      </c>
      <c r="L861" s="4">
        <v>364.0</v>
      </c>
      <c r="M861" s="4">
        <v>15.0</v>
      </c>
      <c r="N861" s="14"/>
      <c r="P861" t="s">
        <v>6020</v>
      </c>
      <c r="Q861" t="s">
        <v>6021</v>
      </c>
      <c r="R861" t="s">
        <v>6022</v>
      </c>
      <c r="S861" t="s">
        <v>6023</v>
      </c>
      <c r="T861" t="s">
        <v>6024</v>
      </c>
      <c r="W861" s="14"/>
    </row>
    <row r="862" ht="16.5" customHeight="1">
      <c r="A862" s="4">
        <v>852.0</v>
      </c>
      <c r="B862" s="13" t="s">
        <v>6025</v>
      </c>
      <c r="C862" s="4" t="s">
        <v>6026</v>
      </c>
      <c r="D862" s="4">
        <v>1.0</v>
      </c>
      <c r="E862" s="6">
        <v>15.0</v>
      </c>
      <c r="F862" s="4">
        <v>843.0</v>
      </c>
      <c r="G862" s="7">
        <v>0.6</v>
      </c>
      <c r="H862" s="7">
        <v>499.0</v>
      </c>
      <c r="I862" s="4">
        <v>0.0</v>
      </c>
      <c r="J862" s="4">
        <v>861.0</v>
      </c>
      <c r="K862" s="4">
        <v>15.0</v>
      </c>
      <c r="L862" s="4">
        <v>367.0</v>
      </c>
      <c r="M862" s="4">
        <v>15.0</v>
      </c>
      <c r="N862" s="14"/>
      <c r="P862" t="s">
        <v>6027</v>
      </c>
      <c r="Q862" t="s">
        <v>6028</v>
      </c>
      <c r="R862" t="s">
        <v>6029</v>
      </c>
      <c r="S862" t="s">
        <v>6030</v>
      </c>
      <c r="T862" t="s">
        <v>6031</v>
      </c>
      <c r="W862" s="14"/>
    </row>
    <row r="863" ht="16.5" customHeight="1">
      <c r="A863" s="4">
        <v>852.0</v>
      </c>
      <c r="B863" s="13" t="s">
        <v>6032</v>
      </c>
      <c r="C863" s="4" t="s">
        <v>6033</v>
      </c>
      <c r="D863" s="4">
        <v>1.0</v>
      </c>
      <c r="E863" s="6">
        <v>15.0</v>
      </c>
      <c r="F863" s="4">
        <v>843.0</v>
      </c>
      <c r="G863" s="7">
        <v>0.6</v>
      </c>
      <c r="H863" s="7">
        <v>499.0</v>
      </c>
      <c r="I863" s="4">
        <v>0.0</v>
      </c>
      <c r="J863" s="4">
        <v>857.0</v>
      </c>
      <c r="K863" s="4">
        <v>15.0</v>
      </c>
      <c r="L863" s="4">
        <v>363.0</v>
      </c>
      <c r="M863" s="4">
        <v>15.0</v>
      </c>
      <c r="N863" s="14"/>
      <c r="P863" t="s">
        <v>6034</v>
      </c>
      <c r="Q863" t="s">
        <v>6035</v>
      </c>
      <c r="R863" t="s">
        <v>6036</v>
      </c>
      <c r="S863" t="s">
        <v>6037</v>
      </c>
      <c r="T863" t="s">
        <v>6038</v>
      </c>
      <c r="W863" s="14"/>
    </row>
    <row r="864" ht="16.5" customHeight="1">
      <c r="A864" s="4">
        <v>863.0</v>
      </c>
      <c r="B864" s="13" t="s">
        <v>6039</v>
      </c>
      <c r="C864" s="4" t="s">
        <v>6040</v>
      </c>
      <c r="D864" s="4">
        <v>2.0</v>
      </c>
      <c r="E864" s="6">
        <v>14.0</v>
      </c>
      <c r="F864" s="4">
        <v>910.0</v>
      </c>
      <c r="G864" s="7">
        <v>0.2</v>
      </c>
      <c r="H864" s="7">
        <v>345.0</v>
      </c>
      <c r="I864" s="4">
        <v>0.0</v>
      </c>
      <c r="J864" s="4">
        <v>680.0</v>
      </c>
      <c r="K864" s="4">
        <v>28.0</v>
      </c>
      <c r="L864" s="4">
        <v>905.0</v>
      </c>
      <c r="M864" s="4">
        <v>0.0</v>
      </c>
      <c r="N864" s="14"/>
      <c r="P864" t="s">
        <v>6041</v>
      </c>
      <c r="Q864" t="s">
        <v>6042</v>
      </c>
      <c r="R864" t="s">
        <v>6043</v>
      </c>
      <c r="S864" t="s">
        <v>6044</v>
      </c>
      <c r="T864" t="s">
        <v>6045</v>
      </c>
      <c r="W864" s="14"/>
    </row>
    <row r="865" ht="16.5" customHeight="1">
      <c r="A865" s="4">
        <v>864.0</v>
      </c>
      <c r="B865" s="5" t="s">
        <v>6046</v>
      </c>
      <c r="C865" s="4" t="s">
        <v>6047</v>
      </c>
      <c r="D865" s="4">
        <v>1.0</v>
      </c>
      <c r="E865" s="6">
        <v>14.0</v>
      </c>
      <c r="F865" s="4">
        <v>854.0</v>
      </c>
      <c r="G865" s="7">
        <v>0.5</v>
      </c>
      <c r="H865" s="7">
        <v>499.0</v>
      </c>
      <c r="I865" s="4">
        <v>0.0</v>
      </c>
      <c r="J865" s="4">
        <v>870.0</v>
      </c>
      <c r="K865" s="4">
        <v>14.0</v>
      </c>
      <c r="L865" s="4">
        <v>376.0</v>
      </c>
      <c r="M865" s="4">
        <v>14.0</v>
      </c>
      <c r="N865" s="14"/>
      <c r="P865" t="s">
        <v>6048</v>
      </c>
      <c r="Q865" t="s">
        <v>6049</v>
      </c>
      <c r="R865" t="s">
        <v>6050</v>
      </c>
      <c r="S865" t="s">
        <v>6051</v>
      </c>
      <c r="T865" t="s">
        <v>6052</v>
      </c>
      <c r="W865" s="14"/>
    </row>
    <row r="866" ht="16.5" customHeight="1">
      <c r="A866" s="4">
        <v>864.0</v>
      </c>
      <c r="B866" s="5" t="s">
        <v>6053</v>
      </c>
      <c r="C866" s="4" t="s">
        <v>6054</v>
      </c>
      <c r="D866" s="4">
        <v>1.0</v>
      </c>
      <c r="E866" s="6">
        <v>14.0</v>
      </c>
      <c r="F866" s="4">
        <v>854.0</v>
      </c>
      <c r="G866" s="7">
        <v>0.5</v>
      </c>
      <c r="H866" s="7">
        <v>499.0</v>
      </c>
      <c r="I866" s="4">
        <v>0.0</v>
      </c>
      <c r="J866" s="4">
        <v>874.0</v>
      </c>
      <c r="K866" s="4">
        <v>14.0</v>
      </c>
      <c r="L866" s="4">
        <v>380.0</v>
      </c>
      <c r="M866" s="4">
        <v>14.0</v>
      </c>
      <c r="N866" s="14"/>
      <c r="P866" t="s">
        <v>6055</v>
      </c>
      <c r="Q866" t="s">
        <v>6056</v>
      </c>
      <c r="R866" t="s">
        <v>6057</v>
      </c>
      <c r="S866" t="s">
        <v>6058</v>
      </c>
      <c r="T866" t="s">
        <v>6059</v>
      </c>
      <c r="W866" s="14"/>
    </row>
    <row r="867" ht="16.5" customHeight="1">
      <c r="A867" s="4">
        <v>864.0</v>
      </c>
      <c r="B867" s="5" t="s">
        <v>6060</v>
      </c>
      <c r="C867" s="4" t="s">
        <v>6061</v>
      </c>
      <c r="D867" s="4">
        <v>1.0</v>
      </c>
      <c r="E867" s="6">
        <v>14.0</v>
      </c>
      <c r="F867" s="4">
        <v>854.0</v>
      </c>
      <c r="G867" s="7">
        <v>0.5</v>
      </c>
      <c r="H867" s="7">
        <v>499.0</v>
      </c>
      <c r="I867" s="4">
        <v>0.0</v>
      </c>
      <c r="J867" s="4">
        <v>873.0</v>
      </c>
      <c r="K867" s="4">
        <v>14.0</v>
      </c>
      <c r="L867" s="4">
        <v>379.0</v>
      </c>
      <c r="M867" s="4">
        <v>14.0</v>
      </c>
      <c r="N867" s="14"/>
      <c r="P867" t="s">
        <v>6062</v>
      </c>
      <c r="Q867" t="s">
        <v>6063</v>
      </c>
      <c r="R867" t="s">
        <v>6064</v>
      </c>
      <c r="S867" t="s">
        <v>6065</v>
      </c>
      <c r="T867" t="s">
        <v>6066</v>
      </c>
      <c r="W867" s="14"/>
    </row>
    <row r="868" ht="16.5" customHeight="1">
      <c r="A868" s="4">
        <v>864.0</v>
      </c>
      <c r="B868" s="5" t="s">
        <v>6067</v>
      </c>
      <c r="C868" s="4" t="s">
        <v>6068</v>
      </c>
      <c r="D868" s="4">
        <v>1.0</v>
      </c>
      <c r="E868" s="6">
        <v>14.0</v>
      </c>
      <c r="F868" s="4">
        <v>854.0</v>
      </c>
      <c r="G868" s="7">
        <v>0.5</v>
      </c>
      <c r="H868" s="7">
        <v>499.0</v>
      </c>
      <c r="I868" s="4">
        <v>0.0</v>
      </c>
      <c r="J868" s="4">
        <v>871.0</v>
      </c>
      <c r="K868" s="4">
        <v>14.0</v>
      </c>
      <c r="L868" s="4">
        <v>377.0</v>
      </c>
      <c r="M868" s="4">
        <v>14.0</v>
      </c>
      <c r="N868" s="14"/>
      <c r="P868" t="s">
        <v>6069</v>
      </c>
      <c r="Q868" t="s">
        <v>6070</v>
      </c>
      <c r="R868" t="s">
        <v>6071</v>
      </c>
      <c r="S868" t="s">
        <v>6072</v>
      </c>
      <c r="T868" t="s">
        <v>6073</v>
      </c>
      <c r="W868" s="14"/>
    </row>
    <row r="869" ht="16.5" customHeight="1">
      <c r="A869" s="4">
        <v>864.0</v>
      </c>
      <c r="B869" s="5" t="s">
        <v>6074</v>
      </c>
      <c r="C869" s="4" t="s">
        <v>6075</v>
      </c>
      <c r="D869" s="4">
        <v>1.0</v>
      </c>
      <c r="E869" s="6">
        <v>14.0</v>
      </c>
      <c r="F869" s="4">
        <v>854.0</v>
      </c>
      <c r="G869" s="7">
        <v>0.5</v>
      </c>
      <c r="H869" s="7">
        <v>499.0</v>
      </c>
      <c r="I869" s="4">
        <v>0.0</v>
      </c>
      <c r="J869" s="4">
        <v>875.0</v>
      </c>
      <c r="K869" s="4">
        <v>14.0</v>
      </c>
      <c r="L869" s="4">
        <v>381.0</v>
      </c>
      <c r="M869" s="4">
        <v>14.0</v>
      </c>
      <c r="N869" s="14"/>
      <c r="P869" t="s">
        <v>6076</v>
      </c>
      <c r="Q869" t="s">
        <v>6077</v>
      </c>
      <c r="R869" t="s">
        <v>6078</v>
      </c>
      <c r="S869" t="s">
        <v>6079</v>
      </c>
      <c r="T869" t="s">
        <v>6080</v>
      </c>
      <c r="W869" s="14"/>
    </row>
    <row r="870" ht="16.5" customHeight="1">
      <c r="A870" s="4">
        <v>864.0</v>
      </c>
      <c r="B870" s="13" t="s">
        <v>6081</v>
      </c>
      <c r="C870" s="4" t="s">
        <v>6082</v>
      </c>
      <c r="D870" s="4">
        <v>1.0</v>
      </c>
      <c r="E870" s="6">
        <v>14.0</v>
      </c>
      <c r="F870" s="4">
        <v>854.0</v>
      </c>
      <c r="G870" s="7">
        <v>0.5</v>
      </c>
      <c r="H870" s="7">
        <v>499.0</v>
      </c>
      <c r="I870" s="4">
        <v>0.0</v>
      </c>
      <c r="J870" s="4">
        <v>869.0</v>
      </c>
      <c r="K870" s="4">
        <v>14.0</v>
      </c>
      <c r="L870" s="4">
        <v>375.0</v>
      </c>
      <c r="M870" s="4">
        <v>14.0</v>
      </c>
      <c r="N870" s="14"/>
      <c r="P870" t="s">
        <v>6083</v>
      </c>
      <c r="Q870" t="s">
        <v>6084</v>
      </c>
      <c r="R870" t="s">
        <v>6085</v>
      </c>
      <c r="S870" t="s">
        <v>6086</v>
      </c>
      <c r="T870" t="s">
        <v>6087</v>
      </c>
      <c r="W870" s="14"/>
    </row>
    <row r="871" ht="16.5" customHeight="1">
      <c r="A871" s="4">
        <v>864.0</v>
      </c>
      <c r="B871" s="5" t="s">
        <v>6088</v>
      </c>
      <c r="C871" s="4" t="s">
        <v>6089</v>
      </c>
      <c r="D871" s="4">
        <v>1.0</v>
      </c>
      <c r="E871" s="6">
        <v>14.0</v>
      </c>
      <c r="F871" s="4">
        <v>854.0</v>
      </c>
      <c r="G871" s="7">
        <v>0.5</v>
      </c>
      <c r="H871" s="7">
        <v>499.0</v>
      </c>
      <c r="I871" s="4">
        <v>0.0</v>
      </c>
      <c r="J871" s="4">
        <v>868.0</v>
      </c>
      <c r="K871" s="4">
        <v>14.0</v>
      </c>
      <c r="L871" s="4">
        <v>374.0</v>
      </c>
      <c r="M871" s="4">
        <v>14.0</v>
      </c>
      <c r="N871" s="14"/>
      <c r="P871" t="s">
        <v>6090</v>
      </c>
      <c r="Q871" t="s">
        <v>6091</v>
      </c>
      <c r="R871" t="s">
        <v>6092</v>
      </c>
      <c r="S871" t="s">
        <v>6093</v>
      </c>
      <c r="T871" t="s">
        <v>6094</v>
      </c>
      <c r="W871" s="14"/>
    </row>
    <row r="872" ht="16.5" customHeight="1">
      <c r="A872" s="4">
        <v>864.0</v>
      </c>
      <c r="B872" s="13" t="s">
        <v>6095</v>
      </c>
      <c r="C872" s="4" t="s">
        <v>6096</v>
      </c>
      <c r="D872" s="4">
        <v>1.0</v>
      </c>
      <c r="E872" s="6">
        <v>14.0</v>
      </c>
      <c r="F872" s="4">
        <v>854.0</v>
      </c>
      <c r="G872" s="7">
        <v>0.5</v>
      </c>
      <c r="H872" s="7">
        <v>499.0</v>
      </c>
      <c r="I872" s="4">
        <v>0.0</v>
      </c>
      <c r="J872" s="4">
        <v>872.0</v>
      </c>
      <c r="K872" s="4">
        <v>14.0</v>
      </c>
      <c r="L872" s="4">
        <v>378.0</v>
      </c>
      <c r="M872" s="4">
        <v>14.0</v>
      </c>
      <c r="N872" s="14"/>
      <c r="P872" t="s">
        <v>6097</v>
      </c>
      <c r="Q872" t="s">
        <v>6098</v>
      </c>
      <c r="R872" t="s">
        <v>6099</v>
      </c>
      <c r="S872" t="s">
        <v>6100</v>
      </c>
      <c r="T872" t="s">
        <v>6101</v>
      </c>
      <c r="W872" s="14"/>
    </row>
    <row r="873" ht="16.5" customHeight="1">
      <c r="A873" s="4">
        <v>872.0</v>
      </c>
      <c r="B873" s="13" t="s">
        <v>6102</v>
      </c>
      <c r="C873" s="4" t="s">
        <v>6103</v>
      </c>
      <c r="D873" s="4">
        <v>2.0</v>
      </c>
      <c r="E873" s="6">
        <v>13.0</v>
      </c>
      <c r="F873" s="4">
        <v>934.0</v>
      </c>
      <c r="G873" s="7">
        <v>0.1</v>
      </c>
      <c r="H873" s="7">
        <v>345.0</v>
      </c>
      <c r="I873" s="4">
        <v>0.0</v>
      </c>
      <c r="J873" s="4">
        <v>696.0</v>
      </c>
      <c r="K873" s="4">
        <v>26.0</v>
      </c>
      <c r="L873" s="4">
        <v>565.0</v>
      </c>
      <c r="M873" s="4">
        <v>0.0</v>
      </c>
      <c r="N873" s="14"/>
      <c r="P873" t="s">
        <v>6104</v>
      </c>
      <c r="Q873" t="s">
        <v>6105</v>
      </c>
      <c r="R873" t="s">
        <v>6106</v>
      </c>
      <c r="S873" t="s">
        <v>6107</v>
      </c>
      <c r="T873" t="s">
        <v>6108</v>
      </c>
      <c r="W873" s="14"/>
    </row>
    <row r="874" ht="16.5" customHeight="1">
      <c r="A874" s="4">
        <v>872.0</v>
      </c>
      <c r="B874" s="5" t="s">
        <v>6109</v>
      </c>
      <c r="C874" s="4" t="s">
        <v>6110</v>
      </c>
      <c r="D874" s="4">
        <v>2.0</v>
      </c>
      <c r="E874" s="6">
        <v>13.0</v>
      </c>
      <c r="F874" s="4">
        <v>934.0</v>
      </c>
      <c r="G874" s="7">
        <v>0.1</v>
      </c>
      <c r="H874" s="7">
        <v>345.0</v>
      </c>
      <c r="I874" s="4">
        <v>0.0</v>
      </c>
      <c r="J874" s="4">
        <v>698.0</v>
      </c>
      <c r="K874" s="4">
        <v>26.0</v>
      </c>
      <c r="L874" s="4">
        <v>716.0</v>
      </c>
      <c r="M874" s="4">
        <v>0.0</v>
      </c>
      <c r="N874" s="14"/>
      <c r="P874" t="s">
        <v>6111</v>
      </c>
      <c r="Q874" t="s">
        <v>6112</v>
      </c>
      <c r="R874" t="s">
        <v>6113</v>
      </c>
      <c r="S874" t="s">
        <v>6114</v>
      </c>
      <c r="T874" t="s">
        <v>6115</v>
      </c>
      <c r="W874" s="14"/>
    </row>
    <row r="875" ht="16.5" customHeight="1">
      <c r="A875" s="4">
        <v>874.0</v>
      </c>
      <c r="B875" s="13" t="s">
        <v>6116</v>
      </c>
      <c r="C875" s="4" t="s">
        <v>6117</v>
      </c>
      <c r="D875" s="4">
        <v>1.0</v>
      </c>
      <c r="E875" s="6">
        <v>13.0</v>
      </c>
      <c r="F875" s="4">
        <v>868.0</v>
      </c>
      <c r="G875" s="7">
        <v>0.4</v>
      </c>
      <c r="H875" s="7">
        <v>499.0</v>
      </c>
      <c r="I875" s="4">
        <v>0.0</v>
      </c>
      <c r="J875" s="4">
        <v>883.0</v>
      </c>
      <c r="K875" s="4">
        <v>13.0</v>
      </c>
      <c r="L875" s="4">
        <v>389.0</v>
      </c>
      <c r="M875" s="4">
        <v>13.0</v>
      </c>
      <c r="N875" s="14"/>
      <c r="P875" t="s">
        <v>6118</v>
      </c>
      <c r="Q875" t="s">
        <v>6119</v>
      </c>
      <c r="R875" t="s">
        <v>6120</v>
      </c>
      <c r="S875" t="s">
        <v>6121</v>
      </c>
      <c r="T875" t="s">
        <v>6122</v>
      </c>
      <c r="W875" s="14"/>
    </row>
    <row r="876" ht="16.5" customHeight="1">
      <c r="A876" s="4">
        <v>874.0</v>
      </c>
      <c r="B876" s="13" t="s">
        <v>6123</v>
      </c>
      <c r="C876" s="4" t="s">
        <v>6124</v>
      </c>
      <c r="D876" s="4">
        <v>1.0</v>
      </c>
      <c r="E876" s="6">
        <v>13.0</v>
      </c>
      <c r="F876" s="4">
        <v>868.0</v>
      </c>
      <c r="G876" s="7">
        <v>0.4</v>
      </c>
      <c r="H876" s="7">
        <v>499.0</v>
      </c>
      <c r="I876" s="4">
        <v>0.0</v>
      </c>
      <c r="J876" s="4">
        <v>881.0</v>
      </c>
      <c r="K876" s="4">
        <v>13.0</v>
      </c>
      <c r="L876" s="4">
        <v>387.0</v>
      </c>
      <c r="M876" s="4">
        <v>13.0</v>
      </c>
      <c r="N876" s="14"/>
      <c r="P876" t="s">
        <v>6125</v>
      </c>
      <c r="Q876" t="s">
        <v>6126</v>
      </c>
      <c r="R876" t="s">
        <v>6127</v>
      </c>
      <c r="S876" t="s">
        <v>6128</v>
      </c>
      <c r="T876" t="s">
        <v>6129</v>
      </c>
      <c r="W876" s="14"/>
    </row>
    <row r="877" ht="16.5" customHeight="1">
      <c r="A877" s="4">
        <v>874.0</v>
      </c>
      <c r="B877" s="13" t="s">
        <v>6130</v>
      </c>
      <c r="C877" s="4" t="s">
        <v>6131</v>
      </c>
      <c r="D877" s="4">
        <v>1.0</v>
      </c>
      <c r="E877" s="6">
        <v>13.0</v>
      </c>
      <c r="F877" s="4">
        <v>868.0</v>
      </c>
      <c r="G877" s="7">
        <v>0.4</v>
      </c>
      <c r="H877" s="7">
        <v>499.0</v>
      </c>
      <c r="I877" s="4">
        <v>0.0</v>
      </c>
      <c r="J877" s="4">
        <v>878.0</v>
      </c>
      <c r="K877" s="4">
        <v>13.0</v>
      </c>
      <c r="L877" s="4">
        <v>384.0</v>
      </c>
      <c r="M877" s="4">
        <v>13.0</v>
      </c>
      <c r="N877" s="14"/>
      <c r="P877" t="s">
        <v>6132</v>
      </c>
      <c r="Q877" t="s">
        <v>6133</v>
      </c>
      <c r="R877" t="s">
        <v>6134</v>
      </c>
      <c r="S877" t="s">
        <v>6135</v>
      </c>
      <c r="T877" t="s">
        <v>6136</v>
      </c>
      <c r="W877" s="14"/>
    </row>
    <row r="878" ht="16.5" customHeight="1">
      <c r="A878" s="4">
        <v>874.0</v>
      </c>
      <c r="B878" s="13" t="s">
        <v>6137</v>
      </c>
      <c r="C878" s="4" t="s">
        <v>6138</v>
      </c>
      <c r="D878" s="4">
        <v>1.0</v>
      </c>
      <c r="E878" s="6">
        <v>13.0</v>
      </c>
      <c r="F878" s="4">
        <v>868.0</v>
      </c>
      <c r="G878" s="7">
        <v>0.4</v>
      </c>
      <c r="H878" s="7">
        <v>499.0</v>
      </c>
      <c r="I878" s="4">
        <v>0.0</v>
      </c>
      <c r="J878" s="4">
        <v>887.0</v>
      </c>
      <c r="K878" s="4">
        <v>13.0</v>
      </c>
      <c r="L878" s="4">
        <v>393.0</v>
      </c>
      <c r="M878" s="4">
        <v>13.0</v>
      </c>
      <c r="N878" s="14"/>
      <c r="P878" t="s">
        <v>6139</v>
      </c>
      <c r="Q878" t="s">
        <v>6140</v>
      </c>
      <c r="R878" t="s">
        <v>6141</v>
      </c>
      <c r="S878" t="s">
        <v>6142</v>
      </c>
      <c r="T878" t="s">
        <v>6143</v>
      </c>
      <c r="W878" s="14"/>
    </row>
    <row r="879" ht="16.5" customHeight="1">
      <c r="A879" s="4">
        <v>874.0</v>
      </c>
      <c r="B879" s="13" t="s">
        <v>6144</v>
      </c>
      <c r="C879" s="4" t="s">
        <v>6145</v>
      </c>
      <c r="D879" s="4">
        <v>1.0</v>
      </c>
      <c r="E879" s="6">
        <v>13.0</v>
      </c>
      <c r="F879" s="4">
        <v>868.0</v>
      </c>
      <c r="G879" s="7">
        <v>0.4</v>
      </c>
      <c r="H879" s="7">
        <v>499.0</v>
      </c>
      <c r="I879" s="4">
        <v>0.0</v>
      </c>
      <c r="J879" s="4">
        <v>876.0</v>
      </c>
      <c r="K879" s="4">
        <v>13.0</v>
      </c>
      <c r="L879" s="4">
        <v>382.0</v>
      </c>
      <c r="M879" s="4">
        <v>13.0</v>
      </c>
      <c r="N879" s="14"/>
      <c r="P879" t="s">
        <v>6146</v>
      </c>
      <c r="Q879" t="s">
        <v>6147</v>
      </c>
      <c r="R879" t="s">
        <v>6148</v>
      </c>
      <c r="S879" t="s">
        <v>6149</v>
      </c>
      <c r="T879" t="s">
        <v>6150</v>
      </c>
      <c r="W879" s="14"/>
    </row>
    <row r="880" ht="16.5" customHeight="1">
      <c r="A880" s="4">
        <v>874.0</v>
      </c>
      <c r="B880" s="13" t="s">
        <v>6151</v>
      </c>
      <c r="C880" s="4" t="s">
        <v>6152</v>
      </c>
      <c r="D880" s="4">
        <v>1.0</v>
      </c>
      <c r="E880" s="6">
        <v>13.0</v>
      </c>
      <c r="F880" s="4">
        <v>868.0</v>
      </c>
      <c r="G880" s="7">
        <v>0.4</v>
      </c>
      <c r="H880" s="7">
        <v>499.0</v>
      </c>
      <c r="I880" s="4">
        <v>0.0</v>
      </c>
      <c r="J880" s="4">
        <v>884.0</v>
      </c>
      <c r="K880" s="4">
        <v>13.0</v>
      </c>
      <c r="L880" s="4">
        <v>390.0</v>
      </c>
      <c r="M880" s="4">
        <v>13.0</v>
      </c>
      <c r="N880" s="14"/>
      <c r="P880" t="s">
        <v>6153</v>
      </c>
      <c r="Q880" t="s">
        <v>6154</v>
      </c>
      <c r="R880" t="s">
        <v>6155</v>
      </c>
      <c r="S880" t="s">
        <v>6156</v>
      </c>
      <c r="T880" t="s">
        <v>6157</v>
      </c>
      <c r="W880" s="14"/>
    </row>
    <row r="881" ht="16.5" customHeight="1">
      <c r="A881" s="4">
        <v>874.0</v>
      </c>
      <c r="B881" s="5" t="s">
        <v>6158</v>
      </c>
      <c r="C881" s="4" t="s">
        <v>6159</v>
      </c>
      <c r="D881" s="4">
        <v>1.0</v>
      </c>
      <c r="E881" s="6">
        <v>13.0</v>
      </c>
      <c r="F881" s="4">
        <v>868.0</v>
      </c>
      <c r="G881" s="7">
        <v>0.4</v>
      </c>
      <c r="H881" s="7">
        <v>499.0</v>
      </c>
      <c r="I881" s="4">
        <v>0.0</v>
      </c>
      <c r="J881" s="4">
        <v>888.0</v>
      </c>
      <c r="K881" s="4">
        <v>13.0</v>
      </c>
      <c r="L881" s="4">
        <v>394.0</v>
      </c>
      <c r="M881" s="4">
        <v>13.0</v>
      </c>
      <c r="N881" s="14"/>
      <c r="P881" t="s">
        <v>6160</v>
      </c>
      <c r="Q881" t="s">
        <v>6161</v>
      </c>
      <c r="R881" t="s">
        <v>6162</v>
      </c>
      <c r="S881" t="s">
        <v>6163</v>
      </c>
      <c r="T881" t="s">
        <v>6164</v>
      </c>
      <c r="W881" s="14"/>
    </row>
    <row r="882" ht="16.5" customHeight="1">
      <c r="A882" s="4">
        <v>874.0</v>
      </c>
      <c r="B882" s="5" t="s">
        <v>6165</v>
      </c>
      <c r="C882" s="4" t="s">
        <v>6166</v>
      </c>
      <c r="D882" s="4">
        <v>1.0</v>
      </c>
      <c r="E882" s="6">
        <v>13.0</v>
      </c>
      <c r="F882" s="4">
        <v>868.0</v>
      </c>
      <c r="G882" s="7">
        <v>0.4</v>
      </c>
      <c r="H882" s="7">
        <v>499.0</v>
      </c>
      <c r="I882" s="4">
        <v>0.0</v>
      </c>
      <c r="J882" s="4">
        <v>886.0</v>
      </c>
      <c r="K882" s="4">
        <v>13.0</v>
      </c>
      <c r="L882" s="4">
        <v>392.0</v>
      </c>
      <c r="M882" s="4">
        <v>13.0</v>
      </c>
      <c r="N882" s="14"/>
      <c r="P882" t="s">
        <v>6167</v>
      </c>
      <c r="Q882" t="s">
        <v>6168</v>
      </c>
      <c r="R882" t="s">
        <v>6169</v>
      </c>
      <c r="S882" t="s">
        <v>6170</v>
      </c>
      <c r="T882" t="s">
        <v>6171</v>
      </c>
      <c r="W882" s="14"/>
    </row>
    <row r="883" ht="16.5" customHeight="1">
      <c r="A883" s="4">
        <v>874.0</v>
      </c>
      <c r="B883" s="13" t="s">
        <v>6172</v>
      </c>
      <c r="C883" s="4" t="s">
        <v>6173</v>
      </c>
      <c r="D883" s="4">
        <v>1.0</v>
      </c>
      <c r="E883" s="6">
        <v>13.0</v>
      </c>
      <c r="F883" s="4">
        <v>868.0</v>
      </c>
      <c r="G883" s="7">
        <v>0.4</v>
      </c>
      <c r="H883" s="7">
        <v>499.0</v>
      </c>
      <c r="I883" s="4">
        <v>0.0</v>
      </c>
      <c r="J883" s="4">
        <v>877.0</v>
      </c>
      <c r="K883" s="4">
        <v>13.0</v>
      </c>
      <c r="L883" s="4">
        <v>383.0</v>
      </c>
      <c r="M883" s="4">
        <v>13.0</v>
      </c>
      <c r="N883" s="14"/>
      <c r="P883" t="s">
        <v>6174</v>
      </c>
      <c r="Q883" t="s">
        <v>6175</v>
      </c>
      <c r="R883" t="s">
        <v>6176</v>
      </c>
      <c r="S883" t="s">
        <v>6177</v>
      </c>
      <c r="T883" t="s">
        <v>6178</v>
      </c>
      <c r="W883" s="14"/>
    </row>
    <row r="884" ht="16.5" customHeight="1">
      <c r="A884" s="4">
        <v>874.0</v>
      </c>
      <c r="B884" s="5" t="s">
        <v>6179</v>
      </c>
      <c r="C884" s="4" t="s">
        <v>6180</v>
      </c>
      <c r="D884" s="4">
        <v>1.0</v>
      </c>
      <c r="E884" s="6">
        <v>13.0</v>
      </c>
      <c r="F884" s="4">
        <v>868.0</v>
      </c>
      <c r="G884" s="7">
        <v>0.4</v>
      </c>
      <c r="H884" s="7">
        <v>499.0</v>
      </c>
      <c r="I884" s="4">
        <v>0.0</v>
      </c>
      <c r="J884" s="4">
        <v>879.0</v>
      </c>
      <c r="K884" s="4">
        <v>13.0</v>
      </c>
      <c r="L884" s="4">
        <v>385.0</v>
      </c>
      <c r="M884" s="4">
        <v>13.0</v>
      </c>
      <c r="N884" s="14"/>
      <c r="P884" t="s">
        <v>6181</v>
      </c>
      <c r="Q884" t="s">
        <v>6182</v>
      </c>
      <c r="R884" t="s">
        <v>6183</v>
      </c>
      <c r="S884" t="s">
        <v>6184</v>
      </c>
      <c r="T884" t="s">
        <v>6185</v>
      </c>
      <c r="W884" s="14"/>
    </row>
    <row r="885" ht="16.5" customHeight="1">
      <c r="A885" s="4">
        <v>874.0</v>
      </c>
      <c r="B885" s="5" t="s">
        <v>6186</v>
      </c>
      <c r="C885" s="4" t="s">
        <v>6187</v>
      </c>
      <c r="D885" s="4">
        <v>1.0</v>
      </c>
      <c r="E885" s="6">
        <v>13.0</v>
      </c>
      <c r="F885" s="4">
        <v>868.0</v>
      </c>
      <c r="G885" s="7">
        <v>0.4</v>
      </c>
      <c r="H885" s="7">
        <v>499.0</v>
      </c>
      <c r="I885" s="4">
        <v>0.0</v>
      </c>
      <c r="J885" s="4">
        <v>889.0</v>
      </c>
      <c r="K885" s="4">
        <v>13.0</v>
      </c>
      <c r="L885" s="4">
        <v>395.0</v>
      </c>
      <c r="M885" s="4">
        <v>13.0</v>
      </c>
      <c r="N885" s="14"/>
      <c r="P885" t="s">
        <v>6188</v>
      </c>
      <c r="Q885" t="s">
        <v>6189</v>
      </c>
      <c r="R885" t="s">
        <v>6190</v>
      </c>
      <c r="S885" t="s">
        <v>6191</v>
      </c>
      <c r="T885" t="s">
        <v>6192</v>
      </c>
      <c r="W885" s="14"/>
    </row>
    <row r="886" ht="16.5" customHeight="1">
      <c r="A886" s="4">
        <v>874.0</v>
      </c>
      <c r="B886" s="5" t="s">
        <v>6193</v>
      </c>
      <c r="C886" s="4" t="s">
        <v>6194</v>
      </c>
      <c r="D886" s="4">
        <v>1.0</v>
      </c>
      <c r="E886" s="6">
        <v>13.0</v>
      </c>
      <c r="F886" s="4">
        <v>868.0</v>
      </c>
      <c r="G886" s="7">
        <v>0.4</v>
      </c>
      <c r="H886" s="7">
        <v>499.0</v>
      </c>
      <c r="I886" s="4">
        <v>0.0</v>
      </c>
      <c r="J886" s="4">
        <v>880.0</v>
      </c>
      <c r="K886" s="4">
        <v>13.0</v>
      </c>
      <c r="L886" s="4">
        <v>386.0</v>
      </c>
      <c r="M886" s="4">
        <v>13.0</v>
      </c>
      <c r="N886" s="14"/>
      <c r="P886" t="s">
        <v>6195</v>
      </c>
      <c r="Q886" t="s">
        <v>6196</v>
      </c>
      <c r="R886" t="s">
        <v>6197</v>
      </c>
      <c r="S886" t="s">
        <v>6198</v>
      </c>
      <c r="T886" t="s">
        <v>6199</v>
      </c>
      <c r="W886" s="14"/>
    </row>
    <row r="887" ht="16.5" customHeight="1">
      <c r="A887" s="4">
        <v>874.0</v>
      </c>
      <c r="B887" s="13" t="s">
        <v>6200</v>
      </c>
      <c r="C887" s="4" t="s">
        <v>6201</v>
      </c>
      <c r="D887" s="4">
        <v>1.0</v>
      </c>
      <c r="E887" s="6">
        <v>13.0</v>
      </c>
      <c r="F887" s="4">
        <v>868.0</v>
      </c>
      <c r="G887" s="7">
        <v>0.4</v>
      </c>
      <c r="H887" s="7">
        <v>499.0</v>
      </c>
      <c r="I887" s="4">
        <v>0.0</v>
      </c>
      <c r="J887" s="4">
        <v>885.0</v>
      </c>
      <c r="K887" s="4">
        <v>13.0</v>
      </c>
      <c r="L887" s="4">
        <v>391.0</v>
      </c>
      <c r="M887" s="4">
        <v>13.0</v>
      </c>
      <c r="N887" s="14"/>
      <c r="P887" t="s">
        <v>6202</v>
      </c>
      <c r="Q887" t="s">
        <v>6203</v>
      </c>
      <c r="R887" t="s">
        <v>6204</v>
      </c>
      <c r="S887" t="s">
        <v>6205</v>
      </c>
      <c r="T887" t="s">
        <v>6206</v>
      </c>
      <c r="W887" s="14"/>
    </row>
    <row r="888" ht="16.5" customHeight="1">
      <c r="A888" s="4">
        <v>874.0</v>
      </c>
      <c r="B888" s="13" t="s">
        <v>6207</v>
      </c>
      <c r="C888" s="4" t="s">
        <v>6208</v>
      </c>
      <c r="D888" s="4">
        <v>1.0</v>
      </c>
      <c r="E888" s="6">
        <v>13.0</v>
      </c>
      <c r="F888" s="4">
        <v>868.0</v>
      </c>
      <c r="G888" s="7">
        <v>0.4</v>
      </c>
      <c r="H888" s="7">
        <v>499.0</v>
      </c>
      <c r="I888" s="4">
        <v>0.0</v>
      </c>
      <c r="J888" s="4">
        <v>882.0</v>
      </c>
      <c r="K888" s="4">
        <v>13.0</v>
      </c>
      <c r="L888" s="4">
        <v>388.0</v>
      </c>
      <c r="M888" s="4">
        <v>13.0</v>
      </c>
      <c r="N888" s="14"/>
      <c r="P888" t="s">
        <v>6209</v>
      </c>
      <c r="Q888" t="s">
        <v>6210</v>
      </c>
      <c r="R888" t="s">
        <v>6211</v>
      </c>
      <c r="S888" t="s">
        <v>6212</v>
      </c>
      <c r="T888" t="s">
        <v>6213</v>
      </c>
      <c r="W888" s="14"/>
    </row>
    <row r="889" ht="16.5" customHeight="1">
      <c r="A889" s="4">
        <v>888.0</v>
      </c>
      <c r="B889" s="13" t="s">
        <v>6214</v>
      </c>
      <c r="C889" s="4" t="s">
        <v>6215</v>
      </c>
      <c r="D889" s="4">
        <v>1.0</v>
      </c>
      <c r="E889" s="6">
        <v>12.0</v>
      </c>
      <c r="F889" s="4">
        <v>885.0</v>
      </c>
      <c r="G889" s="7">
        <v>0.3</v>
      </c>
      <c r="H889" s="7">
        <v>499.0</v>
      </c>
      <c r="I889" s="4">
        <v>0.0</v>
      </c>
      <c r="J889" s="4">
        <v>890.0</v>
      </c>
      <c r="K889" s="4">
        <v>12.0</v>
      </c>
      <c r="L889" s="4">
        <v>396.0</v>
      </c>
      <c r="M889" s="4">
        <v>12.0</v>
      </c>
      <c r="N889" s="14"/>
      <c r="P889" t="s">
        <v>6216</v>
      </c>
      <c r="Q889" t="s">
        <v>6217</v>
      </c>
      <c r="R889" t="s">
        <v>6218</v>
      </c>
      <c r="S889" t="s">
        <v>6219</v>
      </c>
      <c r="T889" t="s">
        <v>6220</v>
      </c>
      <c r="W889" s="14"/>
    </row>
    <row r="890" ht="16.5" customHeight="1">
      <c r="A890" s="4">
        <v>888.0</v>
      </c>
      <c r="B890" s="5" t="s">
        <v>6221</v>
      </c>
      <c r="C890" s="4" t="s">
        <v>6222</v>
      </c>
      <c r="D890" s="4">
        <v>1.0</v>
      </c>
      <c r="E890" s="6">
        <v>12.0</v>
      </c>
      <c r="F890" s="4">
        <v>885.0</v>
      </c>
      <c r="G890" s="7">
        <v>0.3</v>
      </c>
      <c r="H890" s="7">
        <v>499.0</v>
      </c>
      <c r="I890" s="4">
        <v>0.0</v>
      </c>
      <c r="J890" s="4">
        <v>896.0</v>
      </c>
      <c r="K890" s="4">
        <v>12.0</v>
      </c>
      <c r="L890" s="4">
        <v>401.0</v>
      </c>
      <c r="M890" s="4">
        <v>12.0</v>
      </c>
      <c r="N890" s="14"/>
      <c r="P890" t="s">
        <v>6223</v>
      </c>
      <c r="Q890" t="s">
        <v>6224</v>
      </c>
      <c r="R890" t="s">
        <v>6225</v>
      </c>
      <c r="S890" t="s">
        <v>6226</v>
      </c>
      <c r="T890" t="s">
        <v>6227</v>
      </c>
      <c r="W890" s="14"/>
    </row>
    <row r="891" ht="16.5" customHeight="1">
      <c r="A891" s="4">
        <v>888.0</v>
      </c>
      <c r="B891" s="5" t="s">
        <v>6228</v>
      </c>
      <c r="C891" s="4" t="s">
        <v>6229</v>
      </c>
      <c r="D891" s="4">
        <v>1.0</v>
      </c>
      <c r="E891" s="6">
        <v>12.0</v>
      </c>
      <c r="F891" s="4">
        <v>885.0</v>
      </c>
      <c r="G891" s="7">
        <v>0.3</v>
      </c>
      <c r="H891" s="7">
        <v>499.0</v>
      </c>
      <c r="I891" s="4">
        <v>0.0</v>
      </c>
      <c r="J891" s="4">
        <v>892.0</v>
      </c>
      <c r="K891" s="4">
        <v>12.0</v>
      </c>
      <c r="L891" s="4">
        <v>398.0</v>
      </c>
      <c r="M891" s="4">
        <v>12.0</v>
      </c>
      <c r="N891" s="14"/>
      <c r="P891" t="s">
        <v>6230</v>
      </c>
      <c r="Q891" t="s">
        <v>6231</v>
      </c>
      <c r="R891" t="s">
        <v>6232</v>
      </c>
      <c r="S891" t="s">
        <v>6233</v>
      </c>
      <c r="T891" t="s">
        <v>6234</v>
      </c>
      <c r="W891" s="14"/>
    </row>
    <row r="892" ht="16.5" customHeight="1">
      <c r="A892" s="4">
        <v>888.0</v>
      </c>
      <c r="B892" s="5" t="s">
        <v>6235</v>
      </c>
      <c r="C892" s="4" t="s">
        <v>6236</v>
      </c>
      <c r="D892" s="4">
        <v>1.0</v>
      </c>
      <c r="E892" s="6">
        <v>12.0</v>
      </c>
      <c r="F892" s="4">
        <v>885.0</v>
      </c>
      <c r="G892" s="7">
        <v>0.3</v>
      </c>
      <c r="H892" s="7">
        <v>499.0</v>
      </c>
      <c r="I892" s="4">
        <v>0.0</v>
      </c>
      <c r="J892" s="4">
        <v>898.0</v>
      </c>
      <c r="K892" s="4">
        <v>12.0</v>
      </c>
      <c r="L892" s="4">
        <v>403.0</v>
      </c>
      <c r="M892" s="4">
        <v>12.0</v>
      </c>
      <c r="N892" s="14"/>
      <c r="P892" t="s">
        <v>6237</v>
      </c>
      <c r="Q892" t="s">
        <v>6238</v>
      </c>
      <c r="R892" t="s">
        <v>6239</v>
      </c>
      <c r="S892" t="s">
        <v>6240</v>
      </c>
      <c r="T892" t="s">
        <v>6241</v>
      </c>
      <c r="W892" s="14"/>
    </row>
    <row r="893" ht="16.5" customHeight="1">
      <c r="A893" s="4">
        <v>888.0</v>
      </c>
      <c r="B893" s="13" t="s">
        <v>6242</v>
      </c>
      <c r="C893" s="4" t="s">
        <v>6243</v>
      </c>
      <c r="D893" s="4">
        <v>1.0</v>
      </c>
      <c r="E893" s="6">
        <v>12.0</v>
      </c>
      <c r="F893" s="4">
        <v>885.0</v>
      </c>
      <c r="G893" s="7">
        <v>0.3</v>
      </c>
      <c r="H893" s="7">
        <v>499.0</v>
      </c>
      <c r="I893" s="4">
        <v>0.0</v>
      </c>
      <c r="J893" s="4">
        <v>900.0</v>
      </c>
      <c r="K893" s="4">
        <v>12.0</v>
      </c>
      <c r="L893" s="4">
        <v>405.0</v>
      </c>
      <c r="M893" s="4">
        <v>12.0</v>
      </c>
      <c r="N893" s="14"/>
      <c r="P893" t="s">
        <v>6244</v>
      </c>
      <c r="Q893" t="s">
        <v>6245</v>
      </c>
      <c r="R893" t="s">
        <v>6246</v>
      </c>
      <c r="S893" t="s">
        <v>6247</v>
      </c>
      <c r="T893" t="s">
        <v>6248</v>
      </c>
      <c r="W893" s="14"/>
    </row>
    <row r="894" ht="16.5" customHeight="1">
      <c r="A894" s="4">
        <v>888.0</v>
      </c>
      <c r="B894" s="5" t="s">
        <v>6249</v>
      </c>
      <c r="C894" s="4" t="s">
        <v>6250</v>
      </c>
      <c r="D894" s="4">
        <v>1.0</v>
      </c>
      <c r="E894" s="6">
        <v>12.0</v>
      </c>
      <c r="F894" s="4">
        <v>885.0</v>
      </c>
      <c r="G894" s="7">
        <v>0.3</v>
      </c>
      <c r="H894" s="7">
        <v>499.0</v>
      </c>
      <c r="I894" s="4">
        <v>0.0</v>
      </c>
      <c r="J894" s="4">
        <v>899.0</v>
      </c>
      <c r="K894" s="4">
        <v>12.0</v>
      </c>
      <c r="L894" s="4">
        <v>404.0</v>
      </c>
      <c r="M894" s="4">
        <v>12.0</v>
      </c>
      <c r="N894" s="14"/>
      <c r="P894" t="s">
        <v>6251</v>
      </c>
      <c r="Q894" t="s">
        <v>6252</v>
      </c>
      <c r="R894" t="s">
        <v>6253</v>
      </c>
      <c r="S894" t="s">
        <v>6254</v>
      </c>
      <c r="T894" t="s">
        <v>6255</v>
      </c>
      <c r="W894" s="14"/>
    </row>
    <row r="895" ht="16.5" customHeight="1">
      <c r="A895" s="4">
        <v>888.0</v>
      </c>
      <c r="B895" s="5" t="s">
        <v>6256</v>
      </c>
      <c r="C895" s="4" t="s">
        <v>6257</v>
      </c>
      <c r="D895" s="4">
        <v>1.0</v>
      </c>
      <c r="E895" s="6">
        <v>12.0</v>
      </c>
      <c r="F895" s="4">
        <v>885.0</v>
      </c>
      <c r="G895" s="7">
        <v>0.3</v>
      </c>
      <c r="H895" s="7">
        <v>499.0</v>
      </c>
      <c r="I895" s="4">
        <v>0.0</v>
      </c>
      <c r="J895" s="4">
        <v>897.0</v>
      </c>
      <c r="K895" s="4">
        <v>12.0</v>
      </c>
      <c r="L895" s="4">
        <v>402.0</v>
      </c>
      <c r="M895" s="4">
        <v>12.0</v>
      </c>
      <c r="N895" s="14"/>
      <c r="P895" t="s">
        <v>6258</v>
      </c>
      <c r="Q895" t="s">
        <v>6259</v>
      </c>
      <c r="R895" t="s">
        <v>6260</v>
      </c>
      <c r="S895" t="s">
        <v>6261</v>
      </c>
      <c r="T895" t="s">
        <v>6262</v>
      </c>
      <c r="W895" s="14"/>
    </row>
    <row r="896" ht="16.5" customHeight="1">
      <c r="A896" s="4">
        <v>888.0</v>
      </c>
      <c r="B896" s="5" t="s">
        <v>6263</v>
      </c>
      <c r="C896" s="4" t="s">
        <v>6264</v>
      </c>
      <c r="D896" s="4">
        <v>1.0</v>
      </c>
      <c r="E896" s="6">
        <v>12.0</v>
      </c>
      <c r="F896" s="4">
        <v>885.0</v>
      </c>
      <c r="G896" s="7">
        <v>0.3</v>
      </c>
      <c r="H896" s="7">
        <v>499.0</v>
      </c>
      <c r="I896" s="4">
        <v>0.0</v>
      </c>
      <c r="J896" s="4">
        <v>894.0</v>
      </c>
      <c r="K896" s="4">
        <v>12.0</v>
      </c>
      <c r="L896" s="4">
        <v>399.0</v>
      </c>
      <c r="M896" s="4">
        <v>12.0</v>
      </c>
      <c r="N896" s="14"/>
      <c r="P896" t="s">
        <v>6265</v>
      </c>
      <c r="Q896" t="s">
        <v>6266</v>
      </c>
      <c r="R896" t="s">
        <v>6267</v>
      </c>
      <c r="S896" t="s">
        <v>6268</v>
      </c>
      <c r="T896" t="s">
        <v>6269</v>
      </c>
      <c r="W896" s="14"/>
    </row>
    <row r="897" ht="16.5" customHeight="1">
      <c r="A897" s="4">
        <v>888.0</v>
      </c>
      <c r="B897" s="5" t="s">
        <v>6270</v>
      </c>
      <c r="C897" s="4" t="s">
        <v>6271</v>
      </c>
      <c r="D897" s="4">
        <v>1.0</v>
      </c>
      <c r="E897" s="6">
        <v>12.0</v>
      </c>
      <c r="F897" s="4">
        <v>885.0</v>
      </c>
      <c r="G897" s="7">
        <v>0.3</v>
      </c>
      <c r="H897" s="7">
        <v>499.0</v>
      </c>
      <c r="I897" s="4">
        <v>0.0</v>
      </c>
      <c r="J897" s="4">
        <v>895.0</v>
      </c>
      <c r="K897" s="4">
        <v>12.0</v>
      </c>
      <c r="L897" s="4">
        <v>400.0</v>
      </c>
      <c r="M897" s="4">
        <v>12.0</v>
      </c>
      <c r="N897" s="14"/>
      <c r="P897" t="s">
        <v>6272</v>
      </c>
      <c r="Q897" t="s">
        <v>6273</v>
      </c>
      <c r="R897" t="s">
        <v>6274</v>
      </c>
      <c r="S897" t="s">
        <v>6275</v>
      </c>
      <c r="T897" t="s">
        <v>6276</v>
      </c>
      <c r="W897" s="14"/>
    </row>
    <row r="898" ht="16.5" customHeight="1">
      <c r="A898" s="4">
        <v>888.0</v>
      </c>
      <c r="B898" s="13" t="s">
        <v>6277</v>
      </c>
      <c r="C898" s="4" t="s">
        <v>6278</v>
      </c>
      <c r="D898" s="4">
        <v>1.0</v>
      </c>
      <c r="E898" s="6">
        <v>12.0</v>
      </c>
      <c r="F898" s="4">
        <v>885.0</v>
      </c>
      <c r="G898" s="7">
        <v>0.3</v>
      </c>
      <c r="H898" s="7">
        <v>499.0</v>
      </c>
      <c r="I898" s="4">
        <v>0.0</v>
      </c>
      <c r="J898" s="4">
        <v>891.0</v>
      </c>
      <c r="K898" s="4">
        <v>12.0</v>
      </c>
      <c r="L898" s="4">
        <v>397.0</v>
      </c>
      <c r="M898" s="4">
        <v>12.0</v>
      </c>
      <c r="N898" s="14"/>
      <c r="P898" t="s">
        <v>6279</v>
      </c>
      <c r="Q898" t="s">
        <v>6280</v>
      </c>
      <c r="R898" t="s">
        <v>6281</v>
      </c>
      <c r="S898" t="s">
        <v>6282</v>
      </c>
      <c r="T898" t="s">
        <v>6283</v>
      </c>
      <c r="W898" s="14"/>
    </row>
    <row r="899" ht="16.5" customHeight="1">
      <c r="A899" s="4">
        <v>898.0</v>
      </c>
      <c r="B899" s="5" t="s">
        <v>6284</v>
      </c>
      <c r="C899" s="4" t="s">
        <v>6285</v>
      </c>
      <c r="D899" s="4">
        <v>2.0</v>
      </c>
      <c r="E899" s="6">
        <v>11.0</v>
      </c>
      <c r="F899" s="4">
        <v>934.0</v>
      </c>
      <c r="G899" s="7">
        <v>0.1</v>
      </c>
      <c r="H899" s="7">
        <v>345.0</v>
      </c>
      <c r="I899" s="4">
        <v>0.0</v>
      </c>
      <c r="J899" s="4">
        <v>763.0</v>
      </c>
      <c r="K899" s="4">
        <v>22.0</v>
      </c>
      <c r="L899" s="4">
        <v>619.0</v>
      </c>
      <c r="M899" s="4">
        <v>0.0</v>
      </c>
      <c r="N899" s="14"/>
      <c r="P899" t="s">
        <v>6286</v>
      </c>
      <c r="Q899" t="s">
        <v>6287</v>
      </c>
      <c r="R899" t="s">
        <v>6288</v>
      </c>
      <c r="S899" t="s">
        <v>6289</v>
      </c>
      <c r="T899" t="s">
        <v>6290</v>
      </c>
      <c r="W899" s="14"/>
    </row>
    <row r="900" ht="16.5" customHeight="1">
      <c r="A900" s="4">
        <v>899.0</v>
      </c>
      <c r="B900" s="5" t="s">
        <v>6291</v>
      </c>
      <c r="C900" s="4" t="s">
        <v>6292</v>
      </c>
      <c r="D900" s="4">
        <v>1.0</v>
      </c>
      <c r="E900" s="6">
        <v>11.0</v>
      </c>
      <c r="F900" s="4">
        <v>885.0</v>
      </c>
      <c r="G900" s="7">
        <v>0.3</v>
      </c>
      <c r="H900" s="7">
        <v>499.0</v>
      </c>
      <c r="I900" s="4">
        <v>0.0</v>
      </c>
      <c r="J900" s="4">
        <v>901.0</v>
      </c>
      <c r="K900" s="4">
        <v>11.0</v>
      </c>
      <c r="L900" s="4">
        <v>406.0</v>
      </c>
      <c r="M900" s="4">
        <v>11.0</v>
      </c>
      <c r="N900" s="14"/>
      <c r="P900" t="s">
        <v>6293</v>
      </c>
      <c r="Q900" t="s">
        <v>6294</v>
      </c>
      <c r="R900" t="s">
        <v>6295</v>
      </c>
      <c r="S900" t="s">
        <v>6296</v>
      </c>
      <c r="T900" t="s">
        <v>6297</v>
      </c>
      <c r="W900" s="14"/>
    </row>
    <row r="901" ht="16.5" customHeight="1">
      <c r="A901" s="4">
        <v>899.0</v>
      </c>
      <c r="B901" s="13" t="s">
        <v>6298</v>
      </c>
      <c r="C901" s="4" t="s">
        <v>6299</v>
      </c>
      <c r="D901" s="4">
        <v>1.0</v>
      </c>
      <c r="E901" s="6">
        <v>11.0</v>
      </c>
      <c r="F901" s="4">
        <v>885.0</v>
      </c>
      <c r="G901" s="7">
        <v>0.3</v>
      </c>
      <c r="H901" s="7">
        <v>499.0</v>
      </c>
      <c r="I901" s="4">
        <v>0.0</v>
      </c>
      <c r="J901" s="4">
        <v>907.0</v>
      </c>
      <c r="K901" s="4">
        <v>11.0</v>
      </c>
      <c r="L901" s="4">
        <v>412.0</v>
      </c>
      <c r="M901" s="4">
        <v>11.0</v>
      </c>
      <c r="N901" s="14"/>
      <c r="P901" t="s">
        <v>6300</v>
      </c>
      <c r="Q901" t="s">
        <v>6301</v>
      </c>
      <c r="R901" t="s">
        <v>6302</v>
      </c>
      <c r="S901" t="s">
        <v>6303</v>
      </c>
      <c r="T901" t="s">
        <v>6304</v>
      </c>
      <c r="W901" s="14"/>
    </row>
    <row r="902" ht="16.5" customHeight="1">
      <c r="A902" s="4">
        <v>899.0</v>
      </c>
      <c r="B902" s="13" t="s">
        <v>6305</v>
      </c>
      <c r="C902" s="4" t="s">
        <v>6306</v>
      </c>
      <c r="D902" s="4">
        <v>1.0</v>
      </c>
      <c r="E902" s="6">
        <v>11.0</v>
      </c>
      <c r="F902" s="4">
        <v>885.0</v>
      </c>
      <c r="G902" s="7">
        <v>0.3</v>
      </c>
      <c r="H902" s="7">
        <v>499.0</v>
      </c>
      <c r="I902" s="4">
        <v>0.0</v>
      </c>
      <c r="J902" s="4">
        <v>909.0</v>
      </c>
      <c r="K902" s="4">
        <v>11.0</v>
      </c>
      <c r="L902" s="4">
        <v>414.0</v>
      </c>
      <c r="M902" s="4">
        <v>11.0</v>
      </c>
      <c r="N902" s="14"/>
      <c r="P902" t="s">
        <v>6307</v>
      </c>
      <c r="Q902" t="s">
        <v>6308</v>
      </c>
      <c r="R902" t="s">
        <v>6309</v>
      </c>
      <c r="S902" t="s">
        <v>6310</v>
      </c>
      <c r="T902" t="s">
        <v>6311</v>
      </c>
      <c r="W902" s="14"/>
    </row>
    <row r="903" ht="16.5" customHeight="1">
      <c r="A903" s="4">
        <v>899.0</v>
      </c>
      <c r="B903" s="13" t="s">
        <v>6312</v>
      </c>
      <c r="C903" s="4" t="s">
        <v>6313</v>
      </c>
      <c r="D903" s="4">
        <v>1.0</v>
      </c>
      <c r="E903" s="6">
        <v>11.0</v>
      </c>
      <c r="F903" s="4">
        <v>885.0</v>
      </c>
      <c r="G903" s="7">
        <v>0.3</v>
      </c>
      <c r="H903" s="7">
        <v>499.0</v>
      </c>
      <c r="I903" s="4">
        <v>0.0</v>
      </c>
      <c r="J903" s="4">
        <v>913.0</v>
      </c>
      <c r="K903" s="4">
        <v>11.0</v>
      </c>
      <c r="L903" s="4">
        <v>418.0</v>
      </c>
      <c r="M903" s="4">
        <v>11.0</v>
      </c>
      <c r="N903" s="14"/>
      <c r="P903" t="s">
        <v>6314</v>
      </c>
      <c r="Q903" t="s">
        <v>6315</v>
      </c>
      <c r="R903" t="s">
        <v>6316</v>
      </c>
      <c r="S903" t="s">
        <v>6317</v>
      </c>
      <c r="T903" t="s">
        <v>6318</v>
      </c>
      <c r="W903" s="14"/>
    </row>
    <row r="904" ht="16.5" customHeight="1">
      <c r="A904" s="4">
        <v>899.0</v>
      </c>
      <c r="B904" s="5" t="s">
        <v>6319</v>
      </c>
      <c r="C904" s="4" t="s">
        <v>6320</v>
      </c>
      <c r="D904" s="4">
        <v>1.0</v>
      </c>
      <c r="E904" s="6">
        <v>11.0</v>
      </c>
      <c r="F904" s="4">
        <v>885.0</v>
      </c>
      <c r="G904" s="7">
        <v>0.3</v>
      </c>
      <c r="H904" s="7">
        <v>499.0</v>
      </c>
      <c r="I904" s="4">
        <v>0.0</v>
      </c>
      <c r="J904" s="4">
        <v>914.0</v>
      </c>
      <c r="K904" s="4">
        <v>11.0</v>
      </c>
      <c r="L904" s="4">
        <v>419.0</v>
      </c>
      <c r="M904" s="4">
        <v>11.0</v>
      </c>
      <c r="N904" s="14"/>
      <c r="P904" t="s">
        <v>6321</v>
      </c>
      <c r="Q904" t="s">
        <v>6322</v>
      </c>
      <c r="R904" t="s">
        <v>6323</v>
      </c>
      <c r="S904" t="s">
        <v>6324</v>
      </c>
      <c r="T904" t="s">
        <v>6325</v>
      </c>
      <c r="W904" s="14"/>
    </row>
    <row r="905" ht="16.5" customHeight="1">
      <c r="A905" s="4">
        <v>899.0</v>
      </c>
      <c r="B905" s="5" t="s">
        <v>6326</v>
      </c>
      <c r="C905" s="4" t="s">
        <v>6327</v>
      </c>
      <c r="D905" s="4">
        <v>1.0</v>
      </c>
      <c r="E905" s="6">
        <v>11.0</v>
      </c>
      <c r="F905" s="4">
        <v>885.0</v>
      </c>
      <c r="G905" s="7">
        <v>0.3</v>
      </c>
      <c r="H905" s="7">
        <v>499.0</v>
      </c>
      <c r="I905" s="4">
        <v>0.0</v>
      </c>
      <c r="J905" s="4">
        <v>908.0</v>
      </c>
      <c r="K905" s="4">
        <v>11.0</v>
      </c>
      <c r="L905" s="4">
        <v>413.0</v>
      </c>
      <c r="M905" s="4">
        <v>11.0</v>
      </c>
      <c r="N905" s="14"/>
      <c r="P905" t="s">
        <v>6328</v>
      </c>
      <c r="Q905" t="s">
        <v>6329</v>
      </c>
      <c r="R905" t="s">
        <v>6330</v>
      </c>
      <c r="S905" t="s">
        <v>6331</v>
      </c>
      <c r="T905" t="s">
        <v>6332</v>
      </c>
      <c r="W905" s="14"/>
    </row>
    <row r="906" ht="16.5" customHeight="1">
      <c r="A906" s="4">
        <v>899.0</v>
      </c>
      <c r="B906" s="13" t="s">
        <v>6333</v>
      </c>
      <c r="C906" s="4" t="s">
        <v>6334</v>
      </c>
      <c r="D906" s="4">
        <v>1.0</v>
      </c>
      <c r="E906" s="6">
        <v>11.0</v>
      </c>
      <c r="F906" s="4">
        <v>885.0</v>
      </c>
      <c r="G906" s="7">
        <v>0.3</v>
      </c>
      <c r="H906" s="7">
        <v>499.0</v>
      </c>
      <c r="I906" s="4">
        <v>0.0</v>
      </c>
      <c r="J906" s="4">
        <v>905.0</v>
      </c>
      <c r="K906" s="4">
        <v>11.0</v>
      </c>
      <c r="L906" s="4">
        <v>410.0</v>
      </c>
      <c r="M906" s="4">
        <v>11.0</v>
      </c>
      <c r="N906" s="14"/>
      <c r="P906" t="s">
        <v>6335</v>
      </c>
      <c r="Q906" t="s">
        <v>6336</v>
      </c>
      <c r="R906" t="s">
        <v>6337</v>
      </c>
      <c r="S906" t="s">
        <v>6338</v>
      </c>
      <c r="T906" t="s">
        <v>6339</v>
      </c>
      <c r="W906" s="14"/>
    </row>
    <row r="907" ht="16.5" customHeight="1">
      <c r="A907" s="4">
        <v>899.0</v>
      </c>
      <c r="B907" s="13" t="s">
        <v>6340</v>
      </c>
      <c r="C907" s="4" t="s">
        <v>6341</v>
      </c>
      <c r="D907" s="4">
        <v>1.0</v>
      </c>
      <c r="E907" s="6">
        <v>11.0</v>
      </c>
      <c r="F907" s="4">
        <v>885.0</v>
      </c>
      <c r="G907" s="7">
        <v>0.3</v>
      </c>
      <c r="H907" s="7">
        <v>499.0</v>
      </c>
      <c r="I907" s="4">
        <v>0.0</v>
      </c>
      <c r="J907" s="4">
        <v>911.0</v>
      </c>
      <c r="K907" s="4">
        <v>11.0</v>
      </c>
      <c r="L907" s="4">
        <v>416.0</v>
      </c>
      <c r="M907" s="4">
        <v>11.0</v>
      </c>
      <c r="N907" s="14"/>
      <c r="P907" t="s">
        <v>6342</v>
      </c>
      <c r="Q907" t="s">
        <v>6343</v>
      </c>
      <c r="R907" t="s">
        <v>6344</v>
      </c>
      <c r="S907" t="s">
        <v>6345</v>
      </c>
      <c r="T907" t="s">
        <v>6346</v>
      </c>
      <c r="W907" s="14"/>
    </row>
    <row r="908" ht="16.5" customHeight="1">
      <c r="A908" s="4">
        <v>899.0</v>
      </c>
      <c r="B908" s="5" t="s">
        <v>6347</v>
      </c>
      <c r="C908" s="4" t="s">
        <v>6348</v>
      </c>
      <c r="D908" s="4">
        <v>1.0</v>
      </c>
      <c r="E908" s="6">
        <v>11.0</v>
      </c>
      <c r="F908" s="4">
        <v>885.0</v>
      </c>
      <c r="G908" s="7">
        <v>0.3</v>
      </c>
      <c r="H908" s="7">
        <v>499.0</v>
      </c>
      <c r="I908" s="4">
        <v>0.0</v>
      </c>
      <c r="J908" s="4">
        <v>912.0</v>
      </c>
      <c r="K908" s="4">
        <v>11.0</v>
      </c>
      <c r="L908" s="4">
        <v>417.0</v>
      </c>
      <c r="M908" s="4">
        <v>11.0</v>
      </c>
      <c r="N908" s="14"/>
      <c r="P908" t="s">
        <v>6349</v>
      </c>
      <c r="Q908" t="s">
        <v>6350</v>
      </c>
      <c r="R908" t="s">
        <v>6351</v>
      </c>
      <c r="S908" t="s">
        <v>6352</v>
      </c>
      <c r="T908" t="s">
        <v>6353</v>
      </c>
      <c r="W908" s="14"/>
    </row>
    <row r="909" ht="16.5" customHeight="1">
      <c r="A909" s="4">
        <v>899.0</v>
      </c>
      <c r="B909" s="5" t="s">
        <v>6354</v>
      </c>
      <c r="C909" s="4" t="s">
        <v>6355</v>
      </c>
      <c r="D909" s="4">
        <v>1.0</v>
      </c>
      <c r="E909" s="6">
        <v>11.0</v>
      </c>
      <c r="F909" s="4">
        <v>885.0</v>
      </c>
      <c r="G909" s="7">
        <v>0.3</v>
      </c>
      <c r="H909" s="7">
        <v>499.0</v>
      </c>
      <c r="I909" s="4">
        <v>0.0</v>
      </c>
      <c r="J909" s="4">
        <v>910.0</v>
      </c>
      <c r="K909" s="4">
        <v>11.0</v>
      </c>
      <c r="L909" s="4">
        <v>415.0</v>
      </c>
      <c r="M909" s="4">
        <v>11.0</v>
      </c>
      <c r="N909" s="14"/>
      <c r="P909" t="s">
        <v>6356</v>
      </c>
      <c r="Q909" t="s">
        <v>6357</v>
      </c>
      <c r="R909" t="s">
        <v>6358</v>
      </c>
      <c r="S909" t="s">
        <v>6359</v>
      </c>
      <c r="T909" t="s">
        <v>6360</v>
      </c>
      <c r="W909" s="14"/>
    </row>
    <row r="910" ht="16.5" customHeight="1">
      <c r="A910" s="4">
        <v>899.0</v>
      </c>
      <c r="B910" s="13" t="s">
        <v>6361</v>
      </c>
      <c r="C910" s="4" t="s">
        <v>6362</v>
      </c>
      <c r="D910" s="4">
        <v>1.0</v>
      </c>
      <c r="E910" s="6">
        <v>11.0</v>
      </c>
      <c r="F910" s="4">
        <v>885.0</v>
      </c>
      <c r="G910" s="7">
        <v>0.3</v>
      </c>
      <c r="H910" s="7">
        <v>499.0</v>
      </c>
      <c r="I910" s="4">
        <v>0.0</v>
      </c>
      <c r="J910" s="4">
        <v>904.0</v>
      </c>
      <c r="K910" s="4">
        <v>11.0</v>
      </c>
      <c r="L910" s="4">
        <v>409.0</v>
      </c>
      <c r="M910" s="4">
        <v>11.0</v>
      </c>
      <c r="N910" s="14"/>
      <c r="P910" t="s">
        <v>6363</v>
      </c>
      <c r="Q910" t="s">
        <v>6364</v>
      </c>
      <c r="R910" t="s">
        <v>6365</v>
      </c>
      <c r="S910" t="s">
        <v>6366</v>
      </c>
      <c r="T910" t="s">
        <v>6367</v>
      </c>
      <c r="W910" s="14"/>
    </row>
    <row r="911" ht="16.5" customHeight="1">
      <c r="A911" s="4">
        <v>899.0</v>
      </c>
      <c r="B911" s="13" t="s">
        <v>6368</v>
      </c>
      <c r="C911" s="4" t="s">
        <v>6369</v>
      </c>
      <c r="D911" s="4">
        <v>1.0</v>
      </c>
      <c r="E911" s="6">
        <v>11.0</v>
      </c>
      <c r="F911" s="4">
        <v>885.0</v>
      </c>
      <c r="G911" s="7">
        <v>0.3</v>
      </c>
      <c r="H911" s="7">
        <v>499.0</v>
      </c>
      <c r="I911" s="4">
        <v>0.0</v>
      </c>
      <c r="J911" s="4">
        <v>906.0</v>
      </c>
      <c r="K911" s="4">
        <v>11.0</v>
      </c>
      <c r="L911" s="4">
        <v>411.0</v>
      </c>
      <c r="M911" s="4">
        <v>11.0</v>
      </c>
      <c r="N911" s="14"/>
      <c r="P911" t="s">
        <v>6370</v>
      </c>
      <c r="Q911" t="s">
        <v>6371</v>
      </c>
      <c r="R911" t="s">
        <v>6372</v>
      </c>
      <c r="S911" t="s">
        <v>6373</v>
      </c>
      <c r="T911" t="s">
        <v>6374</v>
      </c>
      <c r="W911" s="14"/>
    </row>
    <row r="912" ht="16.5" customHeight="1">
      <c r="A912" s="4">
        <v>899.0</v>
      </c>
      <c r="B912" s="5" t="s">
        <v>6375</v>
      </c>
      <c r="C912" s="4" t="s">
        <v>6376</v>
      </c>
      <c r="D912" s="4">
        <v>1.0</v>
      </c>
      <c r="E912" s="6">
        <v>11.0</v>
      </c>
      <c r="F912" s="4">
        <v>885.0</v>
      </c>
      <c r="G912" s="7">
        <v>0.3</v>
      </c>
      <c r="H912" s="7">
        <v>499.0</v>
      </c>
      <c r="I912" s="4">
        <v>0.0</v>
      </c>
      <c r="J912" s="4">
        <v>902.0</v>
      </c>
      <c r="K912" s="4">
        <v>11.0</v>
      </c>
      <c r="L912" s="4">
        <v>407.0</v>
      </c>
      <c r="M912" s="4">
        <v>11.0</v>
      </c>
      <c r="N912" s="14"/>
      <c r="P912" t="s">
        <v>6377</v>
      </c>
      <c r="Q912" t="s">
        <v>6378</v>
      </c>
      <c r="R912" t="s">
        <v>6379</v>
      </c>
      <c r="S912" t="s">
        <v>6380</v>
      </c>
      <c r="T912" t="s">
        <v>6381</v>
      </c>
      <c r="W912" s="14"/>
    </row>
    <row r="913" ht="16.5" customHeight="1">
      <c r="A913" s="4">
        <v>899.0</v>
      </c>
      <c r="B913" s="13" t="s">
        <v>6382</v>
      </c>
      <c r="C913" s="4" t="s">
        <v>6383</v>
      </c>
      <c r="D913" s="4">
        <v>1.0</v>
      </c>
      <c r="E913" s="6">
        <v>11.0</v>
      </c>
      <c r="F913" s="4">
        <v>885.0</v>
      </c>
      <c r="G913" s="7">
        <v>0.3</v>
      </c>
      <c r="H913" s="7">
        <v>499.0</v>
      </c>
      <c r="I913" s="4">
        <v>0.0</v>
      </c>
      <c r="J913" s="4">
        <v>915.0</v>
      </c>
      <c r="K913" s="4">
        <v>11.0</v>
      </c>
      <c r="L913" s="4">
        <v>420.0</v>
      </c>
      <c r="M913" s="4">
        <v>11.0</v>
      </c>
      <c r="N913" s="14"/>
      <c r="P913" t="s">
        <v>6384</v>
      </c>
      <c r="Q913" t="s">
        <v>6385</v>
      </c>
      <c r="R913" t="s">
        <v>6386</v>
      </c>
      <c r="S913" t="s">
        <v>6387</v>
      </c>
      <c r="T913" t="s">
        <v>6388</v>
      </c>
      <c r="W913" s="14"/>
    </row>
    <row r="914" ht="16.5" customHeight="1">
      <c r="A914" s="4">
        <v>899.0</v>
      </c>
      <c r="B914" s="13" t="s">
        <v>6389</v>
      </c>
      <c r="C914" s="4" t="s">
        <v>6390</v>
      </c>
      <c r="D914" s="4">
        <v>1.0</v>
      </c>
      <c r="E914" s="6">
        <v>11.0</v>
      </c>
      <c r="F914" s="4">
        <v>885.0</v>
      </c>
      <c r="G914" s="7">
        <v>0.3</v>
      </c>
      <c r="H914" s="7">
        <v>499.0</v>
      </c>
      <c r="I914" s="4">
        <v>0.0</v>
      </c>
      <c r="J914" s="4">
        <v>903.0</v>
      </c>
      <c r="K914" s="4">
        <v>11.0</v>
      </c>
      <c r="L914" s="4">
        <v>408.0</v>
      </c>
      <c r="M914" s="4">
        <v>11.0</v>
      </c>
      <c r="N914" s="14"/>
      <c r="P914" t="s">
        <v>6391</v>
      </c>
      <c r="Q914" t="s">
        <v>6392</v>
      </c>
      <c r="R914" t="s">
        <v>6393</v>
      </c>
      <c r="S914" t="s">
        <v>6394</v>
      </c>
      <c r="T914" t="s">
        <v>6395</v>
      </c>
      <c r="W914" s="14"/>
    </row>
    <row r="915" ht="16.5" customHeight="1">
      <c r="A915" s="4">
        <v>914.0</v>
      </c>
      <c r="B915" s="5" t="s">
        <v>6396</v>
      </c>
      <c r="C915" s="4" t="s">
        <v>6397</v>
      </c>
      <c r="D915" s="4">
        <v>2.0</v>
      </c>
      <c r="E915" s="6">
        <v>10.0</v>
      </c>
      <c r="F915" s="4">
        <v>934.0</v>
      </c>
      <c r="G915" s="7">
        <v>0.1</v>
      </c>
      <c r="H915" s="7">
        <v>345.0</v>
      </c>
      <c r="I915" s="4">
        <v>0.0</v>
      </c>
      <c r="J915" s="4">
        <v>800.0</v>
      </c>
      <c r="K915" s="4">
        <v>20.0</v>
      </c>
      <c r="L915" s="4">
        <v>677.0</v>
      </c>
      <c r="M915" s="4">
        <v>0.0</v>
      </c>
      <c r="N915" s="14"/>
      <c r="P915" t="s">
        <v>6398</v>
      </c>
      <c r="Q915" t="s">
        <v>6399</v>
      </c>
      <c r="R915" t="s">
        <v>6400</v>
      </c>
      <c r="S915" t="s">
        <v>6401</v>
      </c>
      <c r="T915" t="s">
        <v>6402</v>
      </c>
      <c r="W915" s="14"/>
    </row>
    <row r="916" ht="16.5" customHeight="1">
      <c r="A916" s="4">
        <v>915.0</v>
      </c>
      <c r="B916" s="13" t="s">
        <v>6403</v>
      </c>
      <c r="C916" s="4" t="s">
        <v>6404</v>
      </c>
      <c r="D916" s="4">
        <v>1.0</v>
      </c>
      <c r="E916" s="6">
        <v>10.0</v>
      </c>
      <c r="F916" s="4">
        <v>911.0</v>
      </c>
      <c r="G916" s="7">
        <v>0.2</v>
      </c>
      <c r="H916" s="7">
        <v>499.0</v>
      </c>
      <c r="I916" s="4">
        <v>0.0</v>
      </c>
      <c r="J916" s="4">
        <v>924.0</v>
      </c>
      <c r="K916" s="4">
        <v>10.0</v>
      </c>
      <c r="L916" s="4">
        <v>429.0</v>
      </c>
      <c r="M916" s="4">
        <v>10.0</v>
      </c>
      <c r="N916" s="14"/>
      <c r="P916" t="s">
        <v>6405</v>
      </c>
      <c r="Q916" t="s">
        <v>6406</v>
      </c>
      <c r="R916" t="s">
        <v>6407</v>
      </c>
      <c r="S916" t="s">
        <v>6408</v>
      </c>
      <c r="T916" t="s">
        <v>6409</v>
      </c>
      <c r="W916" s="14"/>
    </row>
    <row r="917" ht="16.5" customHeight="1">
      <c r="A917" s="4">
        <v>915.0</v>
      </c>
      <c r="B917" s="5" t="s">
        <v>6410</v>
      </c>
      <c r="C917" s="4" t="s">
        <v>6411</v>
      </c>
      <c r="D917" s="4">
        <v>1.0</v>
      </c>
      <c r="E917" s="6">
        <v>10.0</v>
      </c>
      <c r="F917" s="4">
        <v>911.0</v>
      </c>
      <c r="G917" s="7">
        <v>0.2</v>
      </c>
      <c r="H917" s="7">
        <v>499.0</v>
      </c>
      <c r="I917" s="4">
        <v>0.0</v>
      </c>
      <c r="J917" s="4">
        <v>916.0</v>
      </c>
      <c r="K917" s="4">
        <v>10.0</v>
      </c>
      <c r="L917" s="4">
        <v>421.0</v>
      </c>
      <c r="M917" s="4">
        <v>10.0</v>
      </c>
      <c r="N917" s="14"/>
      <c r="P917" t="s">
        <v>6412</v>
      </c>
      <c r="Q917" t="s">
        <v>6413</v>
      </c>
      <c r="R917" t="s">
        <v>6414</v>
      </c>
      <c r="S917" t="s">
        <v>6415</v>
      </c>
      <c r="T917" t="s">
        <v>6416</v>
      </c>
      <c r="W917" s="14"/>
    </row>
    <row r="918" ht="16.5" customHeight="1">
      <c r="A918" s="4">
        <v>915.0</v>
      </c>
      <c r="B918" s="5" t="s">
        <v>6417</v>
      </c>
      <c r="C918" s="4" t="s">
        <v>6418</v>
      </c>
      <c r="D918" s="4">
        <v>1.0</v>
      </c>
      <c r="E918" s="6">
        <v>10.0</v>
      </c>
      <c r="F918" s="4">
        <v>911.0</v>
      </c>
      <c r="G918" s="7">
        <v>0.2</v>
      </c>
      <c r="H918" s="7">
        <v>499.0</v>
      </c>
      <c r="I918" s="4">
        <v>0.0</v>
      </c>
      <c r="J918" s="4">
        <v>917.0</v>
      </c>
      <c r="K918" s="4">
        <v>10.0</v>
      </c>
      <c r="L918" s="4">
        <v>422.0</v>
      </c>
      <c r="M918" s="4">
        <v>10.0</v>
      </c>
      <c r="N918" s="14"/>
      <c r="P918" t="s">
        <v>6419</v>
      </c>
      <c r="Q918" t="s">
        <v>6420</v>
      </c>
      <c r="R918" t="s">
        <v>6421</v>
      </c>
      <c r="S918" t="s">
        <v>6422</v>
      </c>
      <c r="T918" t="s">
        <v>6423</v>
      </c>
      <c r="W918" s="14"/>
    </row>
    <row r="919" ht="16.5" customHeight="1">
      <c r="A919" s="4">
        <v>915.0</v>
      </c>
      <c r="B919" s="5" t="s">
        <v>6424</v>
      </c>
      <c r="C919" s="4" t="s">
        <v>6425</v>
      </c>
      <c r="D919" s="4">
        <v>1.0</v>
      </c>
      <c r="E919" s="6">
        <v>10.0</v>
      </c>
      <c r="F919" s="4">
        <v>911.0</v>
      </c>
      <c r="G919" s="7">
        <v>0.2</v>
      </c>
      <c r="H919" s="7">
        <v>499.0</v>
      </c>
      <c r="I919" s="4">
        <v>0.0</v>
      </c>
      <c r="J919" s="4">
        <v>925.0</v>
      </c>
      <c r="K919" s="4">
        <v>10.0</v>
      </c>
      <c r="L919" s="4">
        <v>430.0</v>
      </c>
      <c r="M919" s="4">
        <v>10.0</v>
      </c>
      <c r="N919" s="14"/>
      <c r="P919" t="s">
        <v>6426</v>
      </c>
      <c r="Q919" t="s">
        <v>6427</v>
      </c>
      <c r="R919" t="s">
        <v>6428</v>
      </c>
      <c r="S919" t="s">
        <v>6429</v>
      </c>
      <c r="T919" t="s">
        <v>6430</v>
      </c>
      <c r="W919" s="14"/>
    </row>
    <row r="920" ht="16.5" customHeight="1">
      <c r="A920" s="4">
        <v>915.0</v>
      </c>
      <c r="B920" s="13" t="s">
        <v>6431</v>
      </c>
      <c r="C920" s="4" t="s">
        <v>6432</v>
      </c>
      <c r="D920" s="4">
        <v>1.0</v>
      </c>
      <c r="E920" s="6">
        <v>10.0</v>
      </c>
      <c r="F920" s="4">
        <v>911.0</v>
      </c>
      <c r="G920" s="7">
        <v>0.2</v>
      </c>
      <c r="H920" s="7">
        <v>499.0</v>
      </c>
      <c r="I920" s="4">
        <v>0.0</v>
      </c>
      <c r="J920" s="4">
        <v>920.0</v>
      </c>
      <c r="K920" s="4">
        <v>10.0</v>
      </c>
      <c r="L920" s="4">
        <v>425.0</v>
      </c>
      <c r="M920" s="4">
        <v>10.0</v>
      </c>
      <c r="N920" s="14"/>
      <c r="P920" t="s">
        <v>6433</v>
      </c>
      <c r="Q920" t="s">
        <v>6434</v>
      </c>
      <c r="R920" t="s">
        <v>6435</v>
      </c>
      <c r="S920" t="s">
        <v>6436</v>
      </c>
      <c r="T920" t="s">
        <v>6437</v>
      </c>
      <c r="W920" s="14"/>
    </row>
    <row r="921" ht="16.5" customHeight="1">
      <c r="A921" s="4">
        <v>915.0</v>
      </c>
      <c r="B921" s="13" t="s">
        <v>6438</v>
      </c>
      <c r="C921" s="4" t="s">
        <v>6439</v>
      </c>
      <c r="D921" s="4">
        <v>1.0</v>
      </c>
      <c r="E921" s="6">
        <v>10.0</v>
      </c>
      <c r="F921" s="4">
        <v>911.0</v>
      </c>
      <c r="G921" s="7">
        <v>0.2</v>
      </c>
      <c r="H921" s="7">
        <v>499.0</v>
      </c>
      <c r="I921" s="4">
        <v>0.0</v>
      </c>
      <c r="J921" s="4">
        <v>921.0</v>
      </c>
      <c r="K921" s="4">
        <v>10.0</v>
      </c>
      <c r="L921" s="4">
        <v>426.0</v>
      </c>
      <c r="M921" s="4">
        <v>10.0</v>
      </c>
      <c r="N921" s="14"/>
      <c r="P921" t="s">
        <v>6440</v>
      </c>
      <c r="Q921" t="s">
        <v>6441</v>
      </c>
      <c r="R921" t="s">
        <v>6442</v>
      </c>
      <c r="S921" t="s">
        <v>6443</v>
      </c>
      <c r="T921" t="s">
        <v>6444</v>
      </c>
      <c r="W921" s="14"/>
    </row>
    <row r="922" ht="16.5" customHeight="1">
      <c r="A922" s="4">
        <v>915.0</v>
      </c>
      <c r="B922" s="13" t="s">
        <v>6445</v>
      </c>
      <c r="C922" s="4" t="s">
        <v>6446</v>
      </c>
      <c r="D922" s="4">
        <v>1.0</v>
      </c>
      <c r="E922" s="6">
        <v>10.0</v>
      </c>
      <c r="F922" s="4">
        <v>911.0</v>
      </c>
      <c r="G922" s="7">
        <v>0.2</v>
      </c>
      <c r="H922" s="7">
        <v>499.0</v>
      </c>
      <c r="I922" s="4">
        <v>0.0</v>
      </c>
      <c r="J922" s="4">
        <v>926.0</v>
      </c>
      <c r="K922" s="4">
        <v>10.0</v>
      </c>
      <c r="L922" s="4">
        <v>431.0</v>
      </c>
      <c r="M922" s="4">
        <v>10.0</v>
      </c>
      <c r="N922" s="14"/>
      <c r="P922" t="s">
        <v>6447</v>
      </c>
      <c r="Q922" t="s">
        <v>6448</v>
      </c>
      <c r="R922" t="s">
        <v>6449</v>
      </c>
      <c r="S922" t="s">
        <v>6450</v>
      </c>
      <c r="T922" t="s">
        <v>6451</v>
      </c>
      <c r="W922" s="14"/>
    </row>
    <row r="923" ht="16.5" customHeight="1">
      <c r="A923" s="4">
        <v>915.0</v>
      </c>
      <c r="B923" s="13" t="s">
        <v>6452</v>
      </c>
      <c r="C923" s="4" t="s">
        <v>6453</v>
      </c>
      <c r="D923" s="4">
        <v>1.0</v>
      </c>
      <c r="E923" s="6">
        <v>10.0</v>
      </c>
      <c r="F923" s="4">
        <v>911.0</v>
      </c>
      <c r="G923" s="7">
        <v>0.2</v>
      </c>
      <c r="H923" s="7">
        <v>499.0</v>
      </c>
      <c r="I923" s="4">
        <v>0.0</v>
      </c>
      <c r="J923" s="4">
        <v>919.0</v>
      </c>
      <c r="K923" s="4">
        <v>10.0</v>
      </c>
      <c r="L923" s="4">
        <v>424.0</v>
      </c>
      <c r="M923" s="4">
        <v>10.0</v>
      </c>
      <c r="N923" s="14"/>
      <c r="P923" t="s">
        <v>6454</v>
      </c>
      <c r="Q923" t="s">
        <v>6455</v>
      </c>
      <c r="R923" t="s">
        <v>6456</v>
      </c>
      <c r="S923" t="s">
        <v>6457</v>
      </c>
      <c r="T923" t="s">
        <v>6458</v>
      </c>
      <c r="W923" s="14"/>
    </row>
    <row r="924" ht="16.5" customHeight="1">
      <c r="A924" s="4">
        <v>915.0</v>
      </c>
      <c r="B924" s="5" t="s">
        <v>6459</v>
      </c>
      <c r="C924" s="4" t="s">
        <v>6460</v>
      </c>
      <c r="D924" s="4">
        <v>1.0</v>
      </c>
      <c r="E924" s="6">
        <v>10.0</v>
      </c>
      <c r="F924" s="4">
        <v>911.0</v>
      </c>
      <c r="G924" s="7">
        <v>0.2</v>
      </c>
      <c r="H924" s="7">
        <v>499.0</v>
      </c>
      <c r="I924" s="4">
        <v>0.0</v>
      </c>
      <c r="J924" s="4">
        <v>922.0</v>
      </c>
      <c r="K924" s="4">
        <v>10.0</v>
      </c>
      <c r="L924" s="4">
        <v>427.0</v>
      </c>
      <c r="M924" s="4">
        <v>10.0</v>
      </c>
      <c r="N924" s="14"/>
      <c r="P924" t="s">
        <v>6461</v>
      </c>
      <c r="Q924" t="s">
        <v>6462</v>
      </c>
      <c r="R924" t="s">
        <v>6463</v>
      </c>
      <c r="S924" t="s">
        <v>6464</v>
      </c>
      <c r="T924" t="s">
        <v>6465</v>
      </c>
      <c r="W924" s="14"/>
    </row>
    <row r="925" ht="16.5" customHeight="1">
      <c r="A925" s="4">
        <v>915.0</v>
      </c>
      <c r="B925" s="13" t="s">
        <v>6466</v>
      </c>
      <c r="C925" s="4" t="s">
        <v>6467</v>
      </c>
      <c r="D925" s="4">
        <v>1.0</v>
      </c>
      <c r="E925" s="6">
        <v>10.0</v>
      </c>
      <c r="F925" s="4">
        <v>911.0</v>
      </c>
      <c r="G925" s="7">
        <v>0.2</v>
      </c>
      <c r="H925" s="7">
        <v>499.0</v>
      </c>
      <c r="I925" s="4">
        <v>0.0</v>
      </c>
      <c r="J925" s="4">
        <v>918.0</v>
      </c>
      <c r="K925" s="4">
        <v>10.0</v>
      </c>
      <c r="L925" s="4">
        <v>423.0</v>
      </c>
      <c r="M925" s="4">
        <v>10.0</v>
      </c>
      <c r="N925" s="14"/>
      <c r="P925" t="s">
        <v>6468</v>
      </c>
      <c r="Q925" t="s">
        <v>6469</v>
      </c>
      <c r="R925" t="s">
        <v>6470</v>
      </c>
      <c r="S925" t="s">
        <v>6471</v>
      </c>
      <c r="T925" t="s">
        <v>6472</v>
      </c>
      <c r="W925" s="14"/>
    </row>
    <row r="926" ht="16.5" customHeight="1">
      <c r="A926" s="4">
        <v>915.0</v>
      </c>
      <c r="B926" s="13" t="s">
        <v>6473</v>
      </c>
      <c r="C926" s="4" t="s">
        <v>6474</v>
      </c>
      <c r="D926" s="4">
        <v>1.0</v>
      </c>
      <c r="E926" s="6">
        <v>10.0</v>
      </c>
      <c r="F926" s="4">
        <v>911.0</v>
      </c>
      <c r="G926" s="7">
        <v>0.2</v>
      </c>
      <c r="H926" s="7">
        <v>499.0</v>
      </c>
      <c r="I926" s="4">
        <v>0.0</v>
      </c>
      <c r="J926" s="4">
        <v>923.0</v>
      </c>
      <c r="K926" s="4">
        <v>10.0</v>
      </c>
      <c r="L926" s="4">
        <v>428.0</v>
      </c>
      <c r="M926" s="4">
        <v>10.0</v>
      </c>
      <c r="N926" s="14"/>
      <c r="P926" t="s">
        <v>6475</v>
      </c>
      <c r="Q926" t="s">
        <v>6476</v>
      </c>
      <c r="R926" t="s">
        <v>6477</v>
      </c>
      <c r="S926" t="s">
        <v>6478</v>
      </c>
      <c r="T926" t="s">
        <v>6479</v>
      </c>
      <c r="W926" s="14"/>
    </row>
    <row r="927" ht="16.5" customHeight="1">
      <c r="A927" s="4">
        <v>926.0</v>
      </c>
      <c r="B927" s="13" t="s">
        <v>6480</v>
      </c>
      <c r="C927" s="4" t="s">
        <v>6481</v>
      </c>
      <c r="D927" s="4">
        <v>1.0</v>
      </c>
      <c r="E927" s="6">
        <v>9.0</v>
      </c>
      <c r="F927" s="4">
        <v>911.0</v>
      </c>
      <c r="G927" s="7">
        <v>0.2</v>
      </c>
      <c r="H927" s="7">
        <v>499.0</v>
      </c>
      <c r="I927" s="4">
        <v>0.0</v>
      </c>
      <c r="J927" s="4">
        <v>935.0</v>
      </c>
      <c r="K927" s="4">
        <v>9.0</v>
      </c>
      <c r="L927" s="4">
        <v>440.0</v>
      </c>
      <c r="M927" s="4">
        <v>9.0</v>
      </c>
      <c r="N927" s="14"/>
      <c r="P927" t="s">
        <v>6482</v>
      </c>
      <c r="Q927" t="s">
        <v>6483</v>
      </c>
      <c r="R927" t="s">
        <v>6484</v>
      </c>
      <c r="S927" t="s">
        <v>6485</v>
      </c>
      <c r="T927" t="s">
        <v>6486</v>
      </c>
      <c r="W927" s="14"/>
    </row>
    <row r="928" ht="16.5" customHeight="1">
      <c r="A928" s="4">
        <v>926.0</v>
      </c>
      <c r="B928" s="5" t="s">
        <v>6487</v>
      </c>
      <c r="C928" s="4" t="s">
        <v>6488</v>
      </c>
      <c r="D928" s="4">
        <v>1.0</v>
      </c>
      <c r="E928" s="6">
        <v>9.0</v>
      </c>
      <c r="F928" s="4">
        <v>911.0</v>
      </c>
      <c r="G928" s="7">
        <v>0.2</v>
      </c>
      <c r="H928" s="7">
        <v>499.0</v>
      </c>
      <c r="I928" s="4">
        <v>0.0</v>
      </c>
      <c r="J928" s="4">
        <v>934.0</v>
      </c>
      <c r="K928" s="4">
        <v>9.0</v>
      </c>
      <c r="L928" s="4">
        <v>439.0</v>
      </c>
      <c r="M928" s="4">
        <v>9.0</v>
      </c>
      <c r="N928" s="14"/>
      <c r="P928" t="s">
        <v>6489</v>
      </c>
      <c r="Q928" t="s">
        <v>6490</v>
      </c>
      <c r="R928" t="s">
        <v>6491</v>
      </c>
      <c r="S928" t="s">
        <v>6492</v>
      </c>
      <c r="T928" t="s">
        <v>6493</v>
      </c>
      <c r="W928" s="14"/>
    </row>
    <row r="929" ht="16.5" customHeight="1">
      <c r="A929" s="4">
        <v>926.0</v>
      </c>
      <c r="B929" s="13" t="s">
        <v>6494</v>
      </c>
      <c r="C929" s="4" t="s">
        <v>6495</v>
      </c>
      <c r="D929" s="4">
        <v>1.0</v>
      </c>
      <c r="E929" s="6">
        <v>9.0</v>
      </c>
      <c r="F929" s="4">
        <v>911.0</v>
      </c>
      <c r="G929" s="7">
        <v>0.2</v>
      </c>
      <c r="H929" s="7">
        <v>499.0</v>
      </c>
      <c r="I929" s="4">
        <v>0.0</v>
      </c>
      <c r="J929" s="4">
        <v>932.0</v>
      </c>
      <c r="K929" s="4">
        <v>9.0</v>
      </c>
      <c r="L929" s="4">
        <v>437.0</v>
      </c>
      <c r="M929" s="4">
        <v>9.0</v>
      </c>
      <c r="N929" s="14"/>
      <c r="P929" t="s">
        <v>6496</v>
      </c>
      <c r="Q929" t="s">
        <v>6497</v>
      </c>
      <c r="R929" t="s">
        <v>6498</v>
      </c>
      <c r="S929" t="s">
        <v>6499</v>
      </c>
      <c r="T929" t="s">
        <v>6500</v>
      </c>
      <c r="W929" s="14"/>
    </row>
    <row r="930" ht="16.5" customHeight="1">
      <c r="A930" s="4">
        <v>926.0</v>
      </c>
      <c r="B930" s="13" t="s">
        <v>6501</v>
      </c>
      <c r="C930" s="4" t="s">
        <v>6502</v>
      </c>
      <c r="D930" s="4">
        <v>1.0</v>
      </c>
      <c r="E930" s="6">
        <v>9.0</v>
      </c>
      <c r="F930" s="4">
        <v>911.0</v>
      </c>
      <c r="G930" s="7">
        <v>0.2</v>
      </c>
      <c r="H930" s="7">
        <v>499.0</v>
      </c>
      <c r="I930" s="4">
        <v>0.0</v>
      </c>
      <c r="J930" s="4">
        <v>933.0</v>
      </c>
      <c r="K930" s="4">
        <v>9.0</v>
      </c>
      <c r="L930" s="4">
        <v>438.0</v>
      </c>
      <c r="M930" s="4">
        <v>9.0</v>
      </c>
      <c r="N930" s="14"/>
      <c r="P930" t="s">
        <v>6503</v>
      </c>
      <c r="Q930" t="s">
        <v>6504</v>
      </c>
      <c r="R930" t="s">
        <v>6505</v>
      </c>
      <c r="S930" t="s">
        <v>6506</v>
      </c>
      <c r="T930" t="s">
        <v>6507</v>
      </c>
      <c r="W930" s="14"/>
    </row>
    <row r="931" ht="16.5" customHeight="1">
      <c r="A931" s="4">
        <v>926.0</v>
      </c>
      <c r="B931" s="13" t="s">
        <v>6508</v>
      </c>
      <c r="C931" s="4" t="s">
        <v>6509</v>
      </c>
      <c r="D931" s="4">
        <v>1.0</v>
      </c>
      <c r="E931" s="6">
        <v>9.0</v>
      </c>
      <c r="F931" s="4">
        <v>911.0</v>
      </c>
      <c r="G931" s="7">
        <v>0.2</v>
      </c>
      <c r="H931" s="7">
        <v>499.0</v>
      </c>
      <c r="I931" s="4">
        <v>0.0</v>
      </c>
      <c r="J931" s="4">
        <v>927.0</v>
      </c>
      <c r="K931" s="4">
        <v>9.0</v>
      </c>
      <c r="L931" s="4">
        <v>432.0</v>
      </c>
      <c r="M931" s="4">
        <v>9.0</v>
      </c>
      <c r="N931" s="14"/>
      <c r="P931" t="s">
        <v>6510</v>
      </c>
      <c r="Q931" t="s">
        <v>6511</v>
      </c>
      <c r="R931" t="s">
        <v>6512</v>
      </c>
      <c r="S931" t="s">
        <v>6513</v>
      </c>
      <c r="T931" t="s">
        <v>6514</v>
      </c>
      <c r="W931" s="14"/>
    </row>
    <row r="932" ht="16.5" customHeight="1">
      <c r="A932" s="4">
        <v>926.0</v>
      </c>
      <c r="B932" s="13" t="s">
        <v>6515</v>
      </c>
      <c r="C932" s="4" t="s">
        <v>6516</v>
      </c>
      <c r="D932" s="4">
        <v>1.0</v>
      </c>
      <c r="E932" s="6">
        <v>9.0</v>
      </c>
      <c r="F932" s="4">
        <v>911.0</v>
      </c>
      <c r="G932" s="7">
        <v>0.2</v>
      </c>
      <c r="H932" s="7">
        <v>499.0</v>
      </c>
      <c r="I932" s="4">
        <v>0.0</v>
      </c>
      <c r="J932" s="4">
        <v>929.0</v>
      </c>
      <c r="K932" s="4">
        <v>9.0</v>
      </c>
      <c r="L932" s="4">
        <v>434.0</v>
      </c>
      <c r="M932" s="4">
        <v>9.0</v>
      </c>
      <c r="N932" s="14"/>
      <c r="P932" t="s">
        <v>6517</v>
      </c>
      <c r="Q932" t="s">
        <v>6518</v>
      </c>
      <c r="R932" t="s">
        <v>6519</v>
      </c>
      <c r="S932" t="s">
        <v>6520</v>
      </c>
      <c r="T932" t="s">
        <v>6521</v>
      </c>
      <c r="W932" s="14"/>
    </row>
    <row r="933" ht="16.5" customHeight="1">
      <c r="A933" s="4">
        <v>926.0</v>
      </c>
      <c r="B933" s="5" t="s">
        <v>6522</v>
      </c>
      <c r="C933" s="4" t="s">
        <v>6523</v>
      </c>
      <c r="D933" s="4">
        <v>1.0</v>
      </c>
      <c r="E933" s="6">
        <v>9.0</v>
      </c>
      <c r="F933" s="4">
        <v>911.0</v>
      </c>
      <c r="G933" s="7">
        <v>0.2</v>
      </c>
      <c r="H933" s="7">
        <v>499.0</v>
      </c>
      <c r="I933" s="4">
        <v>0.0</v>
      </c>
      <c r="J933" s="4">
        <v>931.0</v>
      </c>
      <c r="K933" s="4">
        <v>9.0</v>
      </c>
      <c r="L933" s="4">
        <v>436.0</v>
      </c>
      <c r="M933" s="4">
        <v>9.0</v>
      </c>
      <c r="N933" s="14"/>
      <c r="P933" t="s">
        <v>6524</v>
      </c>
      <c r="Q933" t="s">
        <v>6525</v>
      </c>
      <c r="R933" t="s">
        <v>6526</v>
      </c>
      <c r="S933" t="s">
        <v>6527</v>
      </c>
      <c r="T933" t="s">
        <v>6528</v>
      </c>
      <c r="W933" s="14"/>
    </row>
    <row r="934" ht="16.5" customHeight="1">
      <c r="A934" s="4">
        <v>926.0</v>
      </c>
      <c r="B934" s="5" t="s">
        <v>6529</v>
      </c>
      <c r="C934" s="4" t="s">
        <v>6530</v>
      </c>
      <c r="D934" s="4">
        <v>1.0</v>
      </c>
      <c r="E934" s="6">
        <v>9.0</v>
      </c>
      <c r="F934" s="4">
        <v>911.0</v>
      </c>
      <c r="G934" s="7">
        <v>0.2</v>
      </c>
      <c r="H934" s="7">
        <v>499.0</v>
      </c>
      <c r="I934" s="4">
        <v>0.0</v>
      </c>
      <c r="J934" s="4">
        <v>928.0</v>
      </c>
      <c r="K934" s="4">
        <v>9.0</v>
      </c>
      <c r="L934" s="4">
        <v>433.0</v>
      </c>
      <c r="M934" s="4">
        <v>9.0</v>
      </c>
      <c r="N934" s="14"/>
      <c r="P934" t="s">
        <v>6531</v>
      </c>
      <c r="Q934" t="s">
        <v>6532</v>
      </c>
      <c r="R934" t="s">
        <v>6533</v>
      </c>
      <c r="S934" t="s">
        <v>6534</v>
      </c>
      <c r="T934" t="s">
        <v>6535</v>
      </c>
      <c r="W934" s="14"/>
    </row>
    <row r="935" ht="16.5" customHeight="1">
      <c r="A935" s="4">
        <v>926.0</v>
      </c>
      <c r="B935" s="13" t="s">
        <v>6536</v>
      </c>
      <c r="C935" s="4" t="s">
        <v>6537</v>
      </c>
      <c r="D935" s="4">
        <v>1.0</v>
      </c>
      <c r="E935" s="6">
        <v>9.0</v>
      </c>
      <c r="F935" s="4">
        <v>911.0</v>
      </c>
      <c r="G935" s="7">
        <v>0.2</v>
      </c>
      <c r="H935" s="7">
        <v>499.0</v>
      </c>
      <c r="I935" s="4">
        <v>0.0</v>
      </c>
      <c r="J935" s="4">
        <v>937.0</v>
      </c>
      <c r="K935" s="4">
        <v>9.0</v>
      </c>
      <c r="L935" s="4">
        <v>442.0</v>
      </c>
      <c r="M935" s="4">
        <v>9.0</v>
      </c>
      <c r="N935" s="14"/>
      <c r="P935" t="s">
        <v>6538</v>
      </c>
      <c r="Q935" t="s">
        <v>6539</v>
      </c>
      <c r="R935" t="s">
        <v>6540</v>
      </c>
      <c r="S935" t="s">
        <v>6541</v>
      </c>
      <c r="T935" t="s">
        <v>6542</v>
      </c>
      <c r="W935" s="14"/>
    </row>
    <row r="936" ht="16.5" customHeight="1">
      <c r="A936" s="4">
        <v>926.0</v>
      </c>
      <c r="B936" s="13" t="s">
        <v>6543</v>
      </c>
      <c r="C936" s="4" t="s">
        <v>6544</v>
      </c>
      <c r="D936" s="4">
        <v>1.0</v>
      </c>
      <c r="E936" s="6">
        <v>9.0</v>
      </c>
      <c r="F936" s="4">
        <v>911.0</v>
      </c>
      <c r="G936" s="7">
        <v>0.2</v>
      </c>
      <c r="H936" s="7">
        <v>499.0</v>
      </c>
      <c r="I936" s="4">
        <v>0.0</v>
      </c>
      <c r="J936" s="4">
        <v>938.0</v>
      </c>
      <c r="K936" s="4">
        <v>9.0</v>
      </c>
      <c r="L936" s="4">
        <v>443.0</v>
      </c>
      <c r="M936" s="4">
        <v>9.0</v>
      </c>
      <c r="N936" s="14"/>
      <c r="P936" t="s">
        <v>6545</v>
      </c>
      <c r="Q936" t="s">
        <v>6546</v>
      </c>
      <c r="R936" t="s">
        <v>6547</v>
      </c>
      <c r="S936" t="s">
        <v>6548</v>
      </c>
      <c r="T936" t="s">
        <v>6549</v>
      </c>
      <c r="W936" s="14"/>
    </row>
    <row r="937" ht="16.5" customHeight="1">
      <c r="A937" s="4">
        <v>926.0</v>
      </c>
      <c r="B937" s="13" t="s">
        <v>6550</v>
      </c>
      <c r="C937" s="4" t="s">
        <v>6551</v>
      </c>
      <c r="D937" s="4">
        <v>1.0</v>
      </c>
      <c r="E937" s="6">
        <v>9.0</v>
      </c>
      <c r="F937" s="4">
        <v>911.0</v>
      </c>
      <c r="G937" s="7">
        <v>0.2</v>
      </c>
      <c r="H937" s="7">
        <v>499.0</v>
      </c>
      <c r="I937" s="4">
        <v>0.0</v>
      </c>
      <c r="J937" s="4">
        <v>930.0</v>
      </c>
      <c r="K937" s="4">
        <v>9.0</v>
      </c>
      <c r="L937" s="4">
        <v>435.0</v>
      </c>
      <c r="M937" s="4">
        <v>9.0</v>
      </c>
      <c r="N937" s="14"/>
      <c r="P937" t="s">
        <v>6552</v>
      </c>
      <c r="Q937" t="s">
        <v>6553</v>
      </c>
      <c r="R937" t="s">
        <v>6554</v>
      </c>
      <c r="S937" t="s">
        <v>6555</v>
      </c>
      <c r="T937" t="s">
        <v>6556</v>
      </c>
      <c r="W937" s="14"/>
    </row>
    <row r="938" ht="16.5" customHeight="1">
      <c r="A938" s="4">
        <v>926.0</v>
      </c>
      <c r="B938" s="5" t="s">
        <v>6557</v>
      </c>
      <c r="C938" s="4" t="s">
        <v>6558</v>
      </c>
      <c r="D938" s="4">
        <v>1.0</v>
      </c>
      <c r="E938" s="6">
        <v>9.0</v>
      </c>
      <c r="F938" s="4">
        <v>911.0</v>
      </c>
      <c r="G938" s="7">
        <v>0.2</v>
      </c>
      <c r="H938" s="7">
        <v>499.0</v>
      </c>
      <c r="I938" s="4">
        <v>0.0</v>
      </c>
      <c r="J938" s="4">
        <v>936.0</v>
      </c>
      <c r="K938" s="4">
        <v>9.0</v>
      </c>
      <c r="L938" s="4">
        <v>441.0</v>
      </c>
      <c r="M938" s="4">
        <v>9.0</v>
      </c>
      <c r="N938" s="14"/>
      <c r="P938" t="s">
        <v>6559</v>
      </c>
      <c r="Q938" t="s">
        <v>6560</v>
      </c>
      <c r="R938" t="s">
        <v>6561</v>
      </c>
      <c r="S938" t="s">
        <v>6562</v>
      </c>
      <c r="T938" t="s">
        <v>6563</v>
      </c>
      <c r="W938" s="14"/>
    </row>
    <row r="939" ht="16.5" customHeight="1">
      <c r="A939" s="4">
        <v>938.0</v>
      </c>
      <c r="B939" s="5" t="s">
        <v>6564</v>
      </c>
      <c r="C939" s="4" t="s">
        <v>6565</v>
      </c>
      <c r="D939" s="4">
        <v>1.0</v>
      </c>
      <c r="E939" s="6">
        <v>8.0</v>
      </c>
      <c r="F939" s="4">
        <v>938.0</v>
      </c>
      <c r="G939" s="7">
        <v>0.1</v>
      </c>
      <c r="H939" s="7">
        <v>499.0</v>
      </c>
      <c r="I939" s="4">
        <v>0.0</v>
      </c>
      <c r="J939" s="4">
        <v>949.0</v>
      </c>
      <c r="K939" s="4">
        <v>8.0</v>
      </c>
      <c r="L939" s="4">
        <v>454.0</v>
      </c>
      <c r="M939" s="4">
        <v>8.0</v>
      </c>
      <c r="N939" s="14"/>
      <c r="P939" t="s">
        <v>6566</v>
      </c>
      <c r="Q939" t="s">
        <v>6567</v>
      </c>
      <c r="R939" t="s">
        <v>6568</v>
      </c>
      <c r="S939" t="s">
        <v>6569</v>
      </c>
      <c r="T939" t="s">
        <v>6570</v>
      </c>
      <c r="W939" s="14"/>
    </row>
    <row r="940" ht="16.5" customHeight="1">
      <c r="A940" s="4">
        <v>938.0</v>
      </c>
      <c r="B940" s="13" t="s">
        <v>6571</v>
      </c>
      <c r="C940" s="4" t="s">
        <v>6572</v>
      </c>
      <c r="D940" s="4">
        <v>1.0</v>
      </c>
      <c r="E940" s="6">
        <v>8.0</v>
      </c>
      <c r="F940" s="4">
        <v>938.0</v>
      </c>
      <c r="G940" s="7">
        <v>0.1</v>
      </c>
      <c r="H940" s="7">
        <v>499.0</v>
      </c>
      <c r="I940" s="4">
        <v>0.0</v>
      </c>
      <c r="J940" s="4">
        <v>945.0</v>
      </c>
      <c r="K940" s="4">
        <v>8.0</v>
      </c>
      <c r="L940" s="4">
        <v>450.0</v>
      </c>
      <c r="M940" s="4">
        <v>8.0</v>
      </c>
      <c r="N940" s="14"/>
      <c r="P940" t="s">
        <v>6573</v>
      </c>
      <c r="Q940" t="s">
        <v>6574</v>
      </c>
      <c r="R940" t="s">
        <v>6575</v>
      </c>
      <c r="S940" t="s">
        <v>6576</v>
      </c>
      <c r="T940" t="s">
        <v>6577</v>
      </c>
      <c r="W940" s="14"/>
    </row>
    <row r="941" ht="16.5" customHeight="1">
      <c r="A941" s="4">
        <v>938.0</v>
      </c>
      <c r="B941" s="13" t="s">
        <v>6578</v>
      </c>
      <c r="C941" s="4" t="s">
        <v>6579</v>
      </c>
      <c r="D941" s="4">
        <v>1.0</v>
      </c>
      <c r="E941" s="6">
        <v>8.0</v>
      </c>
      <c r="F941" s="4">
        <v>938.0</v>
      </c>
      <c r="G941" s="7">
        <v>0.1</v>
      </c>
      <c r="H941" s="7">
        <v>499.0</v>
      </c>
      <c r="I941" s="4">
        <v>0.0</v>
      </c>
      <c r="J941" s="4">
        <v>943.0</v>
      </c>
      <c r="K941" s="4">
        <v>8.0</v>
      </c>
      <c r="L941" s="4">
        <v>448.0</v>
      </c>
      <c r="M941" s="4">
        <v>8.0</v>
      </c>
      <c r="N941" s="14"/>
      <c r="P941" t="s">
        <v>6580</v>
      </c>
      <c r="Q941" t="s">
        <v>6581</v>
      </c>
      <c r="R941" t="s">
        <v>6582</v>
      </c>
      <c r="S941" t="s">
        <v>6583</v>
      </c>
      <c r="T941" t="s">
        <v>6584</v>
      </c>
      <c r="W941" s="14"/>
    </row>
    <row r="942" ht="16.5" customHeight="1">
      <c r="A942" s="4">
        <v>938.0</v>
      </c>
      <c r="B942" s="13" t="s">
        <v>6585</v>
      </c>
      <c r="C942" s="4" t="s">
        <v>6586</v>
      </c>
      <c r="D942" s="4">
        <v>1.0</v>
      </c>
      <c r="E942" s="6">
        <v>8.0</v>
      </c>
      <c r="F942" s="4">
        <v>938.0</v>
      </c>
      <c r="G942" s="7">
        <v>0.1</v>
      </c>
      <c r="H942" s="7">
        <v>499.0</v>
      </c>
      <c r="I942" s="4">
        <v>0.0</v>
      </c>
      <c r="J942" s="4">
        <v>944.0</v>
      </c>
      <c r="K942" s="4">
        <v>8.0</v>
      </c>
      <c r="L942" s="4">
        <v>449.0</v>
      </c>
      <c r="M942" s="4">
        <v>8.0</v>
      </c>
      <c r="N942" s="14"/>
      <c r="P942" t="s">
        <v>6587</v>
      </c>
      <c r="Q942" t="s">
        <v>6588</v>
      </c>
      <c r="R942" t="s">
        <v>6589</v>
      </c>
      <c r="S942" t="s">
        <v>6590</v>
      </c>
      <c r="T942" t="s">
        <v>6591</v>
      </c>
      <c r="W942" s="14"/>
    </row>
    <row r="943" ht="16.5" customHeight="1">
      <c r="A943" s="4">
        <v>938.0</v>
      </c>
      <c r="B943" s="13" t="s">
        <v>6592</v>
      </c>
      <c r="C943" s="4" t="s">
        <v>6593</v>
      </c>
      <c r="D943" s="4">
        <v>1.0</v>
      </c>
      <c r="E943" s="6">
        <v>8.0</v>
      </c>
      <c r="F943" s="4">
        <v>938.0</v>
      </c>
      <c r="G943" s="7">
        <v>0.1</v>
      </c>
      <c r="H943" s="7">
        <v>499.0</v>
      </c>
      <c r="I943" s="4">
        <v>0.0</v>
      </c>
      <c r="J943" s="4">
        <v>947.0</v>
      </c>
      <c r="K943" s="4">
        <v>8.0</v>
      </c>
      <c r="L943" s="4">
        <v>452.0</v>
      </c>
      <c r="M943" s="4">
        <v>8.0</v>
      </c>
      <c r="N943" s="14"/>
      <c r="P943" t="s">
        <v>6594</v>
      </c>
      <c r="Q943" t="s">
        <v>6595</v>
      </c>
      <c r="R943" t="s">
        <v>6596</v>
      </c>
      <c r="S943" t="s">
        <v>6597</v>
      </c>
      <c r="T943" t="s">
        <v>6598</v>
      </c>
      <c r="W943" s="14"/>
    </row>
    <row r="944" ht="16.5" customHeight="1">
      <c r="A944" s="4">
        <v>938.0</v>
      </c>
      <c r="B944" s="13" t="s">
        <v>6599</v>
      </c>
      <c r="C944" s="4" t="s">
        <v>6600</v>
      </c>
      <c r="D944" s="4">
        <v>1.0</v>
      </c>
      <c r="E944" s="6">
        <v>8.0</v>
      </c>
      <c r="F944" s="4">
        <v>938.0</v>
      </c>
      <c r="G944" s="7">
        <v>0.1</v>
      </c>
      <c r="H944" s="7">
        <v>499.0</v>
      </c>
      <c r="I944" s="4">
        <v>0.0</v>
      </c>
      <c r="J944" s="4">
        <v>942.0</v>
      </c>
      <c r="K944" s="4">
        <v>8.0</v>
      </c>
      <c r="L944" s="4">
        <v>447.0</v>
      </c>
      <c r="M944" s="4">
        <v>8.0</v>
      </c>
      <c r="N944" s="14"/>
      <c r="P944" t="s">
        <v>6601</v>
      </c>
      <c r="Q944" t="s">
        <v>6602</v>
      </c>
      <c r="R944" t="s">
        <v>6603</v>
      </c>
      <c r="S944" t="s">
        <v>6604</v>
      </c>
      <c r="T944" t="s">
        <v>6605</v>
      </c>
      <c r="W944" s="14"/>
    </row>
    <row r="945" ht="16.5" customHeight="1">
      <c r="A945" s="4">
        <v>938.0</v>
      </c>
      <c r="B945" s="5" t="s">
        <v>6606</v>
      </c>
      <c r="C945" s="4" t="s">
        <v>6607</v>
      </c>
      <c r="D945" s="4">
        <v>1.0</v>
      </c>
      <c r="E945" s="6">
        <v>8.0</v>
      </c>
      <c r="F945" s="4">
        <v>938.0</v>
      </c>
      <c r="G945" s="7">
        <v>0.1</v>
      </c>
      <c r="H945" s="7">
        <v>499.0</v>
      </c>
      <c r="I945" s="4">
        <v>0.0</v>
      </c>
      <c r="J945" s="4">
        <v>941.0</v>
      </c>
      <c r="K945" s="4">
        <v>8.0</v>
      </c>
      <c r="L945" s="4">
        <v>446.0</v>
      </c>
      <c r="M945" s="4">
        <v>8.0</v>
      </c>
      <c r="N945" s="14"/>
      <c r="P945" t="s">
        <v>6608</v>
      </c>
      <c r="Q945" t="s">
        <v>6609</v>
      </c>
      <c r="R945" t="s">
        <v>6610</v>
      </c>
      <c r="S945" t="s">
        <v>6611</v>
      </c>
      <c r="T945" t="s">
        <v>6612</v>
      </c>
      <c r="W945" s="14"/>
    </row>
    <row r="946" ht="16.5" customHeight="1">
      <c r="A946" s="4">
        <v>938.0</v>
      </c>
      <c r="B946" s="5" t="s">
        <v>6613</v>
      </c>
      <c r="C946" s="4" t="s">
        <v>6614</v>
      </c>
      <c r="D946" s="4">
        <v>1.0</v>
      </c>
      <c r="E946" s="6">
        <v>8.0</v>
      </c>
      <c r="F946" s="4">
        <v>938.0</v>
      </c>
      <c r="G946" s="7">
        <v>0.1</v>
      </c>
      <c r="H946" s="7">
        <v>499.0</v>
      </c>
      <c r="I946" s="4">
        <v>0.0</v>
      </c>
      <c r="J946" s="4">
        <v>948.0</v>
      </c>
      <c r="K946" s="4">
        <v>8.0</v>
      </c>
      <c r="L946" s="4">
        <v>453.0</v>
      </c>
      <c r="M946" s="4">
        <v>8.0</v>
      </c>
      <c r="N946" s="14"/>
      <c r="P946" t="s">
        <v>6615</v>
      </c>
      <c r="Q946" t="s">
        <v>6616</v>
      </c>
      <c r="R946" t="s">
        <v>6617</v>
      </c>
      <c r="S946" t="s">
        <v>6618</v>
      </c>
      <c r="T946" t="s">
        <v>6619</v>
      </c>
      <c r="W946" s="14"/>
    </row>
    <row r="947" ht="16.5" customHeight="1">
      <c r="A947" s="4">
        <v>938.0</v>
      </c>
      <c r="B947" s="13" t="s">
        <v>6620</v>
      </c>
      <c r="C947" s="4" t="s">
        <v>6621</v>
      </c>
      <c r="D947" s="4">
        <v>1.0</v>
      </c>
      <c r="E947" s="6">
        <v>8.0</v>
      </c>
      <c r="F947" s="4">
        <v>938.0</v>
      </c>
      <c r="G947" s="7">
        <v>0.1</v>
      </c>
      <c r="H947" s="7">
        <v>499.0</v>
      </c>
      <c r="I947" s="4">
        <v>0.0</v>
      </c>
      <c r="J947" s="4">
        <v>946.0</v>
      </c>
      <c r="K947" s="4">
        <v>8.0</v>
      </c>
      <c r="L947" s="4">
        <v>451.0</v>
      </c>
      <c r="M947" s="4">
        <v>8.0</v>
      </c>
      <c r="N947" s="14"/>
      <c r="P947" t="s">
        <v>6622</v>
      </c>
      <c r="Q947" t="s">
        <v>6623</v>
      </c>
      <c r="R947" t="s">
        <v>6624</v>
      </c>
      <c r="S947" t="s">
        <v>6625</v>
      </c>
      <c r="T947" t="s">
        <v>6626</v>
      </c>
      <c r="W947" s="14"/>
    </row>
    <row r="948" ht="16.5" customHeight="1">
      <c r="A948" s="4">
        <v>938.0</v>
      </c>
      <c r="B948" s="13" t="s">
        <v>6627</v>
      </c>
      <c r="C948" s="4" t="s">
        <v>6628</v>
      </c>
      <c r="D948" s="4">
        <v>1.0</v>
      </c>
      <c r="E948" s="6">
        <v>8.0</v>
      </c>
      <c r="F948" s="4">
        <v>938.0</v>
      </c>
      <c r="G948" s="7">
        <v>0.1</v>
      </c>
      <c r="H948" s="7">
        <v>499.0</v>
      </c>
      <c r="I948" s="4">
        <v>0.0</v>
      </c>
      <c r="J948" s="4">
        <v>940.0</v>
      </c>
      <c r="K948" s="4">
        <v>8.0</v>
      </c>
      <c r="L948" s="4">
        <v>445.0</v>
      </c>
      <c r="M948" s="4">
        <v>8.0</v>
      </c>
      <c r="N948" s="14"/>
      <c r="P948" t="s">
        <v>6629</v>
      </c>
      <c r="Q948" t="s">
        <v>6630</v>
      </c>
      <c r="R948" t="s">
        <v>6631</v>
      </c>
      <c r="S948" t="s">
        <v>6632</v>
      </c>
      <c r="T948" t="s">
        <v>6633</v>
      </c>
      <c r="W948" s="14"/>
    </row>
    <row r="949" ht="16.5" customHeight="1">
      <c r="A949" s="4">
        <v>938.0</v>
      </c>
      <c r="B949" s="5" t="s">
        <v>6634</v>
      </c>
      <c r="C949" s="4" t="s">
        <v>6635</v>
      </c>
      <c r="D949" s="4">
        <v>1.0</v>
      </c>
      <c r="E949" s="6">
        <v>8.0</v>
      </c>
      <c r="F949" s="4">
        <v>938.0</v>
      </c>
      <c r="G949" s="7">
        <v>0.1</v>
      </c>
      <c r="H949" s="7">
        <v>499.0</v>
      </c>
      <c r="I949" s="4">
        <v>0.0</v>
      </c>
      <c r="J949" s="4">
        <v>950.0</v>
      </c>
      <c r="K949" s="4">
        <v>8.0</v>
      </c>
      <c r="L949" s="4">
        <v>455.0</v>
      </c>
      <c r="M949" s="4">
        <v>8.0</v>
      </c>
      <c r="N949" s="14"/>
      <c r="P949" t="s">
        <v>6636</v>
      </c>
      <c r="Q949" t="s">
        <v>6637</v>
      </c>
      <c r="R949" t="s">
        <v>6638</v>
      </c>
      <c r="S949" t="s">
        <v>6639</v>
      </c>
      <c r="T949" t="s">
        <v>6640</v>
      </c>
      <c r="W949" s="14"/>
    </row>
    <row r="950" ht="16.5" customHeight="1">
      <c r="A950" s="4">
        <v>938.0</v>
      </c>
      <c r="B950" s="5" t="s">
        <v>6641</v>
      </c>
      <c r="C950" s="4" t="s">
        <v>6642</v>
      </c>
      <c r="D950" s="4">
        <v>1.0</v>
      </c>
      <c r="E950" s="6">
        <v>8.0</v>
      </c>
      <c r="F950" s="4">
        <v>938.0</v>
      </c>
      <c r="G950" s="7">
        <v>0.1</v>
      </c>
      <c r="H950" s="7">
        <v>499.0</v>
      </c>
      <c r="I950" s="4">
        <v>0.0</v>
      </c>
      <c r="J950" s="4">
        <v>939.0</v>
      </c>
      <c r="K950" s="4">
        <v>8.0</v>
      </c>
      <c r="L950" s="4">
        <v>444.0</v>
      </c>
      <c r="M950" s="4">
        <v>8.0</v>
      </c>
      <c r="N950" s="14"/>
      <c r="P950" t="s">
        <v>6643</v>
      </c>
      <c r="Q950" t="s">
        <v>6644</v>
      </c>
      <c r="R950" t="s">
        <v>6645</v>
      </c>
      <c r="S950" t="s">
        <v>6646</v>
      </c>
      <c r="T950" t="s">
        <v>6647</v>
      </c>
      <c r="W950" s="14"/>
    </row>
    <row r="951" ht="16.5" customHeight="1">
      <c r="A951" s="4">
        <v>950.0</v>
      </c>
      <c r="B951" s="13" t="s">
        <v>6648</v>
      </c>
      <c r="C951" s="4" t="s">
        <v>6649</v>
      </c>
      <c r="D951" s="4">
        <v>1.0</v>
      </c>
      <c r="E951" s="6">
        <v>7.0</v>
      </c>
      <c r="F951" s="4">
        <v>938.0</v>
      </c>
      <c r="G951" s="7">
        <v>0.1</v>
      </c>
      <c r="H951" s="7">
        <v>499.0</v>
      </c>
      <c r="I951" s="4">
        <v>0.0</v>
      </c>
      <c r="J951" s="4">
        <v>960.0</v>
      </c>
      <c r="K951" s="4">
        <v>7.0</v>
      </c>
      <c r="L951" s="4">
        <v>465.0</v>
      </c>
      <c r="M951" s="4">
        <v>7.0</v>
      </c>
      <c r="N951" s="14"/>
      <c r="P951" t="s">
        <v>6650</v>
      </c>
      <c r="Q951" t="s">
        <v>6651</v>
      </c>
      <c r="R951" t="s">
        <v>6652</v>
      </c>
      <c r="S951" t="s">
        <v>6653</v>
      </c>
      <c r="T951" t="s">
        <v>6654</v>
      </c>
      <c r="W951" s="14"/>
    </row>
    <row r="952" ht="16.5" customHeight="1">
      <c r="A952" s="4">
        <v>950.0</v>
      </c>
      <c r="B952" s="13" t="s">
        <v>6655</v>
      </c>
      <c r="C952" s="4" t="s">
        <v>6656</v>
      </c>
      <c r="D952" s="4">
        <v>1.0</v>
      </c>
      <c r="E952" s="6">
        <v>7.0</v>
      </c>
      <c r="F952" s="4">
        <v>938.0</v>
      </c>
      <c r="G952" s="7">
        <v>0.1</v>
      </c>
      <c r="H952" s="7">
        <v>499.0</v>
      </c>
      <c r="I952" s="4">
        <v>0.0</v>
      </c>
      <c r="J952" s="4">
        <v>959.0</v>
      </c>
      <c r="K952" s="4">
        <v>7.0</v>
      </c>
      <c r="L952" s="4">
        <v>464.0</v>
      </c>
      <c r="M952" s="4">
        <v>7.0</v>
      </c>
      <c r="N952" s="14"/>
      <c r="P952" t="s">
        <v>6657</v>
      </c>
      <c r="Q952" t="s">
        <v>6658</v>
      </c>
      <c r="R952" t="s">
        <v>6659</v>
      </c>
      <c r="S952" t="s">
        <v>6660</v>
      </c>
      <c r="T952" t="s">
        <v>6661</v>
      </c>
      <c r="W952" s="14"/>
    </row>
    <row r="953" ht="16.5" customHeight="1">
      <c r="A953" s="4">
        <v>950.0</v>
      </c>
      <c r="B953" s="13" t="s">
        <v>6662</v>
      </c>
      <c r="C953" s="4" t="s">
        <v>6663</v>
      </c>
      <c r="D953" s="4">
        <v>1.0</v>
      </c>
      <c r="E953" s="6">
        <v>7.0</v>
      </c>
      <c r="F953" s="4">
        <v>938.0</v>
      </c>
      <c r="G953" s="7">
        <v>0.1</v>
      </c>
      <c r="H953" s="7">
        <v>499.0</v>
      </c>
      <c r="I953" s="4">
        <v>0.0</v>
      </c>
      <c r="J953" s="4">
        <v>956.0</v>
      </c>
      <c r="K953" s="4">
        <v>7.0</v>
      </c>
      <c r="L953" s="4">
        <v>461.0</v>
      </c>
      <c r="M953" s="4">
        <v>7.0</v>
      </c>
      <c r="N953" s="14"/>
      <c r="P953" t="s">
        <v>6664</v>
      </c>
      <c r="Q953" t="s">
        <v>6665</v>
      </c>
      <c r="R953" t="s">
        <v>6666</v>
      </c>
      <c r="S953" t="s">
        <v>6667</v>
      </c>
      <c r="T953" t="s">
        <v>6668</v>
      </c>
      <c r="W953" s="14"/>
    </row>
    <row r="954" ht="16.5" customHeight="1">
      <c r="A954" s="4">
        <v>950.0</v>
      </c>
      <c r="B954" s="13" t="s">
        <v>6669</v>
      </c>
      <c r="C954" s="4" t="s">
        <v>6670</v>
      </c>
      <c r="D954" s="4">
        <v>1.0</v>
      </c>
      <c r="E954" s="6">
        <v>7.0</v>
      </c>
      <c r="F954" s="4">
        <v>938.0</v>
      </c>
      <c r="G954" s="7">
        <v>0.1</v>
      </c>
      <c r="H954" s="7">
        <v>499.0</v>
      </c>
      <c r="I954" s="4">
        <v>0.0</v>
      </c>
      <c r="J954" s="4">
        <v>957.0</v>
      </c>
      <c r="K954" s="4">
        <v>7.0</v>
      </c>
      <c r="L954" s="4">
        <v>462.0</v>
      </c>
      <c r="M954" s="4">
        <v>7.0</v>
      </c>
      <c r="N954" s="14"/>
      <c r="P954" t="s">
        <v>6671</v>
      </c>
      <c r="Q954" t="s">
        <v>6672</v>
      </c>
      <c r="R954" t="s">
        <v>6673</v>
      </c>
      <c r="S954" t="s">
        <v>6674</v>
      </c>
      <c r="T954" t="s">
        <v>6675</v>
      </c>
      <c r="W954" s="14"/>
    </row>
    <row r="955" ht="16.5" customHeight="1">
      <c r="A955" s="4">
        <v>950.0</v>
      </c>
      <c r="B955" s="13" t="s">
        <v>6676</v>
      </c>
      <c r="C955" s="4" t="s">
        <v>6677</v>
      </c>
      <c r="D955" s="4">
        <v>1.0</v>
      </c>
      <c r="E955" s="6">
        <v>7.0</v>
      </c>
      <c r="F955" s="4">
        <v>938.0</v>
      </c>
      <c r="G955" s="7">
        <v>0.1</v>
      </c>
      <c r="H955" s="7">
        <v>499.0</v>
      </c>
      <c r="I955" s="4">
        <v>0.0</v>
      </c>
      <c r="J955" s="4">
        <v>954.0</v>
      </c>
      <c r="K955" s="4">
        <v>7.0</v>
      </c>
      <c r="L955" s="4">
        <v>459.0</v>
      </c>
      <c r="M955" s="4">
        <v>7.0</v>
      </c>
      <c r="N955" s="14"/>
      <c r="P955" t="s">
        <v>6678</v>
      </c>
      <c r="Q955" t="s">
        <v>6679</v>
      </c>
      <c r="R955" t="s">
        <v>6680</v>
      </c>
      <c r="S955" t="s">
        <v>6681</v>
      </c>
      <c r="T955" t="s">
        <v>6682</v>
      </c>
      <c r="W955" s="14"/>
    </row>
    <row r="956" ht="16.5" customHeight="1">
      <c r="A956" s="4">
        <v>950.0</v>
      </c>
      <c r="B956" s="13" t="s">
        <v>6683</v>
      </c>
      <c r="C956" s="4" t="s">
        <v>6684</v>
      </c>
      <c r="D956" s="4">
        <v>1.0</v>
      </c>
      <c r="E956" s="6">
        <v>7.0</v>
      </c>
      <c r="F956" s="4">
        <v>938.0</v>
      </c>
      <c r="G956" s="7">
        <v>0.1</v>
      </c>
      <c r="H956" s="7">
        <v>499.0</v>
      </c>
      <c r="I956" s="4">
        <v>0.0</v>
      </c>
      <c r="J956" s="4">
        <v>953.0</v>
      </c>
      <c r="K956" s="4">
        <v>7.0</v>
      </c>
      <c r="L956" s="4">
        <v>458.0</v>
      </c>
      <c r="M956" s="4">
        <v>7.0</v>
      </c>
      <c r="N956" s="14"/>
      <c r="P956" t="s">
        <v>6685</v>
      </c>
      <c r="Q956" t="s">
        <v>6686</v>
      </c>
      <c r="R956" t="s">
        <v>6687</v>
      </c>
      <c r="S956" t="s">
        <v>6688</v>
      </c>
      <c r="T956" t="s">
        <v>6689</v>
      </c>
      <c r="W956" s="14"/>
    </row>
    <row r="957" ht="16.5" customHeight="1">
      <c r="A957" s="4">
        <v>950.0</v>
      </c>
      <c r="B957" s="13" t="s">
        <v>6690</v>
      </c>
      <c r="C957" s="4" t="s">
        <v>6691</v>
      </c>
      <c r="D957" s="4">
        <v>1.0</v>
      </c>
      <c r="E957" s="6">
        <v>7.0</v>
      </c>
      <c r="F957" s="4">
        <v>938.0</v>
      </c>
      <c r="G957" s="7">
        <v>0.1</v>
      </c>
      <c r="H957" s="7">
        <v>499.0</v>
      </c>
      <c r="I957" s="4">
        <v>0.0</v>
      </c>
      <c r="J957" s="4">
        <v>951.0</v>
      </c>
      <c r="K957" s="4">
        <v>7.0</v>
      </c>
      <c r="L957" s="4">
        <v>456.0</v>
      </c>
      <c r="M957" s="4">
        <v>7.0</v>
      </c>
      <c r="N957" s="14"/>
      <c r="P957" t="s">
        <v>6692</v>
      </c>
      <c r="Q957" t="s">
        <v>6693</v>
      </c>
      <c r="R957" t="s">
        <v>6694</v>
      </c>
      <c r="S957" t="s">
        <v>6695</v>
      </c>
      <c r="T957" t="s">
        <v>6696</v>
      </c>
      <c r="W957" s="14"/>
    </row>
    <row r="958" ht="16.5" customHeight="1">
      <c r="A958" s="4">
        <v>950.0</v>
      </c>
      <c r="B958" s="13" t="s">
        <v>6697</v>
      </c>
      <c r="C958" s="4" t="s">
        <v>6698</v>
      </c>
      <c r="D958" s="4">
        <v>1.0</v>
      </c>
      <c r="E958" s="6">
        <v>7.0</v>
      </c>
      <c r="F958" s="4">
        <v>938.0</v>
      </c>
      <c r="G958" s="7">
        <v>0.1</v>
      </c>
      <c r="H958" s="7">
        <v>499.0</v>
      </c>
      <c r="I958" s="4">
        <v>0.0</v>
      </c>
      <c r="J958" s="4">
        <v>961.0</v>
      </c>
      <c r="K958" s="4">
        <v>7.0</v>
      </c>
      <c r="L958" s="4">
        <v>466.0</v>
      </c>
      <c r="M958" s="4">
        <v>7.0</v>
      </c>
      <c r="N958" s="14"/>
      <c r="P958" t="s">
        <v>6699</v>
      </c>
      <c r="Q958" t="s">
        <v>6700</v>
      </c>
      <c r="R958" t="s">
        <v>6701</v>
      </c>
      <c r="S958" t="s">
        <v>6702</v>
      </c>
      <c r="T958" t="s">
        <v>6703</v>
      </c>
      <c r="W958" s="14"/>
    </row>
    <row r="959" ht="16.5" customHeight="1">
      <c r="A959" s="4">
        <v>950.0</v>
      </c>
      <c r="B959" s="13" t="s">
        <v>6704</v>
      </c>
      <c r="C959" s="4" t="s">
        <v>6705</v>
      </c>
      <c r="D959" s="4">
        <v>1.0</v>
      </c>
      <c r="E959" s="6">
        <v>7.0</v>
      </c>
      <c r="F959" s="4">
        <v>938.0</v>
      </c>
      <c r="G959" s="7">
        <v>0.1</v>
      </c>
      <c r="H959" s="7">
        <v>499.0</v>
      </c>
      <c r="I959" s="4">
        <v>0.0</v>
      </c>
      <c r="J959" s="4">
        <v>952.0</v>
      </c>
      <c r="K959" s="4">
        <v>7.0</v>
      </c>
      <c r="L959" s="4">
        <v>457.0</v>
      </c>
      <c r="M959" s="4">
        <v>7.0</v>
      </c>
      <c r="N959" s="14"/>
      <c r="P959" t="s">
        <v>6706</v>
      </c>
      <c r="Q959" t="s">
        <v>6707</v>
      </c>
      <c r="R959" t="s">
        <v>6708</v>
      </c>
      <c r="S959" t="s">
        <v>6709</v>
      </c>
      <c r="T959" t="s">
        <v>6710</v>
      </c>
      <c r="W959" s="14"/>
    </row>
    <row r="960" ht="16.5" customHeight="1">
      <c r="A960" s="4">
        <v>950.0</v>
      </c>
      <c r="B960" s="5" t="s">
        <v>6711</v>
      </c>
      <c r="C960" s="4" t="s">
        <v>6712</v>
      </c>
      <c r="D960" s="4">
        <v>1.0</v>
      </c>
      <c r="E960" s="6">
        <v>7.0</v>
      </c>
      <c r="F960" s="4">
        <v>938.0</v>
      </c>
      <c r="G960" s="7">
        <v>0.1</v>
      </c>
      <c r="H960" s="7">
        <v>499.0</v>
      </c>
      <c r="I960" s="4">
        <v>0.0</v>
      </c>
      <c r="J960" s="4">
        <v>958.0</v>
      </c>
      <c r="K960" s="4">
        <v>7.0</v>
      </c>
      <c r="L960" s="4">
        <v>463.0</v>
      </c>
      <c r="M960" s="4">
        <v>7.0</v>
      </c>
      <c r="N960" s="14"/>
      <c r="P960" t="s">
        <v>6713</v>
      </c>
      <c r="Q960" t="s">
        <v>6714</v>
      </c>
      <c r="R960" t="s">
        <v>6715</v>
      </c>
      <c r="S960" t="s">
        <v>6716</v>
      </c>
      <c r="T960" t="s">
        <v>6717</v>
      </c>
      <c r="W960" s="14"/>
    </row>
    <row r="961" ht="16.5" customHeight="1">
      <c r="A961" s="4">
        <v>950.0</v>
      </c>
      <c r="B961" s="13" t="s">
        <v>6718</v>
      </c>
      <c r="C961" s="4" t="s">
        <v>6719</v>
      </c>
      <c r="D961" s="4">
        <v>1.0</v>
      </c>
      <c r="E961" s="6">
        <v>7.0</v>
      </c>
      <c r="F961" s="4">
        <v>938.0</v>
      </c>
      <c r="G961" s="7">
        <v>0.1</v>
      </c>
      <c r="H961" s="7">
        <v>499.0</v>
      </c>
      <c r="I961" s="4">
        <v>0.0</v>
      </c>
      <c r="J961" s="4">
        <v>955.0</v>
      </c>
      <c r="K961" s="4">
        <v>7.0</v>
      </c>
      <c r="L961" s="4">
        <v>460.0</v>
      </c>
      <c r="M961" s="4">
        <v>7.0</v>
      </c>
      <c r="N961" s="14"/>
      <c r="P961" t="s">
        <v>6720</v>
      </c>
      <c r="Q961" t="s">
        <v>6721</v>
      </c>
      <c r="R961" t="s">
        <v>6722</v>
      </c>
      <c r="S961" t="s">
        <v>6723</v>
      </c>
      <c r="T961" t="s">
        <v>6724</v>
      </c>
      <c r="W961" s="14"/>
    </row>
    <row r="962" ht="16.5" customHeight="1">
      <c r="A962" s="4">
        <v>961.0</v>
      </c>
      <c r="B962" s="13" t="s">
        <v>6725</v>
      </c>
      <c r="C962" s="4" t="s">
        <v>6726</v>
      </c>
      <c r="D962" s="4">
        <v>2.0</v>
      </c>
      <c r="E962" s="6">
        <v>6.0</v>
      </c>
      <c r="F962" s="4">
        <v>975.0</v>
      </c>
      <c r="G962" s="7">
        <v>0.0</v>
      </c>
      <c r="H962" s="7">
        <v>345.0</v>
      </c>
      <c r="I962" s="4">
        <v>0.0</v>
      </c>
      <c r="J962" s="4">
        <v>893.0</v>
      </c>
      <c r="K962" s="4">
        <v>12.0</v>
      </c>
      <c r="L962" s="4">
        <v>628.0</v>
      </c>
      <c r="M962" s="4">
        <v>0.0</v>
      </c>
      <c r="N962" s="14"/>
      <c r="P962" t="s">
        <v>6727</v>
      </c>
      <c r="Q962" t="s">
        <v>6728</v>
      </c>
      <c r="R962" t="s">
        <v>6729</v>
      </c>
      <c r="S962" t="s">
        <v>6730</v>
      </c>
      <c r="T962" t="s">
        <v>6731</v>
      </c>
      <c r="W962" s="14"/>
    </row>
    <row r="963" ht="16.5" customHeight="1">
      <c r="A963" s="4">
        <v>962.0</v>
      </c>
      <c r="B963" s="13" t="s">
        <v>6732</v>
      </c>
      <c r="C963" s="4" t="s">
        <v>6733</v>
      </c>
      <c r="D963" s="4">
        <v>1.0</v>
      </c>
      <c r="E963" s="6">
        <v>6.0</v>
      </c>
      <c r="F963" s="4">
        <v>938.0</v>
      </c>
      <c r="G963" s="7">
        <v>0.1</v>
      </c>
      <c r="H963" s="7">
        <v>499.0</v>
      </c>
      <c r="I963" s="4">
        <v>0.0</v>
      </c>
      <c r="J963" s="4">
        <v>971.0</v>
      </c>
      <c r="K963" s="4">
        <v>6.0</v>
      </c>
      <c r="L963" s="4">
        <v>476.0</v>
      </c>
      <c r="M963" s="4">
        <v>6.0</v>
      </c>
      <c r="N963" s="14"/>
      <c r="P963" t="s">
        <v>6734</v>
      </c>
      <c r="Q963" t="s">
        <v>6735</v>
      </c>
      <c r="R963" t="s">
        <v>6736</v>
      </c>
      <c r="S963" t="s">
        <v>6737</v>
      </c>
      <c r="T963" t="s">
        <v>6738</v>
      </c>
      <c r="W963" s="14"/>
    </row>
    <row r="964" ht="16.5" customHeight="1">
      <c r="A964" s="4">
        <v>962.0</v>
      </c>
      <c r="B964" s="13" t="s">
        <v>6739</v>
      </c>
      <c r="C964" s="4" t="s">
        <v>6740</v>
      </c>
      <c r="D964" s="4">
        <v>1.0</v>
      </c>
      <c r="E964" s="6">
        <v>6.0</v>
      </c>
      <c r="F964" s="4">
        <v>938.0</v>
      </c>
      <c r="G964" s="7">
        <v>0.1</v>
      </c>
      <c r="H964" s="7">
        <v>499.0</v>
      </c>
      <c r="I964" s="4">
        <v>0.0</v>
      </c>
      <c r="J964" s="4">
        <v>972.0</v>
      </c>
      <c r="K964" s="4">
        <v>6.0</v>
      </c>
      <c r="L964" s="4">
        <v>477.0</v>
      </c>
      <c r="M964" s="4">
        <v>6.0</v>
      </c>
      <c r="N964" s="14"/>
      <c r="P964" t="s">
        <v>6741</v>
      </c>
      <c r="Q964" t="s">
        <v>6742</v>
      </c>
      <c r="R964" t="s">
        <v>6743</v>
      </c>
      <c r="S964" t="s">
        <v>6744</v>
      </c>
      <c r="T964" t="s">
        <v>6745</v>
      </c>
      <c r="W964" s="14"/>
    </row>
    <row r="965" ht="16.5" customHeight="1">
      <c r="A965" s="4">
        <v>962.0</v>
      </c>
      <c r="B965" s="5" t="s">
        <v>6746</v>
      </c>
      <c r="C965" s="4" t="s">
        <v>6747</v>
      </c>
      <c r="D965" s="4">
        <v>1.0</v>
      </c>
      <c r="E965" s="6">
        <v>6.0</v>
      </c>
      <c r="F965" s="4">
        <v>938.0</v>
      </c>
      <c r="G965" s="7">
        <v>0.1</v>
      </c>
      <c r="H965" s="7">
        <v>499.0</v>
      </c>
      <c r="I965" s="4">
        <v>0.0</v>
      </c>
      <c r="J965" s="4">
        <v>975.0</v>
      </c>
      <c r="K965" s="4">
        <v>6.0</v>
      </c>
      <c r="L965" s="4">
        <v>480.0</v>
      </c>
      <c r="M965" s="4">
        <v>6.0</v>
      </c>
      <c r="N965" s="14"/>
      <c r="P965" t="s">
        <v>6748</v>
      </c>
      <c r="Q965" t="s">
        <v>6749</v>
      </c>
      <c r="R965" t="s">
        <v>6750</v>
      </c>
      <c r="S965" t="s">
        <v>6751</v>
      </c>
      <c r="T965" t="s">
        <v>6752</v>
      </c>
      <c r="W965" s="14"/>
    </row>
    <row r="966" ht="16.5" customHeight="1">
      <c r="A966" s="4">
        <v>962.0</v>
      </c>
      <c r="B966" s="13" t="s">
        <v>6753</v>
      </c>
      <c r="C966" s="4" t="s">
        <v>6754</v>
      </c>
      <c r="D966" s="4">
        <v>1.0</v>
      </c>
      <c r="E966" s="6">
        <v>6.0</v>
      </c>
      <c r="F966" s="4">
        <v>938.0</v>
      </c>
      <c r="G966" s="7">
        <v>0.1</v>
      </c>
      <c r="H966" s="7">
        <v>499.0</v>
      </c>
      <c r="I966" s="4">
        <v>0.0</v>
      </c>
      <c r="J966" s="4">
        <v>962.0</v>
      </c>
      <c r="K966" s="4">
        <v>6.0</v>
      </c>
      <c r="L966" s="4">
        <v>467.0</v>
      </c>
      <c r="M966" s="4">
        <v>6.0</v>
      </c>
      <c r="N966" s="14"/>
      <c r="P966" t="s">
        <v>6755</v>
      </c>
      <c r="Q966" t="s">
        <v>6756</v>
      </c>
      <c r="R966" t="s">
        <v>6757</v>
      </c>
      <c r="S966" t="s">
        <v>6758</v>
      </c>
      <c r="T966" t="s">
        <v>6759</v>
      </c>
      <c r="W966" s="14"/>
    </row>
    <row r="967" ht="16.5" customHeight="1">
      <c r="A967" s="4">
        <v>962.0</v>
      </c>
      <c r="B967" s="5" t="s">
        <v>6760</v>
      </c>
      <c r="C967" s="4" t="s">
        <v>6761</v>
      </c>
      <c r="D967" s="4">
        <v>1.0</v>
      </c>
      <c r="E967" s="6">
        <v>6.0</v>
      </c>
      <c r="F967" s="4">
        <v>938.0</v>
      </c>
      <c r="G967" s="7">
        <v>0.1</v>
      </c>
      <c r="H967" s="7">
        <v>499.0</v>
      </c>
      <c r="I967" s="4">
        <v>0.0</v>
      </c>
      <c r="J967" s="4">
        <v>967.0</v>
      </c>
      <c r="K967" s="4">
        <v>6.0</v>
      </c>
      <c r="L967" s="4">
        <v>472.0</v>
      </c>
      <c r="M967" s="4">
        <v>6.0</v>
      </c>
      <c r="N967" s="14"/>
      <c r="P967" t="s">
        <v>6762</v>
      </c>
      <c r="Q967" t="s">
        <v>6763</v>
      </c>
      <c r="R967" t="s">
        <v>6764</v>
      </c>
      <c r="S967" t="s">
        <v>6765</v>
      </c>
      <c r="T967" t="s">
        <v>6766</v>
      </c>
      <c r="W967" s="14"/>
    </row>
    <row r="968" ht="16.5" customHeight="1">
      <c r="A968" s="4">
        <v>962.0</v>
      </c>
      <c r="B968" s="13" t="s">
        <v>6767</v>
      </c>
      <c r="C968" s="4" t="s">
        <v>6768</v>
      </c>
      <c r="D968" s="4">
        <v>1.0</v>
      </c>
      <c r="E968" s="6">
        <v>6.0</v>
      </c>
      <c r="F968" s="4">
        <v>938.0</v>
      </c>
      <c r="G968" s="7">
        <v>0.1</v>
      </c>
      <c r="H968" s="7">
        <v>499.0</v>
      </c>
      <c r="I968" s="4">
        <v>0.0</v>
      </c>
      <c r="J968" s="4">
        <v>966.0</v>
      </c>
      <c r="K968" s="4">
        <v>6.0</v>
      </c>
      <c r="L968" s="4">
        <v>471.0</v>
      </c>
      <c r="M968" s="4">
        <v>6.0</v>
      </c>
      <c r="N968" s="14"/>
      <c r="P968" t="s">
        <v>6769</v>
      </c>
      <c r="Q968" t="s">
        <v>6770</v>
      </c>
      <c r="R968" t="s">
        <v>6771</v>
      </c>
      <c r="S968" t="s">
        <v>6772</v>
      </c>
      <c r="T968" t="s">
        <v>6773</v>
      </c>
      <c r="W968" s="14"/>
    </row>
    <row r="969" ht="16.5" customHeight="1">
      <c r="A969" s="4">
        <v>962.0</v>
      </c>
      <c r="B969" s="13" t="s">
        <v>6774</v>
      </c>
      <c r="C969" s="4" t="s">
        <v>6775</v>
      </c>
      <c r="D969" s="4">
        <v>1.0</v>
      </c>
      <c r="E969" s="6">
        <v>6.0</v>
      </c>
      <c r="F969" s="4">
        <v>938.0</v>
      </c>
      <c r="G969" s="7">
        <v>0.1</v>
      </c>
      <c r="H969" s="7">
        <v>499.0</v>
      </c>
      <c r="I969" s="4">
        <v>0.0</v>
      </c>
      <c r="J969" s="4">
        <v>973.0</v>
      </c>
      <c r="K969" s="4">
        <v>6.0</v>
      </c>
      <c r="L969" s="4">
        <v>478.0</v>
      </c>
      <c r="M969" s="4">
        <v>6.0</v>
      </c>
      <c r="N969" s="14"/>
      <c r="P969" t="s">
        <v>6776</v>
      </c>
      <c r="Q969" t="s">
        <v>6777</v>
      </c>
      <c r="R969" t="s">
        <v>6778</v>
      </c>
      <c r="S969" t="s">
        <v>6779</v>
      </c>
      <c r="T969" t="s">
        <v>6780</v>
      </c>
      <c r="W969" s="14"/>
    </row>
    <row r="970" ht="16.5" customHeight="1">
      <c r="A970" s="4">
        <v>962.0</v>
      </c>
      <c r="B970" s="5" t="s">
        <v>6781</v>
      </c>
      <c r="C970" s="4" t="s">
        <v>6782</v>
      </c>
      <c r="D970" s="4">
        <v>1.0</v>
      </c>
      <c r="E970" s="6">
        <v>6.0</v>
      </c>
      <c r="F970" s="4">
        <v>938.0</v>
      </c>
      <c r="G970" s="7">
        <v>0.1</v>
      </c>
      <c r="H970" s="7">
        <v>499.0</v>
      </c>
      <c r="I970" s="4">
        <v>0.0</v>
      </c>
      <c r="J970" s="4">
        <v>964.0</v>
      </c>
      <c r="K970" s="4">
        <v>6.0</v>
      </c>
      <c r="L970" s="4">
        <v>469.0</v>
      </c>
      <c r="M970" s="4">
        <v>6.0</v>
      </c>
      <c r="N970" s="14"/>
      <c r="P970" t="s">
        <v>6783</v>
      </c>
      <c r="Q970" t="s">
        <v>6784</v>
      </c>
      <c r="R970" t="s">
        <v>6785</v>
      </c>
      <c r="S970" t="s">
        <v>6786</v>
      </c>
      <c r="T970" t="s">
        <v>6787</v>
      </c>
      <c r="W970" s="14"/>
    </row>
    <row r="971" ht="16.5" customHeight="1">
      <c r="A971" s="4">
        <v>962.0</v>
      </c>
      <c r="B971" s="13" t="s">
        <v>6788</v>
      </c>
      <c r="C971" s="4" t="s">
        <v>6789</v>
      </c>
      <c r="D971" s="4">
        <v>1.0</v>
      </c>
      <c r="E971" s="6">
        <v>6.0</v>
      </c>
      <c r="F971" s="4">
        <v>938.0</v>
      </c>
      <c r="G971" s="7">
        <v>0.1</v>
      </c>
      <c r="H971" s="7">
        <v>499.0</v>
      </c>
      <c r="I971" s="4">
        <v>0.0</v>
      </c>
      <c r="J971" s="4">
        <v>968.0</v>
      </c>
      <c r="K971" s="4">
        <v>6.0</v>
      </c>
      <c r="L971" s="4">
        <v>473.0</v>
      </c>
      <c r="M971" s="4">
        <v>6.0</v>
      </c>
      <c r="N971" s="14"/>
      <c r="P971" t="s">
        <v>6790</v>
      </c>
      <c r="Q971" t="s">
        <v>6791</v>
      </c>
      <c r="R971" t="s">
        <v>6792</v>
      </c>
      <c r="S971" t="s">
        <v>6793</v>
      </c>
      <c r="T971" t="s">
        <v>6794</v>
      </c>
      <c r="W971" s="14"/>
    </row>
    <row r="972" ht="16.5" customHeight="1">
      <c r="A972" s="4">
        <v>962.0</v>
      </c>
      <c r="B972" s="13" t="s">
        <v>6795</v>
      </c>
      <c r="C972" s="4" t="s">
        <v>6796</v>
      </c>
      <c r="D972" s="4">
        <v>1.0</v>
      </c>
      <c r="E972" s="6">
        <v>6.0</v>
      </c>
      <c r="F972" s="4">
        <v>938.0</v>
      </c>
      <c r="G972" s="7">
        <v>0.1</v>
      </c>
      <c r="H972" s="7">
        <v>499.0</v>
      </c>
      <c r="I972" s="4">
        <v>0.0</v>
      </c>
      <c r="J972" s="4">
        <v>963.0</v>
      </c>
      <c r="K972" s="4">
        <v>6.0</v>
      </c>
      <c r="L972" s="4">
        <v>468.0</v>
      </c>
      <c r="M972" s="4">
        <v>6.0</v>
      </c>
      <c r="N972" s="14"/>
      <c r="P972" t="s">
        <v>6797</v>
      </c>
      <c r="Q972" t="s">
        <v>6798</v>
      </c>
      <c r="R972" t="s">
        <v>6799</v>
      </c>
      <c r="S972" t="s">
        <v>6800</v>
      </c>
      <c r="T972" t="s">
        <v>6801</v>
      </c>
      <c r="W972" s="14"/>
    </row>
    <row r="973" ht="16.5" customHeight="1">
      <c r="A973" s="4">
        <v>962.0</v>
      </c>
      <c r="B973" s="13" t="s">
        <v>6802</v>
      </c>
      <c r="C973" s="4" t="s">
        <v>6803</v>
      </c>
      <c r="D973" s="4">
        <v>1.0</v>
      </c>
      <c r="E973" s="6">
        <v>6.0</v>
      </c>
      <c r="F973" s="4">
        <v>938.0</v>
      </c>
      <c r="G973" s="7">
        <v>0.1</v>
      </c>
      <c r="H973" s="7">
        <v>499.0</v>
      </c>
      <c r="I973" s="4">
        <v>0.0</v>
      </c>
      <c r="J973" s="4">
        <v>974.0</v>
      </c>
      <c r="K973" s="4">
        <v>6.0</v>
      </c>
      <c r="L973" s="4">
        <v>479.0</v>
      </c>
      <c r="M973" s="4">
        <v>6.0</v>
      </c>
      <c r="N973" s="14"/>
      <c r="P973" t="s">
        <v>6804</v>
      </c>
      <c r="Q973" t="s">
        <v>6805</v>
      </c>
      <c r="R973" t="s">
        <v>6806</v>
      </c>
      <c r="S973" t="s">
        <v>6807</v>
      </c>
      <c r="T973" t="s">
        <v>6808</v>
      </c>
      <c r="W973" s="14"/>
    </row>
    <row r="974" ht="16.5" customHeight="1">
      <c r="A974" s="4">
        <v>962.0</v>
      </c>
      <c r="B974" s="13" t="s">
        <v>6809</v>
      </c>
      <c r="C974" s="4" t="s">
        <v>6810</v>
      </c>
      <c r="D974" s="4">
        <v>1.0</v>
      </c>
      <c r="E974" s="6">
        <v>6.0</v>
      </c>
      <c r="F974" s="4">
        <v>938.0</v>
      </c>
      <c r="G974" s="7">
        <v>0.1</v>
      </c>
      <c r="H974" s="7">
        <v>499.0</v>
      </c>
      <c r="I974" s="4">
        <v>0.0</v>
      </c>
      <c r="J974" s="4">
        <v>965.0</v>
      </c>
      <c r="K974" s="4">
        <v>6.0</v>
      </c>
      <c r="L974" s="4">
        <v>470.0</v>
      </c>
      <c r="M974" s="4">
        <v>6.0</v>
      </c>
      <c r="N974" s="14"/>
      <c r="P974" t="s">
        <v>6811</v>
      </c>
      <c r="Q974" t="s">
        <v>6812</v>
      </c>
      <c r="R974" t="s">
        <v>6813</v>
      </c>
      <c r="S974" t="s">
        <v>6814</v>
      </c>
      <c r="T974" t="s">
        <v>6815</v>
      </c>
      <c r="W974" s="14"/>
    </row>
    <row r="975" ht="16.5" customHeight="1">
      <c r="A975" s="4">
        <v>962.0</v>
      </c>
      <c r="B975" s="13" t="s">
        <v>6816</v>
      </c>
      <c r="C975" s="4" t="s">
        <v>6817</v>
      </c>
      <c r="D975" s="4">
        <v>1.0</v>
      </c>
      <c r="E975" s="6">
        <v>6.0</v>
      </c>
      <c r="F975" s="4">
        <v>938.0</v>
      </c>
      <c r="G975" s="7">
        <v>0.1</v>
      </c>
      <c r="H975" s="7">
        <v>499.0</v>
      </c>
      <c r="I975" s="4">
        <v>0.0</v>
      </c>
      <c r="J975" s="4">
        <v>969.0</v>
      </c>
      <c r="K975" s="4">
        <v>6.0</v>
      </c>
      <c r="L975" s="4">
        <v>474.0</v>
      </c>
      <c r="M975" s="4">
        <v>6.0</v>
      </c>
      <c r="N975" s="14"/>
      <c r="P975" t="s">
        <v>6818</v>
      </c>
      <c r="Q975" t="s">
        <v>6819</v>
      </c>
      <c r="R975" t="s">
        <v>6820</v>
      </c>
      <c r="S975" t="s">
        <v>6821</v>
      </c>
      <c r="T975" t="s">
        <v>6822</v>
      </c>
      <c r="W975" s="14"/>
    </row>
    <row r="976" ht="16.5" customHeight="1">
      <c r="A976" s="4">
        <v>962.0</v>
      </c>
      <c r="B976" s="5" t="s">
        <v>6823</v>
      </c>
      <c r="C976" s="4" t="s">
        <v>6824</v>
      </c>
      <c r="D976" s="4">
        <v>1.0</v>
      </c>
      <c r="E976" s="6">
        <v>6.0</v>
      </c>
      <c r="F976" s="4">
        <v>938.0</v>
      </c>
      <c r="G976" s="7">
        <v>0.1</v>
      </c>
      <c r="H976" s="7">
        <v>499.0</v>
      </c>
      <c r="I976" s="4">
        <v>0.0</v>
      </c>
      <c r="J976" s="4">
        <v>970.0</v>
      </c>
      <c r="K976" s="4">
        <v>6.0</v>
      </c>
      <c r="L976" s="4">
        <v>475.0</v>
      </c>
      <c r="M976" s="4">
        <v>6.0</v>
      </c>
      <c r="N976" s="14"/>
      <c r="P976" t="s">
        <v>6825</v>
      </c>
      <c r="Q976" t="s">
        <v>6826</v>
      </c>
      <c r="R976" t="s">
        <v>6827</v>
      </c>
      <c r="S976" t="s">
        <v>6828</v>
      </c>
      <c r="T976" t="s">
        <v>6829</v>
      </c>
      <c r="W976" s="14"/>
    </row>
    <row r="977" ht="16.5" customHeight="1">
      <c r="A977" s="4">
        <v>976.0</v>
      </c>
      <c r="B977" s="5" t="s">
        <v>6830</v>
      </c>
      <c r="C977" s="4" t="s">
        <v>6831</v>
      </c>
      <c r="D977" s="4">
        <v>1.0</v>
      </c>
      <c r="E977" s="6">
        <v>5.0</v>
      </c>
      <c r="F977" s="4">
        <v>976.0</v>
      </c>
      <c r="G977" s="7">
        <v>0.0</v>
      </c>
      <c r="H977" s="7">
        <v>499.0</v>
      </c>
      <c r="I977" s="4">
        <v>0.0</v>
      </c>
      <c r="J977" s="4">
        <v>976.0</v>
      </c>
      <c r="K977" s="4">
        <v>5.0</v>
      </c>
      <c r="L977" s="4">
        <v>481.0</v>
      </c>
      <c r="M977" s="4">
        <v>5.0</v>
      </c>
      <c r="N977" s="14"/>
      <c r="P977" t="s">
        <v>6832</v>
      </c>
      <c r="Q977" t="s">
        <v>6833</v>
      </c>
      <c r="R977" t="s">
        <v>6834</v>
      </c>
      <c r="S977" t="s">
        <v>6835</v>
      </c>
      <c r="T977" t="s">
        <v>6836</v>
      </c>
      <c r="W977" s="14"/>
    </row>
    <row r="978" ht="16.5" customHeight="1">
      <c r="A978" s="4">
        <v>976.0</v>
      </c>
      <c r="B978" s="13" t="s">
        <v>6837</v>
      </c>
      <c r="C978" s="4" t="s">
        <v>6838</v>
      </c>
      <c r="D978" s="4">
        <v>1.0</v>
      </c>
      <c r="E978" s="6">
        <v>5.0</v>
      </c>
      <c r="F978" s="4">
        <v>976.0</v>
      </c>
      <c r="G978" s="7">
        <v>0.0</v>
      </c>
      <c r="H978" s="7">
        <v>499.0</v>
      </c>
      <c r="I978" s="4">
        <v>0.0</v>
      </c>
      <c r="J978" s="4">
        <v>986.0</v>
      </c>
      <c r="K978" s="4">
        <v>5.0</v>
      </c>
      <c r="L978" s="4">
        <v>491.0</v>
      </c>
      <c r="M978" s="4">
        <v>5.0</v>
      </c>
      <c r="N978" s="14"/>
      <c r="P978" t="s">
        <v>6839</v>
      </c>
      <c r="Q978" t="s">
        <v>6840</v>
      </c>
      <c r="R978" t="s">
        <v>6841</v>
      </c>
      <c r="S978" t="s">
        <v>6842</v>
      </c>
      <c r="T978" t="s">
        <v>6843</v>
      </c>
      <c r="W978" s="14"/>
    </row>
    <row r="979" ht="16.5" customHeight="1">
      <c r="A979" s="4">
        <v>976.0</v>
      </c>
      <c r="B979" s="13" t="s">
        <v>6844</v>
      </c>
      <c r="C979" s="4" t="s">
        <v>6845</v>
      </c>
      <c r="D979" s="4">
        <v>1.0</v>
      </c>
      <c r="E979" s="6">
        <v>5.0</v>
      </c>
      <c r="F979" s="4">
        <v>976.0</v>
      </c>
      <c r="G979" s="7">
        <v>0.0</v>
      </c>
      <c r="H979" s="7">
        <v>499.0</v>
      </c>
      <c r="I979" s="4">
        <v>0.0</v>
      </c>
      <c r="J979" s="4">
        <v>991.0</v>
      </c>
      <c r="K979" s="4">
        <v>5.0</v>
      </c>
      <c r="L979" s="4">
        <v>496.0</v>
      </c>
      <c r="M979" s="4">
        <v>5.0</v>
      </c>
      <c r="N979" s="14"/>
      <c r="P979" t="s">
        <v>6846</v>
      </c>
      <c r="Q979" t="s">
        <v>6847</v>
      </c>
      <c r="R979" t="s">
        <v>6848</v>
      </c>
      <c r="S979" t="s">
        <v>6849</v>
      </c>
      <c r="T979" t="s">
        <v>6850</v>
      </c>
      <c r="W979" s="14"/>
    </row>
    <row r="980" ht="16.5" customHeight="1">
      <c r="A980" s="4">
        <v>976.0</v>
      </c>
      <c r="B980" s="13" t="s">
        <v>6851</v>
      </c>
      <c r="C980" s="4" t="s">
        <v>6852</v>
      </c>
      <c r="D980" s="4">
        <v>1.0</v>
      </c>
      <c r="E980" s="6">
        <v>5.0</v>
      </c>
      <c r="F980" s="4">
        <v>976.0</v>
      </c>
      <c r="G980" s="7">
        <v>0.0</v>
      </c>
      <c r="H980" s="7">
        <v>499.0</v>
      </c>
      <c r="I980" s="4">
        <v>0.0</v>
      </c>
      <c r="J980" s="4">
        <v>983.0</v>
      </c>
      <c r="K980" s="4">
        <v>5.0</v>
      </c>
      <c r="L980" s="4">
        <v>488.0</v>
      </c>
      <c r="M980" s="4">
        <v>5.0</v>
      </c>
      <c r="N980" s="14"/>
      <c r="P980" t="s">
        <v>6853</v>
      </c>
      <c r="Q980" t="s">
        <v>6854</v>
      </c>
      <c r="R980" t="s">
        <v>6855</v>
      </c>
      <c r="S980" t="s">
        <v>6856</v>
      </c>
      <c r="T980" t="s">
        <v>6857</v>
      </c>
      <c r="W980" s="14"/>
    </row>
    <row r="981" ht="16.5" customHeight="1">
      <c r="A981" s="4">
        <v>976.0</v>
      </c>
      <c r="B981" s="5" t="s">
        <v>6858</v>
      </c>
      <c r="C981" s="4" t="s">
        <v>6859</v>
      </c>
      <c r="D981" s="4">
        <v>1.0</v>
      </c>
      <c r="E981" s="6">
        <v>5.0</v>
      </c>
      <c r="F981" s="4">
        <v>976.0</v>
      </c>
      <c r="G981" s="7">
        <v>0.0</v>
      </c>
      <c r="H981" s="7">
        <v>499.0</v>
      </c>
      <c r="I981" s="4">
        <v>0.0</v>
      </c>
      <c r="J981" s="4">
        <v>989.0</v>
      </c>
      <c r="K981" s="4">
        <v>5.0</v>
      </c>
      <c r="L981" s="4">
        <v>494.0</v>
      </c>
      <c r="M981" s="4">
        <v>5.0</v>
      </c>
      <c r="N981" s="14"/>
      <c r="P981" t="s">
        <v>6860</v>
      </c>
      <c r="Q981" t="s">
        <v>6861</v>
      </c>
      <c r="R981" t="s">
        <v>6862</v>
      </c>
      <c r="S981" t="s">
        <v>6863</v>
      </c>
      <c r="T981" t="s">
        <v>6864</v>
      </c>
      <c r="W981" s="14"/>
    </row>
    <row r="982" ht="16.5" customHeight="1">
      <c r="A982" s="4">
        <v>976.0</v>
      </c>
      <c r="B982" s="13" t="s">
        <v>6865</v>
      </c>
      <c r="C982" s="4" t="s">
        <v>6866</v>
      </c>
      <c r="D982" s="4">
        <v>1.0</v>
      </c>
      <c r="E982" s="6">
        <v>5.0</v>
      </c>
      <c r="F982" s="4">
        <v>976.0</v>
      </c>
      <c r="G982" s="7">
        <v>0.0</v>
      </c>
      <c r="H982" s="7">
        <v>499.0</v>
      </c>
      <c r="I982" s="4">
        <v>0.0</v>
      </c>
      <c r="J982" s="4">
        <v>981.0</v>
      </c>
      <c r="K982" s="4">
        <v>5.0</v>
      </c>
      <c r="L982" s="4">
        <v>486.0</v>
      </c>
      <c r="M982" s="4">
        <v>5.0</v>
      </c>
      <c r="N982" s="14"/>
      <c r="P982" t="s">
        <v>6867</v>
      </c>
      <c r="Q982" t="s">
        <v>6868</v>
      </c>
      <c r="R982" t="s">
        <v>6869</v>
      </c>
      <c r="S982" t="s">
        <v>6870</v>
      </c>
      <c r="T982" t="s">
        <v>6871</v>
      </c>
      <c r="W982" s="14"/>
    </row>
    <row r="983" ht="16.5" customHeight="1">
      <c r="A983" s="4">
        <v>976.0</v>
      </c>
      <c r="B983" s="5" t="s">
        <v>5453</v>
      </c>
      <c r="C983" s="4" t="s">
        <v>6872</v>
      </c>
      <c r="D983" s="4">
        <v>1.0</v>
      </c>
      <c r="E983" s="6">
        <v>5.0</v>
      </c>
      <c r="F983" s="4">
        <v>976.0</v>
      </c>
      <c r="G983" s="7">
        <v>0.0</v>
      </c>
      <c r="H983" s="7">
        <v>499.0</v>
      </c>
      <c r="I983" s="4">
        <v>0.0</v>
      </c>
      <c r="J983" s="4">
        <v>990.0</v>
      </c>
      <c r="K983" s="4">
        <v>5.0</v>
      </c>
      <c r="L983" s="4">
        <v>495.0</v>
      </c>
      <c r="M983" s="4">
        <v>5.0</v>
      </c>
      <c r="N983" s="14"/>
      <c r="P983" t="s">
        <v>6873</v>
      </c>
      <c r="Q983" t="s">
        <v>6874</v>
      </c>
      <c r="R983" t="s">
        <v>6875</v>
      </c>
      <c r="S983" t="s">
        <v>6876</v>
      </c>
      <c r="T983" t="s">
        <v>6877</v>
      </c>
      <c r="W983" s="14"/>
    </row>
    <row r="984" ht="16.5" customHeight="1">
      <c r="A984" s="4">
        <v>976.0</v>
      </c>
      <c r="B984" s="13" t="s">
        <v>6878</v>
      </c>
      <c r="C984" s="4" t="s">
        <v>6879</v>
      </c>
      <c r="D984" s="4">
        <v>1.0</v>
      </c>
      <c r="E984" s="6">
        <v>5.0</v>
      </c>
      <c r="F984" s="4">
        <v>976.0</v>
      </c>
      <c r="G984" s="7">
        <v>0.0</v>
      </c>
      <c r="H984" s="7">
        <v>499.0</v>
      </c>
      <c r="I984" s="4">
        <v>0.0</v>
      </c>
      <c r="J984" s="4">
        <v>980.0</v>
      </c>
      <c r="K984" s="4">
        <v>5.0</v>
      </c>
      <c r="L984" s="4">
        <v>485.0</v>
      </c>
      <c r="M984" s="4">
        <v>5.0</v>
      </c>
      <c r="N984" s="14"/>
      <c r="P984" t="s">
        <v>6880</v>
      </c>
      <c r="Q984" t="s">
        <v>6881</v>
      </c>
      <c r="R984" t="s">
        <v>6882</v>
      </c>
      <c r="S984" t="s">
        <v>6883</v>
      </c>
      <c r="T984" t="s">
        <v>6884</v>
      </c>
      <c r="W984" s="14"/>
    </row>
    <row r="985" ht="16.5" customHeight="1">
      <c r="A985" s="4">
        <v>976.0</v>
      </c>
      <c r="B985" s="13" t="s">
        <v>6885</v>
      </c>
      <c r="C985" s="4" t="s">
        <v>6886</v>
      </c>
      <c r="D985" s="4">
        <v>1.0</v>
      </c>
      <c r="E985" s="6">
        <v>5.0</v>
      </c>
      <c r="F985" s="4">
        <v>976.0</v>
      </c>
      <c r="G985" s="7">
        <v>0.0</v>
      </c>
      <c r="H985" s="7">
        <v>499.0</v>
      </c>
      <c r="I985" s="4">
        <v>0.0</v>
      </c>
      <c r="J985" s="4">
        <v>984.0</v>
      </c>
      <c r="K985" s="4">
        <v>5.0</v>
      </c>
      <c r="L985" s="4">
        <v>489.0</v>
      </c>
      <c r="M985" s="4">
        <v>5.0</v>
      </c>
      <c r="N985" s="14"/>
      <c r="P985" t="s">
        <v>6887</v>
      </c>
      <c r="Q985" t="s">
        <v>6888</v>
      </c>
      <c r="R985" t="s">
        <v>6889</v>
      </c>
      <c r="S985" t="s">
        <v>6890</v>
      </c>
      <c r="T985" t="s">
        <v>6891</v>
      </c>
      <c r="W985" s="14"/>
    </row>
    <row r="986" ht="16.5" customHeight="1">
      <c r="A986" s="4">
        <v>976.0</v>
      </c>
      <c r="B986" s="5" t="s">
        <v>6892</v>
      </c>
      <c r="C986" s="4" t="s">
        <v>6893</v>
      </c>
      <c r="D986" s="4">
        <v>1.0</v>
      </c>
      <c r="E986" s="6">
        <v>5.0</v>
      </c>
      <c r="F986" s="4">
        <v>976.0</v>
      </c>
      <c r="G986" s="7">
        <v>0.0</v>
      </c>
      <c r="H986" s="7">
        <v>499.0</v>
      </c>
      <c r="I986" s="4">
        <v>0.0</v>
      </c>
      <c r="J986" s="4">
        <v>987.0</v>
      </c>
      <c r="K986" s="4">
        <v>5.0</v>
      </c>
      <c r="L986" s="4">
        <v>492.0</v>
      </c>
      <c r="M986" s="4">
        <v>5.0</v>
      </c>
      <c r="N986" s="14"/>
      <c r="P986" t="s">
        <v>6894</v>
      </c>
      <c r="Q986" t="s">
        <v>6895</v>
      </c>
      <c r="R986" t="s">
        <v>6896</v>
      </c>
      <c r="S986" t="s">
        <v>6897</v>
      </c>
      <c r="T986" t="s">
        <v>6898</v>
      </c>
      <c r="W986" s="14"/>
    </row>
    <row r="987" ht="16.5" customHeight="1">
      <c r="A987" s="4">
        <v>976.0</v>
      </c>
      <c r="B987" s="13" t="s">
        <v>6899</v>
      </c>
      <c r="C987" s="4" t="s">
        <v>6900</v>
      </c>
      <c r="D987" s="4">
        <v>1.0</v>
      </c>
      <c r="E987" s="6">
        <v>5.0</v>
      </c>
      <c r="F987" s="4">
        <v>976.0</v>
      </c>
      <c r="G987" s="7">
        <v>0.0</v>
      </c>
      <c r="H987" s="7">
        <v>499.0</v>
      </c>
      <c r="I987" s="4">
        <v>0.0</v>
      </c>
      <c r="J987" s="4">
        <v>988.0</v>
      </c>
      <c r="K987" s="4">
        <v>5.0</v>
      </c>
      <c r="L987" s="4">
        <v>493.0</v>
      </c>
      <c r="M987" s="4">
        <v>5.0</v>
      </c>
      <c r="N987" s="14"/>
      <c r="P987" t="s">
        <v>6901</v>
      </c>
      <c r="Q987" t="s">
        <v>6902</v>
      </c>
      <c r="R987" t="s">
        <v>6903</v>
      </c>
      <c r="S987" t="s">
        <v>6904</v>
      </c>
      <c r="T987" t="s">
        <v>6905</v>
      </c>
      <c r="W987" s="14"/>
    </row>
    <row r="988" ht="16.5" customHeight="1">
      <c r="A988" s="4">
        <v>976.0</v>
      </c>
      <c r="B988" s="13" t="s">
        <v>6906</v>
      </c>
      <c r="C988" s="4" t="s">
        <v>6907</v>
      </c>
      <c r="D988" s="4">
        <v>1.0</v>
      </c>
      <c r="E988" s="6">
        <v>5.0</v>
      </c>
      <c r="F988" s="4">
        <v>976.0</v>
      </c>
      <c r="G988" s="7">
        <v>0.0</v>
      </c>
      <c r="H988" s="7">
        <v>499.0</v>
      </c>
      <c r="I988" s="4">
        <v>0.0</v>
      </c>
      <c r="J988" s="4">
        <v>979.0</v>
      </c>
      <c r="K988" s="4">
        <v>5.0</v>
      </c>
      <c r="L988" s="4">
        <v>484.0</v>
      </c>
      <c r="M988" s="20">
        <v>5.0</v>
      </c>
      <c r="N988" s="14"/>
      <c r="P988" t="s">
        <v>6908</v>
      </c>
      <c r="Q988" t="s">
        <v>6909</v>
      </c>
      <c r="R988" t="s">
        <v>6910</v>
      </c>
      <c r="S988" t="s">
        <v>6911</v>
      </c>
      <c r="T988" t="s">
        <v>6912</v>
      </c>
      <c r="W988" s="14"/>
    </row>
    <row r="989" ht="16.5" customHeight="1">
      <c r="A989" s="4">
        <v>976.0</v>
      </c>
      <c r="B989" s="5" t="s">
        <v>6913</v>
      </c>
      <c r="C989" s="4" t="s">
        <v>6914</v>
      </c>
      <c r="D989" s="4">
        <v>1.0</v>
      </c>
      <c r="E989" s="6">
        <v>5.0</v>
      </c>
      <c r="F989" s="4">
        <v>976.0</v>
      </c>
      <c r="G989" s="7">
        <v>0.0</v>
      </c>
      <c r="H989" s="7">
        <v>499.0</v>
      </c>
      <c r="I989" s="4">
        <v>0.0</v>
      </c>
      <c r="J989" s="4">
        <v>978.0</v>
      </c>
      <c r="K989" s="4">
        <v>5.0</v>
      </c>
      <c r="L989" s="4">
        <v>483.0</v>
      </c>
      <c r="M989" s="4">
        <v>5.0</v>
      </c>
      <c r="N989" s="14"/>
      <c r="P989" t="s">
        <v>6915</v>
      </c>
      <c r="Q989" t="s">
        <v>6916</v>
      </c>
      <c r="R989" t="s">
        <v>6917</v>
      </c>
      <c r="S989" t="s">
        <v>6918</v>
      </c>
      <c r="T989" t="s">
        <v>6919</v>
      </c>
      <c r="W989" s="14"/>
    </row>
    <row r="990" ht="16.5" customHeight="1">
      <c r="A990" s="4">
        <v>976.0</v>
      </c>
      <c r="B990" s="13" t="s">
        <v>6920</v>
      </c>
      <c r="C990" s="4" t="s">
        <v>6921</v>
      </c>
      <c r="D990" s="4">
        <v>1.0</v>
      </c>
      <c r="E990" s="6">
        <v>5.0</v>
      </c>
      <c r="F990" s="4">
        <v>976.0</v>
      </c>
      <c r="G990" s="7">
        <v>0.0</v>
      </c>
      <c r="H990" s="7">
        <v>499.0</v>
      </c>
      <c r="I990" s="4">
        <v>0.0</v>
      </c>
      <c r="J990" s="4">
        <v>985.0</v>
      </c>
      <c r="K990" s="4">
        <v>5.0</v>
      </c>
      <c r="L990" s="4">
        <v>490.0</v>
      </c>
      <c r="M990" s="4">
        <v>5.0</v>
      </c>
      <c r="N990" s="14"/>
      <c r="P990" t="s">
        <v>6922</v>
      </c>
      <c r="Q990" t="s">
        <v>6923</v>
      </c>
      <c r="R990" t="s">
        <v>6924</v>
      </c>
      <c r="S990" t="s">
        <v>6925</v>
      </c>
      <c r="T990" t="s">
        <v>6926</v>
      </c>
      <c r="W990" s="14"/>
    </row>
    <row r="991" ht="16.5" customHeight="1">
      <c r="A991" s="4">
        <v>976.0</v>
      </c>
      <c r="B991" s="5" t="s">
        <v>6927</v>
      </c>
      <c r="C991" s="4" t="s">
        <v>6928</v>
      </c>
      <c r="D991" s="4">
        <v>1.0</v>
      </c>
      <c r="E991" s="6">
        <v>5.0</v>
      </c>
      <c r="F991" s="4">
        <v>976.0</v>
      </c>
      <c r="G991" s="7">
        <v>0.0</v>
      </c>
      <c r="H991" s="7">
        <v>499.0</v>
      </c>
      <c r="I991" s="4">
        <v>0.0</v>
      </c>
      <c r="J991" s="4">
        <v>977.0</v>
      </c>
      <c r="K991" s="4">
        <v>5.0</v>
      </c>
      <c r="L991" s="4">
        <v>482.0</v>
      </c>
      <c r="M991" s="4">
        <v>5.0</v>
      </c>
      <c r="N991" s="14"/>
      <c r="P991" t="s">
        <v>6929</v>
      </c>
      <c r="Q991" t="s">
        <v>6930</v>
      </c>
      <c r="R991" t="s">
        <v>6931</v>
      </c>
      <c r="S991" t="s">
        <v>6932</v>
      </c>
      <c r="T991" t="s">
        <v>6933</v>
      </c>
      <c r="W991" s="14"/>
    </row>
    <row r="992" ht="16.5" customHeight="1">
      <c r="A992" s="4">
        <v>976.0</v>
      </c>
      <c r="B992" s="5" t="s">
        <v>6934</v>
      </c>
      <c r="C992" s="4" t="s">
        <v>6935</v>
      </c>
      <c r="D992" s="4">
        <v>1.0</v>
      </c>
      <c r="E992" s="6">
        <v>5.0</v>
      </c>
      <c r="F992" s="4">
        <v>976.0</v>
      </c>
      <c r="G992" s="7">
        <v>0.0</v>
      </c>
      <c r="H992" s="7">
        <v>499.0</v>
      </c>
      <c r="I992" s="4">
        <v>0.0</v>
      </c>
      <c r="J992" s="4">
        <v>982.0</v>
      </c>
      <c r="K992" s="4">
        <v>5.0</v>
      </c>
      <c r="L992" s="4">
        <v>487.0</v>
      </c>
      <c r="M992" s="4">
        <v>5.0</v>
      </c>
      <c r="N992" s="14"/>
      <c r="P992" t="s">
        <v>6936</v>
      </c>
      <c r="Q992" t="s">
        <v>6937</v>
      </c>
      <c r="R992" t="s">
        <v>6938</v>
      </c>
      <c r="S992" t="s">
        <v>6939</v>
      </c>
      <c r="T992" t="s">
        <v>6940</v>
      </c>
      <c r="W992" s="14"/>
    </row>
    <row r="993" ht="16.5" customHeight="1">
      <c r="A993" s="4">
        <v>992.0</v>
      </c>
      <c r="B993" s="5" t="s">
        <v>6941</v>
      </c>
      <c r="C993" s="4" t="s">
        <v>6942</v>
      </c>
      <c r="D993" s="4">
        <v>1.0</v>
      </c>
      <c r="E993" s="6">
        <v>4.0</v>
      </c>
      <c r="F993" s="4">
        <v>976.0</v>
      </c>
      <c r="G993" s="7">
        <v>0.0</v>
      </c>
      <c r="H993" s="7">
        <v>499.0</v>
      </c>
      <c r="I993" s="4">
        <v>0.0</v>
      </c>
      <c r="J993" s="4">
        <v>993.0</v>
      </c>
      <c r="K993" s="4">
        <v>4.0</v>
      </c>
      <c r="L993" s="4">
        <v>498.0</v>
      </c>
      <c r="M993" s="4">
        <v>4.0</v>
      </c>
      <c r="N993" s="14"/>
      <c r="P993" t="s">
        <v>6943</v>
      </c>
      <c r="Q993" t="s">
        <v>6944</v>
      </c>
      <c r="R993" t="s">
        <v>6945</v>
      </c>
      <c r="S993" t="s">
        <v>6946</v>
      </c>
      <c r="T993" t="s">
        <v>6947</v>
      </c>
      <c r="W993" s="14"/>
    </row>
    <row r="994" ht="16.5" customHeight="1">
      <c r="A994" s="4">
        <v>992.0</v>
      </c>
      <c r="B994" s="5" t="s">
        <v>6948</v>
      </c>
      <c r="C994" s="4" t="s">
        <v>6949</v>
      </c>
      <c r="D994" s="4">
        <v>1.0</v>
      </c>
      <c r="E994" s="6">
        <v>4.0</v>
      </c>
      <c r="F994" s="4">
        <v>976.0</v>
      </c>
      <c r="G994" s="7">
        <v>0.0</v>
      </c>
      <c r="H994" s="7">
        <v>499.0</v>
      </c>
      <c r="I994" s="4">
        <v>0.0</v>
      </c>
      <c r="J994" s="4">
        <v>994.0</v>
      </c>
      <c r="K994" s="4">
        <v>4.0</v>
      </c>
      <c r="L994" s="4">
        <v>499.0</v>
      </c>
      <c r="M994" s="4">
        <v>4.0</v>
      </c>
      <c r="N994" s="14"/>
      <c r="P994" t="s">
        <v>6950</v>
      </c>
      <c r="Q994" t="s">
        <v>6951</v>
      </c>
      <c r="R994" t="s">
        <v>6952</v>
      </c>
      <c r="S994" t="s">
        <v>6953</v>
      </c>
      <c r="T994" t="s">
        <v>6954</v>
      </c>
      <c r="W994" s="14"/>
    </row>
    <row r="995" ht="16.5" customHeight="1">
      <c r="A995" s="4">
        <v>992.0</v>
      </c>
      <c r="B995" s="13" t="s">
        <v>6955</v>
      </c>
      <c r="C995" s="4" t="s">
        <v>6956</v>
      </c>
      <c r="D995" s="4">
        <v>1.0</v>
      </c>
      <c r="E995" s="6">
        <v>4.0</v>
      </c>
      <c r="F995" s="4">
        <v>976.0</v>
      </c>
      <c r="G995" s="7">
        <v>0.0</v>
      </c>
      <c r="H995" s="7">
        <v>499.0</v>
      </c>
      <c r="I995" s="4">
        <v>0.0</v>
      </c>
      <c r="J995" s="4">
        <v>995.0</v>
      </c>
      <c r="K995" s="4">
        <v>4.0</v>
      </c>
      <c r="L995" s="4">
        <v>500.0</v>
      </c>
      <c r="M995" s="4">
        <v>4.0</v>
      </c>
      <c r="N995" s="14"/>
      <c r="P995" t="s">
        <v>6957</v>
      </c>
      <c r="Q995" t="s">
        <v>6958</v>
      </c>
      <c r="R995" t="s">
        <v>6959</v>
      </c>
      <c r="S995" t="s">
        <v>6960</v>
      </c>
      <c r="T995" t="s">
        <v>6961</v>
      </c>
      <c r="W995" s="14"/>
    </row>
    <row r="996" ht="16.5" customHeight="1">
      <c r="A996" s="4">
        <v>992.0</v>
      </c>
      <c r="B996" s="13" t="s">
        <v>6962</v>
      </c>
      <c r="C996" s="4" t="s">
        <v>6963</v>
      </c>
      <c r="D996" s="4">
        <v>1.0</v>
      </c>
      <c r="E996" s="6">
        <v>4.0</v>
      </c>
      <c r="F996" s="4">
        <v>976.0</v>
      </c>
      <c r="G996" s="7">
        <v>0.0</v>
      </c>
      <c r="H996" s="7">
        <v>499.0</v>
      </c>
      <c r="I996" s="4">
        <v>0.0</v>
      </c>
      <c r="J996" s="4">
        <v>996.0</v>
      </c>
      <c r="K996" s="4">
        <v>4.0</v>
      </c>
      <c r="L996" s="4">
        <v>501.0</v>
      </c>
      <c r="M996" s="4">
        <v>4.0</v>
      </c>
      <c r="N996" s="14"/>
      <c r="P996" t="s">
        <v>6964</v>
      </c>
      <c r="Q996" t="s">
        <v>6965</v>
      </c>
      <c r="R996" t="s">
        <v>6966</v>
      </c>
      <c r="S996" t="s">
        <v>6967</v>
      </c>
      <c r="T996" t="s">
        <v>6968</v>
      </c>
      <c r="W996" s="14"/>
    </row>
    <row r="997" ht="16.5" customHeight="1">
      <c r="A997" s="4">
        <v>992.0</v>
      </c>
      <c r="B997" s="5" t="s">
        <v>6969</v>
      </c>
      <c r="C997" s="4" t="s">
        <v>6970</v>
      </c>
      <c r="D997" s="4">
        <v>1.0</v>
      </c>
      <c r="E997" s="6">
        <v>4.0</v>
      </c>
      <c r="F997" s="4">
        <v>976.0</v>
      </c>
      <c r="G997" s="7">
        <v>0.0</v>
      </c>
      <c r="H997" s="7">
        <v>499.0</v>
      </c>
      <c r="I997" s="4">
        <v>0.0</v>
      </c>
      <c r="J997" s="4">
        <v>1001.0</v>
      </c>
      <c r="K997" s="4">
        <v>4.0</v>
      </c>
      <c r="L997" s="4">
        <v>506.0</v>
      </c>
      <c r="M997" s="4">
        <v>4.0</v>
      </c>
      <c r="N997" s="14"/>
      <c r="P997" t="s">
        <v>6971</v>
      </c>
      <c r="Q997" t="s">
        <v>6972</v>
      </c>
      <c r="R997" t="s">
        <v>6973</v>
      </c>
      <c r="S997" t="s">
        <v>6974</v>
      </c>
      <c r="T997" t="s">
        <v>6975</v>
      </c>
      <c r="W997" s="14"/>
    </row>
    <row r="998" ht="16.5" customHeight="1">
      <c r="A998" s="4">
        <v>992.0</v>
      </c>
      <c r="B998" s="13" t="s">
        <v>6976</v>
      </c>
      <c r="C998" s="4" t="s">
        <v>6977</v>
      </c>
      <c r="D998" s="4">
        <v>1.0</v>
      </c>
      <c r="E998" s="6">
        <v>4.0</v>
      </c>
      <c r="F998" s="4">
        <v>976.0</v>
      </c>
      <c r="G998" s="7">
        <v>0.0</v>
      </c>
      <c r="H998" s="7">
        <v>499.0</v>
      </c>
      <c r="I998" s="4">
        <v>0.0</v>
      </c>
      <c r="J998" s="4">
        <v>999.0</v>
      </c>
      <c r="K998" s="4">
        <v>4.0</v>
      </c>
      <c r="L998" s="4">
        <v>504.0</v>
      </c>
      <c r="M998" s="4">
        <v>4.0</v>
      </c>
      <c r="N998" s="14"/>
      <c r="P998" t="s">
        <v>6978</v>
      </c>
      <c r="Q998" t="s">
        <v>6979</v>
      </c>
      <c r="R998" t="s">
        <v>6980</v>
      </c>
      <c r="S998" t="s">
        <v>6981</v>
      </c>
      <c r="T998" t="s">
        <v>6982</v>
      </c>
      <c r="W998" s="14"/>
    </row>
    <row r="999" ht="16.5" customHeight="1">
      <c r="A999" s="4">
        <v>992.0</v>
      </c>
      <c r="B999" s="13" t="s">
        <v>6983</v>
      </c>
      <c r="C999" s="4" t="s">
        <v>6984</v>
      </c>
      <c r="D999" s="4">
        <v>1.0</v>
      </c>
      <c r="E999" s="6">
        <v>4.0</v>
      </c>
      <c r="F999" s="4">
        <v>976.0</v>
      </c>
      <c r="G999" s="7">
        <v>0.0</v>
      </c>
      <c r="H999" s="7">
        <v>499.0</v>
      </c>
      <c r="I999" s="4">
        <v>0.0</v>
      </c>
      <c r="J999" s="4">
        <v>1000.0</v>
      </c>
      <c r="K999" s="4">
        <v>4.0</v>
      </c>
      <c r="L999" s="4">
        <v>505.0</v>
      </c>
      <c r="M999" s="4">
        <v>4.0</v>
      </c>
      <c r="N999" s="14"/>
      <c r="P999" t="s">
        <v>6985</v>
      </c>
      <c r="Q999" t="s">
        <v>6986</v>
      </c>
      <c r="R999" t="s">
        <v>6987</v>
      </c>
      <c r="S999" t="s">
        <v>6988</v>
      </c>
      <c r="T999" t="s">
        <v>6989</v>
      </c>
      <c r="W999" s="14"/>
    </row>
    <row r="1000" ht="16.5" customHeight="1">
      <c r="A1000" s="4">
        <v>992.0</v>
      </c>
      <c r="B1000" s="5" t="s">
        <v>6990</v>
      </c>
      <c r="C1000" s="4" t="s">
        <v>6991</v>
      </c>
      <c r="D1000" s="4">
        <v>1.0</v>
      </c>
      <c r="E1000" s="6">
        <v>4.0</v>
      </c>
      <c r="F1000" s="4">
        <v>976.0</v>
      </c>
      <c r="G1000" s="7">
        <v>0.0</v>
      </c>
      <c r="H1000" s="7">
        <v>499.0</v>
      </c>
      <c r="I1000" s="4">
        <v>0.0</v>
      </c>
      <c r="J1000" s="4">
        <v>997.0</v>
      </c>
      <c r="K1000" s="4">
        <v>4.0</v>
      </c>
      <c r="L1000" s="4">
        <v>502.0</v>
      </c>
      <c r="M1000" s="4">
        <v>4.0</v>
      </c>
      <c r="N1000" s="14"/>
      <c r="P1000" t="s">
        <v>6992</v>
      </c>
      <c r="Q1000" t="s">
        <v>6993</v>
      </c>
      <c r="R1000" t="s">
        <v>6994</v>
      </c>
      <c r="S1000" t="s">
        <v>6995</v>
      </c>
      <c r="T1000" t="s">
        <v>6996</v>
      </c>
      <c r="W1000" s="14"/>
    </row>
    <row r="1001" ht="16.5" customHeight="1">
      <c r="A1001" s="4">
        <v>992.0</v>
      </c>
      <c r="B1001" s="13" t="s">
        <v>6997</v>
      </c>
      <c r="C1001" s="4" t="s">
        <v>6998</v>
      </c>
      <c r="D1001" s="4">
        <v>1.0</v>
      </c>
      <c r="E1001" s="6">
        <v>4.0</v>
      </c>
      <c r="F1001" s="4">
        <v>976.0</v>
      </c>
      <c r="G1001" s="7">
        <v>0.0</v>
      </c>
      <c r="H1001" s="7">
        <v>499.0</v>
      </c>
      <c r="I1001" s="4">
        <v>0.0</v>
      </c>
      <c r="J1001" s="4">
        <v>992.0</v>
      </c>
      <c r="K1001" s="4">
        <v>4.0</v>
      </c>
      <c r="L1001" s="4">
        <v>497.0</v>
      </c>
      <c r="M1001" s="4">
        <v>4.0</v>
      </c>
      <c r="N1001" s="14"/>
      <c r="P1001" t="s">
        <v>6999</v>
      </c>
      <c r="Q1001" t="s">
        <v>7000</v>
      </c>
      <c r="R1001" t="s">
        <v>7001</v>
      </c>
      <c r="S1001" t="s">
        <v>7002</v>
      </c>
      <c r="T1001" t="s">
        <v>7003</v>
      </c>
      <c r="W1001" s="14"/>
    </row>
    <row r="1002" ht="16.5" customHeight="1">
      <c r="A1002" s="4">
        <v>992.0</v>
      </c>
      <c r="B1002" s="5" t="s">
        <v>7004</v>
      </c>
      <c r="C1002" s="4" t="s">
        <v>7005</v>
      </c>
      <c r="D1002" s="4">
        <v>1.0</v>
      </c>
      <c r="E1002" s="6">
        <v>4.0</v>
      </c>
      <c r="F1002" s="4">
        <v>976.0</v>
      </c>
      <c r="G1002" s="7">
        <v>0.0</v>
      </c>
      <c r="H1002" s="7">
        <v>499.0</v>
      </c>
      <c r="I1002" s="4">
        <v>0.0</v>
      </c>
      <c r="J1002" s="4">
        <v>998.0</v>
      </c>
      <c r="K1002" s="4">
        <v>4.0</v>
      </c>
      <c r="L1002" s="4">
        <v>503.0</v>
      </c>
      <c r="M1002" s="4">
        <v>4.0</v>
      </c>
      <c r="N1002" s="14"/>
      <c r="P1002" t="s">
        <v>7006</v>
      </c>
      <c r="Q1002" t="s">
        <v>7007</v>
      </c>
      <c r="R1002" t="s">
        <v>7008</v>
      </c>
      <c r="S1002" t="s">
        <v>7009</v>
      </c>
      <c r="T1002" t="s">
        <v>7010</v>
      </c>
      <c r="W1002" s="14"/>
    </row>
    <row r="1003" ht="16.5" customHeight="1">
      <c r="A1003" s="4">
        <v>992.0</v>
      </c>
      <c r="B1003" s="13" t="s">
        <v>7011</v>
      </c>
      <c r="C1003" s="4" t="s">
        <v>7012</v>
      </c>
      <c r="D1003" s="4">
        <v>1.0</v>
      </c>
      <c r="E1003" s="6">
        <v>4.0</v>
      </c>
      <c r="F1003" s="4">
        <v>976.0</v>
      </c>
      <c r="G1003" s="7">
        <v>0.0</v>
      </c>
      <c r="H1003" s="7">
        <v>499.0</v>
      </c>
      <c r="I1003" s="4">
        <v>0.0</v>
      </c>
      <c r="J1003" s="4">
        <v>1002.0</v>
      </c>
      <c r="K1003" s="4">
        <v>4.0</v>
      </c>
      <c r="L1003" s="4">
        <v>507.0</v>
      </c>
      <c r="M1003" s="4">
        <v>4.0</v>
      </c>
      <c r="N1003" s="14"/>
      <c r="P1003" t="s">
        <v>7013</v>
      </c>
      <c r="Q1003" t="s">
        <v>7014</v>
      </c>
      <c r="R1003" t="s">
        <v>7015</v>
      </c>
      <c r="S1003" t="s">
        <v>7016</v>
      </c>
      <c r="T1003" t="s">
        <v>7017</v>
      </c>
      <c r="W1003" s="14"/>
    </row>
    <row r="1004" ht="16.5" customHeight="1">
      <c r="A1004" s="4">
        <v>1003.0</v>
      </c>
      <c r="B1004" s="13" t="s">
        <v>7018</v>
      </c>
      <c r="C1004" s="4" t="s">
        <v>7019</v>
      </c>
      <c r="D1004" s="4">
        <v>1.0</v>
      </c>
      <c r="E1004" s="6">
        <v>3.0</v>
      </c>
      <c r="F1004" s="4">
        <v>976.0</v>
      </c>
      <c r="G1004" s="7">
        <v>0.0</v>
      </c>
      <c r="H1004" s="7">
        <v>499.0</v>
      </c>
      <c r="I1004" s="4">
        <v>0.0</v>
      </c>
      <c r="J1004" s="4">
        <v>1014.0</v>
      </c>
      <c r="K1004" s="4">
        <v>3.0</v>
      </c>
      <c r="L1004" s="4">
        <v>519.0</v>
      </c>
      <c r="M1004" s="4">
        <v>3.0</v>
      </c>
      <c r="N1004" s="14"/>
      <c r="P1004" t="s">
        <v>7020</v>
      </c>
      <c r="Q1004" t="s">
        <v>7021</v>
      </c>
      <c r="R1004" t="s">
        <v>7022</v>
      </c>
      <c r="S1004" t="s">
        <v>7023</v>
      </c>
      <c r="T1004" t="s">
        <v>7024</v>
      </c>
      <c r="W1004" s="14"/>
    </row>
    <row r="1005" ht="16.5" customHeight="1">
      <c r="A1005" s="4">
        <v>1003.0</v>
      </c>
      <c r="B1005" s="13" t="s">
        <v>7025</v>
      </c>
      <c r="C1005" s="4" t="s">
        <v>7026</v>
      </c>
      <c r="D1005" s="4">
        <v>1.0</v>
      </c>
      <c r="E1005" s="6">
        <v>3.0</v>
      </c>
      <c r="F1005" s="4">
        <v>976.0</v>
      </c>
      <c r="G1005" s="7">
        <v>0.0</v>
      </c>
      <c r="H1005" s="7">
        <v>499.0</v>
      </c>
      <c r="I1005" s="4">
        <v>0.0</v>
      </c>
      <c r="J1005" s="4">
        <v>1009.0</v>
      </c>
      <c r="K1005" s="4">
        <v>3.0</v>
      </c>
      <c r="L1005" s="4">
        <v>514.0</v>
      </c>
      <c r="M1005" s="4">
        <v>3.0</v>
      </c>
      <c r="N1005" s="14"/>
      <c r="P1005" t="s">
        <v>7027</v>
      </c>
      <c r="Q1005" t="s">
        <v>7028</v>
      </c>
      <c r="R1005" t="s">
        <v>7029</v>
      </c>
      <c r="S1005" t="s">
        <v>7030</v>
      </c>
      <c r="T1005" t="s">
        <v>7031</v>
      </c>
      <c r="W1005" s="14"/>
    </row>
    <row r="1006" ht="16.5" customHeight="1">
      <c r="A1006" s="4">
        <v>1003.0</v>
      </c>
      <c r="B1006" s="5" t="s">
        <v>7032</v>
      </c>
      <c r="C1006" s="4" t="s">
        <v>7033</v>
      </c>
      <c r="D1006" s="4">
        <v>1.0</v>
      </c>
      <c r="E1006" s="6">
        <v>3.0</v>
      </c>
      <c r="F1006" s="4">
        <v>976.0</v>
      </c>
      <c r="G1006" s="7">
        <v>0.0</v>
      </c>
      <c r="H1006" s="7">
        <v>499.0</v>
      </c>
      <c r="I1006" s="4">
        <v>0.0</v>
      </c>
      <c r="J1006" s="4">
        <v>1010.0</v>
      </c>
      <c r="K1006" s="4">
        <v>3.0</v>
      </c>
      <c r="L1006" s="4">
        <v>515.0</v>
      </c>
      <c r="M1006" s="4">
        <v>3.0</v>
      </c>
      <c r="N1006" s="14"/>
      <c r="P1006" t="s">
        <v>7034</v>
      </c>
      <c r="Q1006" t="s">
        <v>7035</v>
      </c>
      <c r="R1006" t="s">
        <v>7036</v>
      </c>
      <c r="S1006" t="s">
        <v>7037</v>
      </c>
      <c r="T1006" t="s">
        <v>7038</v>
      </c>
      <c r="W1006" s="14"/>
    </row>
    <row r="1007" ht="16.5" customHeight="1">
      <c r="A1007" s="4">
        <v>1003.0</v>
      </c>
      <c r="B1007" s="13" t="s">
        <v>7039</v>
      </c>
      <c r="C1007" s="4" t="s">
        <v>7040</v>
      </c>
      <c r="D1007" s="4">
        <v>1.0</v>
      </c>
      <c r="E1007" s="6">
        <v>3.0</v>
      </c>
      <c r="F1007" s="4">
        <v>976.0</v>
      </c>
      <c r="G1007" s="7">
        <v>0.0</v>
      </c>
      <c r="H1007" s="7">
        <v>499.0</v>
      </c>
      <c r="I1007" s="4">
        <v>0.0</v>
      </c>
      <c r="J1007" s="4">
        <v>1012.0</v>
      </c>
      <c r="K1007" s="4">
        <v>3.0</v>
      </c>
      <c r="L1007" s="4">
        <v>517.0</v>
      </c>
      <c r="M1007" s="4">
        <v>3.0</v>
      </c>
      <c r="N1007" s="14"/>
      <c r="P1007" t="s">
        <v>7041</v>
      </c>
      <c r="Q1007" t="s">
        <v>7042</v>
      </c>
      <c r="R1007" t="s">
        <v>7043</v>
      </c>
      <c r="S1007" t="s">
        <v>7044</v>
      </c>
      <c r="T1007" t="s">
        <v>7045</v>
      </c>
      <c r="W1007" s="14"/>
    </row>
    <row r="1008" ht="16.5" customHeight="1">
      <c r="A1008" s="4">
        <v>1003.0</v>
      </c>
      <c r="B1008" s="5" t="s">
        <v>7046</v>
      </c>
      <c r="C1008" s="4" t="s">
        <v>7047</v>
      </c>
      <c r="D1008" s="4">
        <v>1.0</v>
      </c>
      <c r="E1008" s="6">
        <v>3.0</v>
      </c>
      <c r="F1008" s="4">
        <v>976.0</v>
      </c>
      <c r="G1008" s="7">
        <v>0.0</v>
      </c>
      <c r="H1008" s="7">
        <v>499.0</v>
      </c>
      <c r="I1008" s="4">
        <v>0.0</v>
      </c>
      <c r="J1008" s="4">
        <v>1011.0</v>
      </c>
      <c r="K1008" s="4">
        <v>3.0</v>
      </c>
      <c r="L1008" s="4">
        <v>516.0</v>
      </c>
      <c r="M1008" s="4">
        <v>3.0</v>
      </c>
      <c r="N1008" s="14"/>
      <c r="P1008" t="s">
        <v>7048</v>
      </c>
      <c r="Q1008" t="s">
        <v>7049</v>
      </c>
      <c r="R1008" t="s">
        <v>7050</v>
      </c>
      <c r="S1008" t="s">
        <v>7051</v>
      </c>
      <c r="T1008" t="s">
        <v>7052</v>
      </c>
      <c r="W1008" s="14"/>
    </row>
    <row r="1009" ht="16.5" customHeight="1">
      <c r="A1009" s="4">
        <v>1003.0</v>
      </c>
      <c r="B1009" s="13" t="s">
        <v>7053</v>
      </c>
      <c r="C1009" s="4" t="s">
        <v>7054</v>
      </c>
      <c r="D1009" s="4">
        <v>1.0</v>
      </c>
      <c r="E1009" s="6">
        <v>3.0</v>
      </c>
      <c r="F1009" s="4">
        <v>976.0</v>
      </c>
      <c r="G1009" s="7">
        <v>0.0</v>
      </c>
      <c r="H1009" s="7">
        <v>499.0</v>
      </c>
      <c r="I1009" s="4">
        <v>0.0</v>
      </c>
      <c r="J1009" s="4">
        <v>1013.0</v>
      </c>
      <c r="K1009" s="4">
        <v>3.0</v>
      </c>
      <c r="L1009" s="4">
        <v>518.0</v>
      </c>
      <c r="M1009" s="4">
        <v>3.0</v>
      </c>
      <c r="N1009" s="14"/>
      <c r="P1009" t="s">
        <v>7055</v>
      </c>
      <c r="Q1009" t="s">
        <v>7056</v>
      </c>
      <c r="R1009" t="s">
        <v>7057</v>
      </c>
      <c r="S1009" t="s">
        <v>7058</v>
      </c>
      <c r="T1009" t="s">
        <v>7059</v>
      </c>
      <c r="W1009" s="14"/>
    </row>
    <row r="1010" ht="16.5" customHeight="1">
      <c r="A1010" s="4">
        <v>1003.0</v>
      </c>
      <c r="B1010" s="13" t="s">
        <v>7060</v>
      </c>
      <c r="C1010" s="4" t="s">
        <v>7061</v>
      </c>
      <c r="D1010" s="4">
        <v>1.0</v>
      </c>
      <c r="E1010" s="6">
        <v>3.0</v>
      </c>
      <c r="F1010" s="4">
        <v>976.0</v>
      </c>
      <c r="G1010" s="7">
        <v>0.0</v>
      </c>
      <c r="H1010" s="7">
        <v>499.0</v>
      </c>
      <c r="I1010" s="4">
        <v>0.0</v>
      </c>
      <c r="J1010" s="4">
        <v>1015.0</v>
      </c>
      <c r="K1010" s="4">
        <v>3.0</v>
      </c>
      <c r="L1010" s="4">
        <v>520.0</v>
      </c>
      <c r="M1010" s="4">
        <v>3.0</v>
      </c>
      <c r="N1010" s="14"/>
      <c r="P1010" t="s">
        <v>7062</v>
      </c>
      <c r="Q1010" t="s">
        <v>7063</v>
      </c>
      <c r="R1010" t="s">
        <v>7064</v>
      </c>
      <c r="S1010" t="s">
        <v>7065</v>
      </c>
      <c r="T1010" t="s">
        <v>7066</v>
      </c>
      <c r="W1010" s="14"/>
    </row>
    <row r="1011" ht="16.5" customHeight="1">
      <c r="A1011" s="4">
        <v>1003.0</v>
      </c>
      <c r="B1011" s="13">
        <v>300.0</v>
      </c>
      <c r="C1011" s="4" t="s">
        <v>7067</v>
      </c>
      <c r="D1011" s="4">
        <v>1.0</v>
      </c>
      <c r="E1011" s="6">
        <v>3.0</v>
      </c>
      <c r="F1011" s="4">
        <v>976.0</v>
      </c>
      <c r="G1011" s="7">
        <v>0.0</v>
      </c>
      <c r="H1011" s="7">
        <v>499.0</v>
      </c>
      <c r="I1011" s="4">
        <v>0.0</v>
      </c>
      <c r="J1011" s="4">
        <v>1021.0</v>
      </c>
      <c r="K1011" s="4">
        <v>3.0</v>
      </c>
      <c r="L1011" s="4">
        <v>526.0</v>
      </c>
      <c r="M1011" s="4">
        <v>3.0</v>
      </c>
      <c r="N1011" s="14"/>
      <c r="P1011" t="s">
        <v>7068</v>
      </c>
      <c r="Q1011" t="s">
        <v>7069</v>
      </c>
      <c r="R1011" t="s">
        <v>7070</v>
      </c>
      <c r="S1011" t="s">
        <v>7071</v>
      </c>
      <c r="T1011" t="s">
        <v>7072</v>
      </c>
      <c r="W1011" s="14"/>
    </row>
    <row r="1012" ht="16.5" customHeight="1">
      <c r="A1012" s="4">
        <v>1003.0</v>
      </c>
      <c r="B1012" s="5" t="s">
        <v>7073</v>
      </c>
      <c r="C1012" s="4" t="s">
        <v>7074</v>
      </c>
      <c r="D1012" s="4">
        <v>1.0</v>
      </c>
      <c r="E1012" s="6">
        <v>3.0</v>
      </c>
      <c r="F1012" s="4">
        <v>976.0</v>
      </c>
      <c r="G1012" s="7">
        <v>0.0</v>
      </c>
      <c r="H1012" s="7">
        <v>499.0</v>
      </c>
      <c r="I1012" s="4">
        <v>0.0</v>
      </c>
      <c r="J1012" s="4">
        <v>1006.0</v>
      </c>
      <c r="K1012" s="4">
        <v>3.0</v>
      </c>
      <c r="L1012" s="4">
        <v>511.0</v>
      </c>
      <c r="M1012" s="4">
        <v>3.0</v>
      </c>
      <c r="N1012" s="14"/>
      <c r="P1012" t="s">
        <v>7075</v>
      </c>
      <c r="Q1012" t="s">
        <v>7076</v>
      </c>
      <c r="R1012" t="s">
        <v>7077</v>
      </c>
      <c r="S1012" t="s">
        <v>7078</v>
      </c>
      <c r="T1012" t="s">
        <v>7079</v>
      </c>
      <c r="W1012" s="14"/>
    </row>
    <row r="1013" ht="16.5" customHeight="1">
      <c r="A1013" s="4">
        <v>1003.0</v>
      </c>
      <c r="B1013" s="5" t="s">
        <v>7080</v>
      </c>
      <c r="C1013" s="4" t="s">
        <v>7081</v>
      </c>
      <c r="D1013" s="4">
        <v>1.0</v>
      </c>
      <c r="E1013" s="6">
        <v>3.0</v>
      </c>
      <c r="F1013" s="4">
        <v>976.0</v>
      </c>
      <c r="G1013" s="7">
        <v>0.0</v>
      </c>
      <c r="H1013" s="7">
        <v>499.0</v>
      </c>
      <c r="I1013" s="4">
        <v>0.0</v>
      </c>
      <c r="J1013" s="4">
        <v>1020.0</v>
      </c>
      <c r="K1013" s="4">
        <v>3.0</v>
      </c>
      <c r="L1013" s="4">
        <v>525.0</v>
      </c>
      <c r="M1013" s="4">
        <v>3.0</v>
      </c>
      <c r="N1013" s="14"/>
      <c r="P1013" t="s">
        <v>7082</v>
      </c>
      <c r="Q1013" t="s">
        <v>7083</v>
      </c>
      <c r="R1013" t="s">
        <v>7084</v>
      </c>
      <c r="S1013" t="s">
        <v>7085</v>
      </c>
      <c r="T1013" t="s">
        <v>7086</v>
      </c>
      <c r="W1013" s="14"/>
    </row>
    <row r="1014" ht="16.5" customHeight="1">
      <c r="A1014" s="4">
        <v>1003.0</v>
      </c>
      <c r="B1014" s="5" t="s">
        <v>7087</v>
      </c>
      <c r="C1014" s="4" t="s">
        <v>7088</v>
      </c>
      <c r="D1014" s="4">
        <v>1.0</v>
      </c>
      <c r="E1014" s="6">
        <v>3.0</v>
      </c>
      <c r="F1014" s="4">
        <v>976.0</v>
      </c>
      <c r="G1014" s="7">
        <v>0.0</v>
      </c>
      <c r="H1014" s="7">
        <v>499.0</v>
      </c>
      <c r="I1014" s="4">
        <v>0.0</v>
      </c>
      <c r="J1014" s="4">
        <v>1003.0</v>
      </c>
      <c r="K1014" s="4">
        <v>3.0</v>
      </c>
      <c r="L1014" s="4">
        <v>508.0</v>
      </c>
      <c r="M1014" s="4">
        <v>3.0</v>
      </c>
      <c r="N1014" s="14"/>
      <c r="P1014" t="s">
        <v>7089</v>
      </c>
      <c r="Q1014" t="s">
        <v>7090</v>
      </c>
      <c r="R1014" t="s">
        <v>7091</v>
      </c>
      <c r="S1014" t="s">
        <v>7092</v>
      </c>
      <c r="T1014" t="s">
        <v>7093</v>
      </c>
      <c r="W1014" s="14"/>
    </row>
    <row r="1015" ht="16.5" customHeight="1">
      <c r="A1015" s="4">
        <v>1003.0</v>
      </c>
      <c r="B1015" s="5" t="s">
        <v>7094</v>
      </c>
      <c r="C1015" s="4" t="s">
        <v>7095</v>
      </c>
      <c r="D1015" s="4">
        <v>1.0</v>
      </c>
      <c r="E1015" s="6">
        <v>3.0</v>
      </c>
      <c r="F1015" s="4">
        <v>976.0</v>
      </c>
      <c r="G1015" s="7">
        <v>0.0</v>
      </c>
      <c r="H1015" s="7">
        <v>499.0</v>
      </c>
      <c r="I1015" s="4">
        <v>0.0</v>
      </c>
      <c r="J1015" s="4">
        <v>1019.0</v>
      </c>
      <c r="K1015" s="4">
        <v>3.0</v>
      </c>
      <c r="L1015" s="4">
        <v>524.0</v>
      </c>
      <c r="M1015" s="4">
        <v>3.0</v>
      </c>
      <c r="N1015" s="14"/>
      <c r="P1015" t="s">
        <v>7096</v>
      </c>
      <c r="Q1015" t="s">
        <v>7097</v>
      </c>
      <c r="R1015" t="s">
        <v>7098</v>
      </c>
      <c r="S1015" t="s">
        <v>7099</v>
      </c>
      <c r="T1015" t="s">
        <v>7100</v>
      </c>
      <c r="W1015" s="14"/>
    </row>
    <row r="1016" ht="16.5" customHeight="1">
      <c r="A1016" s="4">
        <v>1003.0</v>
      </c>
      <c r="B1016" s="5" t="s">
        <v>7101</v>
      </c>
      <c r="C1016" s="4" t="s">
        <v>7102</v>
      </c>
      <c r="D1016" s="4">
        <v>1.0</v>
      </c>
      <c r="E1016" s="6">
        <v>3.0</v>
      </c>
      <c r="F1016" s="4">
        <v>976.0</v>
      </c>
      <c r="G1016" s="7">
        <v>0.0</v>
      </c>
      <c r="H1016" s="7">
        <v>499.0</v>
      </c>
      <c r="I1016" s="4">
        <v>0.0</v>
      </c>
      <c r="J1016" s="4">
        <v>1004.0</v>
      </c>
      <c r="K1016" s="4">
        <v>3.0</v>
      </c>
      <c r="L1016" s="4">
        <v>509.0</v>
      </c>
      <c r="M1016" s="4">
        <v>3.0</v>
      </c>
      <c r="N1016" s="14"/>
      <c r="P1016" t="s">
        <v>7103</v>
      </c>
      <c r="Q1016" t="s">
        <v>7104</v>
      </c>
      <c r="R1016" t="s">
        <v>7105</v>
      </c>
      <c r="S1016" t="s">
        <v>7106</v>
      </c>
      <c r="T1016" t="s">
        <v>7107</v>
      </c>
      <c r="W1016" s="14"/>
    </row>
    <row r="1017" ht="16.5" customHeight="1">
      <c r="A1017" s="4">
        <v>1003.0</v>
      </c>
      <c r="B1017" s="13" t="s">
        <v>7108</v>
      </c>
      <c r="C1017" s="4" t="s">
        <v>7109</v>
      </c>
      <c r="D1017" s="4">
        <v>1.0</v>
      </c>
      <c r="E1017" s="6">
        <v>3.0</v>
      </c>
      <c r="F1017" s="4">
        <v>976.0</v>
      </c>
      <c r="G1017" s="7">
        <v>0.0</v>
      </c>
      <c r="H1017" s="7">
        <v>499.0</v>
      </c>
      <c r="I1017" s="4">
        <v>0.0</v>
      </c>
      <c r="J1017" s="4">
        <v>1005.0</v>
      </c>
      <c r="K1017" s="4">
        <v>3.0</v>
      </c>
      <c r="L1017" s="4">
        <v>510.0</v>
      </c>
      <c r="M1017" s="4">
        <v>3.0</v>
      </c>
      <c r="N1017" s="14"/>
      <c r="P1017" t="s">
        <v>7110</v>
      </c>
      <c r="Q1017" t="s">
        <v>7111</v>
      </c>
      <c r="R1017" t="s">
        <v>7112</v>
      </c>
      <c r="S1017" t="s">
        <v>7113</v>
      </c>
      <c r="T1017" t="s">
        <v>7114</v>
      </c>
      <c r="W1017" s="14"/>
    </row>
    <row r="1018" ht="16.5" customHeight="1">
      <c r="A1018" s="4">
        <v>1003.0</v>
      </c>
      <c r="B1018" s="13" t="s">
        <v>7115</v>
      </c>
      <c r="C1018" s="4" t="s">
        <v>7116</v>
      </c>
      <c r="D1018" s="4">
        <v>1.0</v>
      </c>
      <c r="E1018" s="6">
        <v>3.0</v>
      </c>
      <c r="F1018" s="4">
        <v>976.0</v>
      </c>
      <c r="G1018" s="7">
        <v>0.0</v>
      </c>
      <c r="H1018" s="7">
        <v>499.0</v>
      </c>
      <c r="I1018" s="4">
        <v>0.0</v>
      </c>
      <c r="J1018" s="4">
        <v>1007.0</v>
      </c>
      <c r="K1018" s="4">
        <v>3.0</v>
      </c>
      <c r="L1018" s="4">
        <v>512.0</v>
      </c>
      <c r="M1018" s="4">
        <v>3.0</v>
      </c>
      <c r="N1018" s="14"/>
      <c r="P1018" t="s">
        <v>7117</v>
      </c>
      <c r="Q1018" t="s">
        <v>7118</v>
      </c>
      <c r="R1018" t="s">
        <v>7119</v>
      </c>
      <c r="S1018" t="s">
        <v>7120</v>
      </c>
      <c r="T1018" t="s">
        <v>7121</v>
      </c>
      <c r="W1018" s="14"/>
    </row>
    <row r="1019" ht="16.5" customHeight="1">
      <c r="A1019" s="4">
        <v>1003.0</v>
      </c>
      <c r="B1019" s="5" t="s">
        <v>7122</v>
      </c>
      <c r="C1019" s="4" t="s">
        <v>7123</v>
      </c>
      <c r="D1019" s="4">
        <v>1.0</v>
      </c>
      <c r="E1019" s="6">
        <v>3.0</v>
      </c>
      <c r="F1019" s="4">
        <v>976.0</v>
      </c>
      <c r="G1019" s="7">
        <v>0.0</v>
      </c>
      <c r="H1019" s="7">
        <v>499.0</v>
      </c>
      <c r="I1019" s="4">
        <v>0.0</v>
      </c>
      <c r="J1019" s="4">
        <v>1016.0</v>
      </c>
      <c r="K1019" s="4">
        <v>3.0</v>
      </c>
      <c r="L1019" s="4">
        <v>521.0</v>
      </c>
      <c r="M1019" s="4">
        <v>3.0</v>
      </c>
      <c r="N1019" s="14"/>
      <c r="P1019" t="s">
        <v>7124</v>
      </c>
      <c r="Q1019" t="s">
        <v>7125</v>
      </c>
      <c r="R1019" t="s">
        <v>7126</v>
      </c>
      <c r="S1019" t="s">
        <v>7127</v>
      </c>
      <c r="T1019" t="s">
        <v>7128</v>
      </c>
      <c r="W1019" s="14"/>
    </row>
    <row r="1020" ht="16.5" customHeight="1">
      <c r="A1020" s="4">
        <v>1003.0</v>
      </c>
      <c r="B1020" s="13" t="s">
        <v>7129</v>
      </c>
      <c r="C1020" s="4" t="s">
        <v>7130</v>
      </c>
      <c r="D1020" s="4">
        <v>1.0</v>
      </c>
      <c r="E1020" s="6">
        <v>3.0</v>
      </c>
      <c r="F1020" s="4">
        <v>976.0</v>
      </c>
      <c r="G1020" s="7">
        <v>0.0</v>
      </c>
      <c r="H1020" s="7">
        <v>499.0</v>
      </c>
      <c r="I1020" s="4">
        <v>0.0</v>
      </c>
      <c r="J1020" s="4">
        <v>1017.0</v>
      </c>
      <c r="K1020" s="4">
        <v>3.0</v>
      </c>
      <c r="L1020" s="4">
        <v>522.0</v>
      </c>
      <c r="M1020" s="4">
        <v>3.0</v>
      </c>
      <c r="N1020" s="14"/>
      <c r="P1020" t="s">
        <v>7131</v>
      </c>
      <c r="Q1020" t="s">
        <v>7132</v>
      </c>
      <c r="R1020" t="s">
        <v>7133</v>
      </c>
      <c r="S1020" t="s">
        <v>7134</v>
      </c>
      <c r="T1020" t="s">
        <v>7135</v>
      </c>
      <c r="W1020" s="14"/>
    </row>
    <row r="1021" ht="16.5" customHeight="1">
      <c r="A1021" s="4">
        <v>1003.0</v>
      </c>
      <c r="B1021" s="13" t="s">
        <v>7136</v>
      </c>
      <c r="C1021" s="4" t="s">
        <v>7137</v>
      </c>
      <c r="D1021" s="4">
        <v>1.0</v>
      </c>
      <c r="E1021" s="6">
        <v>3.0</v>
      </c>
      <c r="F1021" s="4">
        <v>976.0</v>
      </c>
      <c r="G1021" s="7">
        <v>0.0</v>
      </c>
      <c r="H1021" s="7">
        <v>499.0</v>
      </c>
      <c r="I1021" s="4">
        <v>0.0</v>
      </c>
      <c r="J1021" s="4">
        <v>1008.0</v>
      </c>
      <c r="K1021" s="4">
        <v>3.0</v>
      </c>
      <c r="L1021" s="4">
        <v>513.0</v>
      </c>
      <c r="M1021" s="4">
        <v>3.0</v>
      </c>
      <c r="N1021" s="14"/>
      <c r="P1021" t="s">
        <v>7138</v>
      </c>
      <c r="Q1021" t="s">
        <v>7139</v>
      </c>
      <c r="R1021" t="s">
        <v>7140</v>
      </c>
      <c r="S1021" t="s">
        <v>7141</v>
      </c>
      <c r="T1021" t="s">
        <v>7142</v>
      </c>
      <c r="W1021" s="14"/>
    </row>
    <row r="1022" ht="16.5" customHeight="1">
      <c r="A1022" s="4">
        <v>1003.0</v>
      </c>
      <c r="B1022" s="13" t="s">
        <v>7143</v>
      </c>
      <c r="C1022" s="4" t="s">
        <v>7144</v>
      </c>
      <c r="D1022" s="4">
        <v>1.0</v>
      </c>
      <c r="E1022" s="6">
        <v>3.0</v>
      </c>
      <c r="F1022" s="4">
        <v>976.0</v>
      </c>
      <c r="G1022" s="7">
        <v>0.0</v>
      </c>
      <c r="H1022" s="7">
        <v>499.0</v>
      </c>
      <c r="I1022" s="4">
        <v>0.0</v>
      </c>
      <c r="J1022" s="4">
        <v>1018.0</v>
      </c>
      <c r="K1022" s="4">
        <v>3.0</v>
      </c>
      <c r="L1022" s="4">
        <v>523.0</v>
      </c>
      <c r="M1022" s="4">
        <v>3.0</v>
      </c>
      <c r="N1022" s="14"/>
      <c r="P1022" t="s">
        <v>7145</v>
      </c>
      <c r="Q1022" t="s">
        <v>7146</v>
      </c>
      <c r="R1022" t="s">
        <v>7147</v>
      </c>
      <c r="S1022" t="s">
        <v>7148</v>
      </c>
      <c r="T1022" t="s">
        <v>7149</v>
      </c>
      <c r="W1022" s="14"/>
    </row>
    <row r="1023" ht="16.5" customHeight="1">
      <c r="A1023" s="4">
        <v>1022.0</v>
      </c>
      <c r="B1023" s="13" t="s">
        <v>7150</v>
      </c>
      <c r="C1023" s="4" t="s">
        <v>7151</v>
      </c>
      <c r="D1023" s="4">
        <v>1.0</v>
      </c>
      <c r="E1023" s="6">
        <v>2.0</v>
      </c>
      <c r="F1023" s="4">
        <v>976.0</v>
      </c>
      <c r="G1023" s="7">
        <v>0.0</v>
      </c>
      <c r="H1023" s="7">
        <v>499.0</v>
      </c>
      <c r="I1023" s="4">
        <v>0.0</v>
      </c>
      <c r="J1023" s="4">
        <v>1034.0</v>
      </c>
      <c r="K1023" s="4">
        <v>2.0</v>
      </c>
      <c r="L1023" s="4">
        <v>539.0</v>
      </c>
      <c r="M1023" s="4">
        <v>2.0</v>
      </c>
      <c r="N1023" s="14"/>
      <c r="P1023" t="s">
        <v>7152</v>
      </c>
      <c r="Q1023" t="s">
        <v>7153</v>
      </c>
      <c r="R1023" t="s">
        <v>7154</v>
      </c>
      <c r="S1023" t="s">
        <v>7155</v>
      </c>
      <c r="T1023" t="s">
        <v>7156</v>
      </c>
      <c r="W1023" s="14"/>
    </row>
    <row r="1024" ht="16.5" customHeight="1">
      <c r="A1024" s="4">
        <v>1022.0</v>
      </c>
      <c r="B1024" s="13" t="s">
        <v>7157</v>
      </c>
      <c r="C1024" s="4" t="s">
        <v>7158</v>
      </c>
      <c r="D1024" s="4">
        <v>1.0</v>
      </c>
      <c r="E1024" s="6">
        <v>2.0</v>
      </c>
      <c r="F1024" s="4">
        <v>976.0</v>
      </c>
      <c r="G1024" s="7">
        <v>0.0</v>
      </c>
      <c r="H1024" s="7">
        <v>499.0</v>
      </c>
      <c r="I1024" s="4">
        <v>0.0</v>
      </c>
      <c r="J1024" s="4">
        <v>1037.0</v>
      </c>
      <c r="K1024" s="4">
        <v>2.0</v>
      </c>
      <c r="L1024" s="4">
        <v>542.0</v>
      </c>
      <c r="M1024" s="4">
        <v>2.0</v>
      </c>
      <c r="N1024" s="14"/>
      <c r="P1024" t="s">
        <v>7159</v>
      </c>
      <c r="Q1024" t="s">
        <v>7160</v>
      </c>
      <c r="R1024" t="s">
        <v>7161</v>
      </c>
      <c r="S1024" t="s">
        <v>7162</v>
      </c>
      <c r="T1024" t="s">
        <v>7163</v>
      </c>
      <c r="W1024" s="14"/>
    </row>
    <row r="1025" ht="16.5" customHeight="1">
      <c r="A1025" s="4">
        <v>1022.0</v>
      </c>
      <c r="B1025" s="13" t="s">
        <v>7164</v>
      </c>
      <c r="C1025" s="4" t="s">
        <v>7165</v>
      </c>
      <c r="D1025" s="4">
        <v>1.0</v>
      </c>
      <c r="E1025" s="6">
        <v>2.0</v>
      </c>
      <c r="F1025" s="4">
        <v>976.0</v>
      </c>
      <c r="G1025" s="7">
        <v>0.0</v>
      </c>
      <c r="H1025" s="7">
        <v>499.0</v>
      </c>
      <c r="I1025" s="4">
        <v>0.0</v>
      </c>
      <c r="J1025" s="4">
        <v>1022.0</v>
      </c>
      <c r="K1025" s="4">
        <v>2.0</v>
      </c>
      <c r="L1025" s="4">
        <v>527.0</v>
      </c>
      <c r="M1025" s="4">
        <v>2.0</v>
      </c>
      <c r="N1025" s="14"/>
      <c r="P1025" t="s">
        <v>7166</v>
      </c>
      <c r="Q1025" t="s">
        <v>7167</v>
      </c>
      <c r="R1025" t="s">
        <v>7168</v>
      </c>
      <c r="S1025" t="s">
        <v>7169</v>
      </c>
      <c r="T1025" t="s">
        <v>7170</v>
      </c>
      <c r="W1025" s="14"/>
    </row>
    <row r="1026" ht="16.5" customHeight="1">
      <c r="A1026" s="4">
        <v>1022.0</v>
      </c>
      <c r="B1026" s="5" t="s">
        <v>7171</v>
      </c>
      <c r="C1026" s="4" t="s">
        <v>7172</v>
      </c>
      <c r="D1026" s="4">
        <v>1.0</v>
      </c>
      <c r="E1026" s="6">
        <v>2.0</v>
      </c>
      <c r="F1026" s="4">
        <v>976.0</v>
      </c>
      <c r="G1026" s="7">
        <v>0.0</v>
      </c>
      <c r="H1026" s="7">
        <v>499.0</v>
      </c>
      <c r="I1026" s="4">
        <v>0.0</v>
      </c>
      <c r="J1026" s="4">
        <v>1031.0</v>
      </c>
      <c r="K1026" s="4">
        <v>2.0</v>
      </c>
      <c r="L1026" s="4">
        <v>536.0</v>
      </c>
      <c r="M1026" s="4">
        <v>2.0</v>
      </c>
      <c r="N1026" s="14"/>
      <c r="P1026" t="s">
        <v>7173</v>
      </c>
      <c r="Q1026" t="s">
        <v>7174</v>
      </c>
      <c r="R1026" t="s">
        <v>7175</v>
      </c>
      <c r="S1026" t="s">
        <v>7176</v>
      </c>
      <c r="T1026" t="s">
        <v>7177</v>
      </c>
      <c r="W1026" s="14"/>
    </row>
    <row r="1027" ht="16.5" customHeight="1">
      <c r="A1027" s="4">
        <v>1022.0</v>
      </c>
      <c r="B1027" s="13" t="s">
        <v>7178</v>
      </c>
      <c r="C1027" s="4" t="s">
        <v>7179</v>
      </c>
      <c r="D1027" s="4">
        <v>1.0</v>
      </c>
      <c r="E1027" s="6">
        <v>2.0</v>
      </c>
      <c r="F1027" s="4">
        <v>976.0</v>
      </c>
      <c r="G1027" s="7">
        <v>0.0</v>
      </c>
      <c r="H1027" s="7">
        <v>499.0</v>
      </c>
      <c r="I1027" s="4">
        <v>0.0</v>
      </c>
      <c r="J1027" s="4">
        <v>1024.0</v>
      </c>
      <c r="K1027" s="4">
        <v>2.0</v>
      </c>
      <c r="L1027" s="4">
        <v>529.0</v>
      </c>
      <c r="M1027" s="4">
        <v>2.0</v>
      </c>
      <c r="N1027" s="14"/>
      <c r="P1027" t="s">
        <v>7180</v>
      </c>
      <c r="Q1027" t="s">
        <v>7181</v>
      </c>
      <c r="R1027" t="s">
        <v>7182</v>
      </c>
      <c r="S1027" t="s">
        <v>7183</v>
      </c>
      <c r="T1027" t="s">
        <v>7184</v>
      </c>
      <c r="W1027" s="14"/>
    </row>
    <row r="1028" ht="16.5" customHeight="1">
      <c r="A1028" s="4">
        <v>1022.0</v>
      </c>
      <c r="B1028" s="5" t="s">
        <v>7185</v>
      </c>
      <c r="C1028" s="4" t="s">
        <v>7186</v>
      </c>
      <c r="D1028" s="4">
        <v>1.0</v>
      </c>
      <c r="E1028" s="6">
        <v>2.0</v>
      </c>
      <c r="F1028" s="4">
        <v>976.0</v>
      </c>
      <c r="G1028" s="7">
        <v>0.0</v>
      </c>
      <c r="H1028" s="7">
        <v>499.0</v>
      </c>
      <c r="I1028" s="4">
        <v>0.0</v>
      </c>
      <c r="J1028" s="4">
        <v>1033.0</v>
      </c>
      <c r="K1028" s="4">
        <v>2.0</v>
      </c>
      <c r="L1028" s="4">
        <v>538.0</v>
      </c>
      <c r="M1028" s="4">
        <v>2.0</v>
      </c>
      <c r="N1028" s="14"/>
      <c r="P1028" t="s">
        <v>7187</v>
      </c>
      <c r="Q1028" t="s">
        <v>7188</v>
      </c>
      <c r="R1028" t="s">
        <v>7189</v>
      </c>
      <c r="S1028" t="s">
        <v>7190</v>
      </c>
      <c r="T1028" t="s">
        <v>7191</v>
      </c>
      <c r="W1028" s="14"/>
    </row>
    <row r="1029" ht="16.5" customHeight="1">
      <c r="A1029" s="4">
        <v>1022.0</v>
      </c>
      <c r="B1029" s="13" t="s">
        <v>7192</v>
      </c>
      <c r="C1029" s="4" t="s">
        <v>7193</v>
      </c>
      <c r="D1029" s="4">
        <v>1.0</v>
      </c>
      <c r="E1029" s="6">
        <v>2.0</v>
      </c>
      <c r="F1029" s="4">
        <v>976.0</v>
      </c>
      <c r="G1029" s="7">
        <v>0.0</v>
      </c>
      <c r="H1029" s="7">
        <v>499.0</v>
      </c>
      <c r="I1029" s="4">
        <v>0.0</v>
      </c>
      <c r="J1029" s="4">
        <v>1039.0</v>
      </c>
      <c r="K1029" s="4">
        <v>2.0</v>
      </c>
      <c r="L1029" s="4">
        <v>544.0</v>
      </c>
      <c r="M1029" s="4">
        <v>2.0</v>
      </c>
      <c r="N1029" s="14"/>
      <c r="P1029" t="s">
        <v>7194</v>
      </c>
      <c r="Q1029" t="s">
        <v>7195</v>
      </c>
      <c r="R1029" t="s">
        <v>7196</v>
      </c>
      <c r="S1029" t="s">
        <v>7197</v>
      </c>
      <c r="T1029" t="s">
        <v>7198</v>
      </c>
      <c r="W1029" s="14"/>
    </row>
    <row r="1030" ht="16.5" customHeight="1">
      <c r="A1030" s="4">
        <v>1022.0</v>
      </c>
      <c r="B1030" s="5" t="s">
        <v>7199</v>
      </c>
      <c r="C1030" s="4" t="s">
        <v>7200</v>
      </c>
      <c r="D1030" s="4">
        <v>1.0</v>
      </c>
      <c r="E1030" s="6">
        <v>2.0</v>
      </c>
      <c r="F1030" s="4">
        <v>976.0</v>
      </c>
      <c r="G1030" s="7">
        <v>0.0</v>
      </c>
      <c r="H1030" s="7">
        <v>499.0</v>
      </c>
      <c r="I1030" s="4">
        <v>0.0</v>
      </c>
      <c r="J1030" s="4">
        <v>1032.0</v>
      </c>
      <c r="K1030" s="4">
        <v>2.0</v>
      </c>
      <c r="L1030" s="4">
        <v>537.0</v>
      </c>
      <c r="M1030" s="4">
        <v>2.0</v>
      </c>
      <c r="N1030" s="14"/>
      <c r="P1030" t="s">
        <v>7201</v>
      </c>
      <c r="Q1030" t="s">
        <v>7202</v>
      </c>
      <c r="R1030" t="s">
        <v>7203</v>
      </c>
      <c r="S1030" t="s">
        <v>7204</v>
      </c>
      <c r="T1030" t="s">
        <v>7205</v>
      </c>
      <c r="W1030" s="14"/>
    </row>
    <row r="1031" ht="16.5" customHeight="1">
      <c r="A1031" s="4">
        <v>1022.0</v>
      </c>
      <c r="B1031" s="13" t="s">
        <v>7206</v>
      </c>
      <c r="C1031" s="4" t="s">
        <v>7207</v>
      </c>
      <c r="D1031" s="4">
        <v>1.0</v>
      </c>
      <c r="E1031" s="6">
        <v>2.0</v>
      </c>
      <c r="F1031" s="4">
        <v>976.0</v>
      </c>
      <c r="G1031" s="7">
        <v>0.0</v>
      </c>
      <c r="H1031" s="7">
        <v>499.0</v>
      </c>
      <c r="I1031" s="4">
        <v>0.0</v>
      </c>
      <c r="J1031" s="4">
        <v>1038.0</v>
      </c>
      <c r="K1031" s="4">
        <v>2.0</v>
      </c>
      <c r="L1031" s="4">
        <v>543.0</v>
      </c>
      <c r="M1031" s="4">
        <v>2.0</v>
      </c>
      <c r="N1031" s="14"/>
      <c r="P1031" t="s">
        <v>7208</v>
      </c>
      <c r="Q1031" t="s">
        <v>7209</v>
      </c>
      <c r="R1031" t="s">
        <v>7210</v>
      </c>
      <c r="S1031" t="s">
        <v>7211</v>
      </c>
      <c r="T1031" t="s">
        <v>7212</v>
      </c>
      <c r="W1031" s="14"/>
    </row>
    <row r="1032" ht="16.5" customHeight="1">
      <c r="A1032" s="4">
        <v>1022.0</v>
      </c>
      <c r="B1032" s="13" t="s">
        <v>7213</v>
      </c>
      <c r="C1032" s="4" t="s">
        <v>7214</v>
      </c>
      <c r="D1032" s="4">
        <v>1.0</v>
      </c>
      <c r="E1032" s="6">
        <v>2.0</v>
      </c>
      <c r="F1032" s="4">
        <v>976.0</v>
      </c>
      <c r="G1032" s="7">
        <v>0.0</v>
      </c>
      <c r="H1032" s="7">
        <v>499.0</v>
      </c>
      <c r="I1032" s="4">
        <v>0.0</v>
      </c>
      <c r="J1032" s="4">
        <v>1023.0</v>
      </c>
      <c r="K1032" s="4">
        <v>2.0</v>
      </c>
      <c r="L1032" s="4">
        <v>528.0</v>
      </c>
      <c r="M1032" s="4">
        <v>2.0</v>
      </c>
      <c r="N1032" s="14"/>
      <c r="P1032" t="s">
        <v>7215</v>
      </c>
      <c r="Q1032" t="s">
        <v>7216</v>
      </c>
      <c r="R1032" t="s">
        <v>7217</v>
      </c>
      <c r="S1032" t="s">
        <v>7218</v>
      </c>
      <c r="T1032" t="s">
        <v>7219</v>
      </c>
      <c r="W1032" s="14"/>
    </row>
    <row r="1033" ht="16.5" customHeight="1">
      <c r="A1033" s="4">
        <v>1022.0</v>
      </c>
      <c r="B1033" s="13" t="s">
        <v>7220</v>
      </c>
      <c r="C1033" s="4" t="s">
        <v>7221</v>
      </c>
      <c r="D1033" s="4">
        <v>1.0</v>
      </c>
      <c r="E1033" s="6">
        <v>2.0</v>
      </c>
      <c r="F1033" s="4">
        <v>976.0</v>
      </c>
      <c r="G1033" s="7">
        <v>0.0</v>
      </c>
      <c r="H1033" s="7">
        <v>499.0</v>
      </c>
      <c r="I1033" s="4">
        <v>0.0</v>
      </c>
      <c r="J1033" s="4">
        <v>1030.0</v>
      </c>
      <c r="K1033" s="4">
        <v>2.0</v>
      </c>
      <c r="L1033" s="4">
        <v>535.0</v>
      </c>
      <c r="M1033" s="4">
        <v>2.0</v>
      </c>
      <c r="N1033" s="14"/>
      <c r="P1033" t="s">
        <v>7222</v>
      </c>
      <c r="Q1033" t="s">
        <v>7223</v>
      </c>
      <c r="R1033" t="s">
        <v>7224</v>
      </c>
      <c r="S1033" t="s">
        <v>7225</v>
      </c>
      <c r="T1033" t="s">
        <v>7226</v>
      </c>
      <c r="W1033" s="14"/>
    </row>
    <row r="1034" ht="16.5" customHeight="1">
      <c r="A1034" s="4">
        <v>1022.0</v>
      </c>
      <c r="B1034" s="13" t="s">
        <v>7227</v>
      </c>
      <c r="C1034" s="4" t="s">
        <v>7228</v>
      </c>
      <c r="D1034" s="4">
        <v>1.0</v>
      </c>
      <c r="E1034" s="6">
        <v>2.0</v>
      </c>
      <c r="F1034" s="4">
        <v>976.0</v>
      </c>
      <c r="G1034" s="7">
        <v>0.0</v>
      </c>
      <c r="H1034" s="7">
        <v>499.0</v>
      </c>
      <c r="I1034" s="4">
        <v>0.0</v>
      </c>
      <c r="J1034" s="4">
        <v>1027.0</v>
      </c>
      <c r="K1034" s="4">
        <v>2.0</v>
      </c>
      <c r="L1034" s="4">
        <v>532.0</v>
      </c>
      <c r="M1034" s="4">
        <v>2.0</v>
      </c>
      <c r="N1034" s="14"/>
      <c r="P1034" t="s">
        <v>7229</v>
      </c>
      <c r="Q1034" t="s">
        <v>7230</v>
      </c>
      <c r="R1034" t="s">
        <v>7231</v>
      </c>
      <c r="S1034" t="s">
        <v>7232</v>
      </c>
      <c r="T1034" t="s">
        <v>7233</v>
      </c>
      <c r="W1034" s="14"/>
    </row>
    <row r="1035" ht="16.5" customHeight="1">
      <c r="A1035" s="4">
        <v>1022.0</v>
      </c>
      <c r="B1035" s="13" t="s">
        <v>7234</v>
      </c>
      <c r="C1035" s="4" t="s">
        <v>7235</v>
      </c>
      <c r="D1035" s="4">
        <v>1.0</v>
      </c>
      <c r="E1035" s="6">
        <v>2.0</v>
      </c>
      <c r="F1035" s="4">
        <v>976.0</v>
      </c>
      <c r="G1035" s="7">
        <v>0.0</v>
      </c>
      <c r="H1035" s="7">
        <v>499.0</v>
      </c>
      <c r="I1035" s="4">
        <v>0.0</v>
      </c>
      <c r="J1035" s="4">
        <v>1025.0</v>
      </c>
      <c r="K1035" s="4">
        <v>2.0</v>
      </c>
      <c r="L1035" s="4">
        <v>530.0</v>
      </c>
      <c r="M1035" s="4">
        <v>2.0</v>
      </c>
      <c r="N1035" s="14"/>
      <c r="P1035" t="s">
        <v>7236</v>
      </c>
      <c r="Q1035" t="s">
        <v>7237</v>
      </c>
      <c r="R1035" t="s">
        <v>7238</v>
      </c>
      <c r="S1035" t="s">
        <v>7239</v>
      </c>
      <c r="T1035" t="s">
        <v>7240</v>
      </c>
      <c r="W1035" s="14"/>
    </row>
    <row r="1036" ht="16.5" customHeight="1">
      <c r="A1036" s="4">
        <v>1022.0</v>
      </c>
      <c r="B1036" s="13" t="s">
        <v>7241</v>
      </c>
      <c r="C1036" s="4" t="s">
        <v>7242</v>
      </c>
      <c r="D1036" s="4">
        <v>1.0</v>
      </c>
      <c r="E1036" s="6">
        <v>2.0</v>
      </c>
      <c r="F1036" s="4">
        <v>976.0</v>
      </c>
      <c r="G1036" s="7">
        <v>0.0</v>
      </c>
      <c r="H1036" s="7">
        <v>499.0</v>
      </c>
      <c r="I1036" s="4">
        <v>0.0</v>
      </c>
      <c r="J1036" s="4">
        <v>1035.0</v>
      </c>
      <c r="K1036" s="4">
        <v>2.0</v>
      </c>
      <c r="L1036" s="4">
        <v>540.0</v>
      </c>
      <c r="M1036" s="4">
        <v>2.0</v>
      </c>
      <c r="N1036" s="14"/>
      <c r="P1036" t="s">
        <v>7243</v>
      </c>
      <c r="Q1036" t="s">
        <v>7244</v>
      </c>
      <c r="R1036" t="s">
        <v>7245</v>
      </c>
      <c r="S1036" t="s">
        <v>7246</v>
      </c>
      <c r="T1036" t="s">
        <v>7247</v>
      </c>
      <c r="W1036" s="14"/>
    </row>
    <row r="1037" ht="16.5" customHeight="1">
      <c r="A1037" s="4">
        <v>1022.0</v>
      </c>
      <c r="B1037" s="13" t="s">
        <v>7248</v>
      </c>
      <c r="C1037" s="4" t="s">
        <v>7249</v>
      </c>
      <c r="D1037" s="4">
        <v>1.0</v>
      </c>
      <c r="E1037" s="6">
        <v>2.0</v>
      </c>
      <c r="F1037" s="4">
        <v>976.0</v>
      </c>
      <c r="G1037" s="7">
        <v>0.0</v>
      </c>
      <c r="H1037" s="7">
        <v>499.0</v>
      </c>
      <c r="I1037" s="4">
        <v>0.0</v>
      </c>
      <c r="J1037" s="4">
        <v>1029.0</v>
      </c>
      <c r="K1037" s="4">
        <v>2.0</v>
      </c>
      <c r="L1037" s="4">
        <v>534.0</v>
      </c>
      <c r="M1037" s="4">
        <v>2.0</v>
      </c>
      <c r="N1037" s="14"/>
      <c r="P1037" t="s">
        <v>7250</v>
      </c>
      <c r="Q1037" t="s">
        <v>7251</v>
      </c>
      <c r="R1037" t="s">
        <v>7252</v>
      </c>
      <c r="S1037" t="s">
        <v>7253</v>
      </c>
      <c r="T1037" t="s">
        <v>7254</v>
      </c>
      <c r="W1037" s="14"/>
    </row>
    <row r="1038" ht="16.5" customHeight="1">
      <c r="A1038" s="4">
        <v>1022.0</v>
      </c>
      <c r="B1038" s="13" t="s">
        <v>7255</v>
      </c>
      <c r="C1038" s="4" t="s">
        <v>7256</v>
      </c>
      <c r="D1038" s="4">
        <v>1.0</v>
      </c>
      <c r="E1038" s="6">
        <v>2.0</v>
      </c>
      <c r="F1038" s="4">
        <v>976.0</v>
      </c>
      <c r="G1038" s="7">
        <v>0.0</v>
      </c>
      <c r="H1038" s="7">
        <v>499.0</v>
      </c>
      <c r="I1038" s="4">
        <v>0.0</v>
      </c>
      <c r="J1038" s="4">
        <v>1036.0</v>
      </c>
      <c r="K1038" s="4">
        <v>2.0</v>
      </c>
      <c r="L1038" s="4">
        <v>541.0</v>
      </c>
      <c r="M1038" s="4">
        <v>2.0</v>
      </c>
      <c r="N1038" s="14"/>
      <c r="P1038" t="s">
        <v>7257</v>
      </c>
      <c r="Q1038" t="s">
        <v>7258</v>
      </c>
      <c r="R1038" t="s">
        <v>7259</v>
      </c>
      <c r="S1038" t="s">
        <v>7260</v>
      </c>
      <c r="T1038" t="s">
        <v>7261</v>
      </c>
      <c r="W1038" s="14"/>
    </row>
    <row r="1039" ht="16.5" customHeight="1">
      <c r="A1039" s="4">
        <v>1022.0</v>
      </c>
      <c r="B1039" s="13" t="s">
        <v>7262</v>
      </c>
      <c r="C1039" s="4" t="s">
        <v>7263</v>
      </c>
      <c r="D1039" s="4">
        <v>1.0</v>
      </c>
      <c r="E1039" s="6">
        <v>2.0</v>
      </c>
      <c r="F1039" s="4">
        <v>976.0</v>
      </c>
      <c r="G1039" s="7">
        <v>0.0</v>
      </c>
      <c r="H1039" s="7">
        <v>499.0</v>
      </c>
      <c r="I1039" s="4">
        <v>0.0</v>
      </c>
      <c r="J1039" s="4">
        <v>1028.0</v>
      </c>
      <c r="K1039" s="4">
        <v>2.0</v>
      </c>
      <c r="L1039" s="4">
        <v>533.0</v>
      </c>
      <c r="M1039" s="4">
        <v>2.0</v>
      </c>
      <c r="N1039" s="14"/>
      <c r="P1039" t="s">
        <v>7264</v>
      </c>
      <c r="Q1039" t="s">
        <v>7265</v>
      </c>
      <c r="R1039" t="s">
        <v>7266</v>
      </c>
      <c r="S1039" t="s">
        <v>7267</v>
      </c>
      <c r="T1039" t="s">
        <v>7268</v>
      </c>
      <c r="W1039" s="14"/>
    </row>
    <row r="1040" ht="16.5" customHeight="1">
      <c r="A1040" s="4">
        <v>1022.0</v>
      </c>
      <c r="B1040" s="13" t="s">
        <v>7269</v>
      </c>
      <c r="C1040" s="4" t="s">
        <v>7270</v>
      </c>
      <c r="D1040" s="4">
        <v>1.0</v>
      </c>
      <c r="E1040" s="6">
        <v>2.0</v>
      </c>
      <c r="F1040" s="4">
        <v>976.0</v>
      </c>
      <c r="G1040" s="7">
        <v>0.0</v>
      </c>
      <c r="H1040" s="7">
        <v>499.0</v>
      </c>
      <c r="I1040" s="4">
        <v>0.0</v>
      </c>
      <c r="J1040" s="4">
        <v>1026.0</v>
      </c>
      <c r="K1040" s="4">
        <v>2.0</v>
      </c>
      <c r="L1040" s="4">
        <v>531.0</v>
      </c>
      <c r="M1040" s="4">
        <v>2.0</v>
      </c>
      <c r="N1040" s="14"/>
      <c r="P1040" t="s">
        <v>7271</v>
      </c>
      <c r="Q1040" t="s">
        <v>7272</v>
      </c>
      <c r="R1040" t="s">
        <v>7273</v>
      </c>
      <c r="S1040" t="s">
        <v>7274</v>
      </c>
      <c r="T1040" t="s">
        <v>7275</v>
      </c>
      <c r="W1040" s="14"/>
    </row>
    <row r="1041" ht="16.5" customHeight="1">
      <c r="A1041" s="4">
        <v>1040.0</v>
      </c>
      <c r="B1041" s="13" t="s">
        <v>7276</v>
      </c>
      <c r="C1041" s="4" t="s">
        <v>7277</v>
      </c>
      <c r="D1041" s="4">
        <v>1.0</v>
      </c>
      <c r="E1041" s="6">
        <v>1.0</v>
      </c>
      <c r="F1041" s="4">
        <v>976.0</v>
      </c>
      <c r="G1041" s="7">
        <v>0.0</v>
      </c>
      <c r="H1041" s="7">
        <v>499.0</v>
      </c>
      <c r="I1041" s="4">
        <v>0.0</v>
      </c>
      <c r="J1041" s="4">
        <v>1042.0</v>
      </c>
      <c r="K1041" s="4">
        <v>1.0</v>
      </c>
      <c r="L1041" s="4">
        <v>547.0</v>
      </c>
      <c r="M1041" s="4">
        <v>1.0</v>
      </c>
      <c r="N1041" s="14"/>
      <c r="P1041" t="s">
        <v>7278</v>
      </c>
      <c r="Q1041" t="s">
        <v>7279</v>
      </c>
      <c r="R1041" t="s">
        <v>7280</v>
      </c>
      <c r="S1041" t="s">
        <v>7281</v>
      </c>
      <c r="T1041" t="s">
        <v>7282</v>
      </c>
      <c r="W1041" s="14"/>
    </row>
    <row r="1042" ht="16.5" customHeight="1">
      <c r="A1042" s="4">
        <v>1040.0</v>
      </c>
      <c r="B1042" s="13" t="s">
        <v>7283</v>
      </c>
      <c r="C1042" s="4" t="s">
        <v>7284</v>
      </c>
      <c r="D1042" s="4">
        <v>1.0</v>
      </c>
      <c r="E1042" s="6">
        <v>1.0</v>
      </c>
      <c r="F1042" s="4">
        <v>976.0</v>
      </c>
      <c r="G1042" s="7">
        <v>0.0</v>
      </c>
      <c r="H1042" s="7">
        <v>499.0</v>
      </c>
      <c r="I1042" s="4">
        <v>0.0</v>
      </c>
      <c r="J1042" s="4">
        <v>1044.0</v>
      </c>
      <c r="K1042" s="4">
        <v>1.0</v>
      </c>
      <c r="L1042" s="4">
        <v>549.0</v>
      </c>
      <c r="M1042" s="4">
        <v>1.0</v>
      </c>
      <c r="N1042" s="14"/>
      <c r="P1042" t="s">
        <v>7285</v>
      </c>
      <c r="Q1042" t="s">
        <v>7286</v>
      </c>
      <c r="R1042" t="s">
        <v>7287</v>
      </c>
      <c r="S1042" t="s">
        <v>7288</v>
      </c>
      <c r="T1042" t="s">
        <v>7289</v>
      </c>
      <c r="W1042" s="14"/>
    </row>
    <row r="1043" ht="16.5" customHeight="1">
      <c r="A1043" s="4">
        <v>1040.0</v>
      </c>
      <c r="B1043" s="13" t="s">
        <v>7290</v>
      </c>
      <c r="C1043" s="4" t="s">
        <v>7291</v>
      </c>
      <c r="D1043" s="4">
        <v>1.0</v>
      </c>
      <c r="E1043" s="6">
        <v>1.0</v>
      </c>
      <c r="F1043" s="4">
        <v>976.0</v>
      </c>
      <c r="G1043" s="7">
        <v>0.0</v>
      </c>
      <c r="H1043" s="7">
        <v>499.0</v>
      </c>
      <c r="I1043" s="4">
        <v>0.0</v>
      </c>
      <c r="J1043" s="4">
        <v>1051.0</v>
      </c>
      <c r="K1043" s="4">
        <v>1.0</v>
      </c>
      <c r="L1043" s="4">
        <v>556.0</v>
      </c>
      <c r="M1043" s="4">
        <v>1.0</v>
      </c>
      <c r="N1043" s="14"/>
      <c r="P1043" t="s">
        <v>7292</v>
      </c>
      <c r="Q1043" t="s">
        <v>7293</v>
      </c>
      <c r="R1043" t="s">
        <v>7294</v>
      </c>
      <c r="S1043" t="s">
        <v>7295</v>
      </c>
      <c r="T1043" t="s">
        <v>7296</v>
      </c>
      <c r="W1043" s="14"/>
    </row>
    <row r="1044" ht="16.5" customHeight="1">
      <c r="A1044" s="4">
        <v>1040.0</v>
      </c>
      <c r="B1044" s="13" t="s">
        <v>7297</v>
      </c>
      <c r="C1044" s="4" t="s">
        <v>7298</v>
      </c>
      <c r="D1044" s="4">
        <v>1.0</v>
      </c>
      <c r="E1044" s="6">
        <v>1.0</v>
      </c>
      <c r="F1044" s="4">
        <v>976.0</v>
      </c>
      <c r="G1044" s="7">
        <v>0.0</v>
      </c>
      <c r="H1044" s="7">
        <v>499.0</v>
      </c>
      <c r="I1044" s="4">
        <v>0.0</v>
      </c>
      <c r="J1044" s="4">
        <v>1050.0</v>
      </c>
      <c r="K1044" s="4">
        <v>1.0</v>
      </c>
      <c r="L1044" s="4">
        <v>555.0</v>
      </c>
      <c r="M1044" s="4">
        <v>1.0</v>
      </c>
      <c r="N1044" s="14"/>
      <c r="P1044" t="s">
        <v>7299</v>
      </c>
      <c r="Q1044" t="s">
        <v>7300</v>
      </c>
      <c r="R1044" t="s">
        <v>7301</v>
      </c>
      <c r="S1044" t="s">
        <v>7302</v>
      </c>
      <c r="T1044" t="s">
        <v>7303</v>
      </c>
      <c r="W1044" s="14"/>
    </row>
    <row r="1045" ht="16.5" customHeight="1">
      <c r="A1045" s="4">
        <v>1040.0</v>
      </c>
      <c r="B1045" s="13" t="s">
        <v>7304</v>
      </c>
      <c r="C1045" s="4" t="s">
        <v>7305</v>
      </c>
      <c r="D1045" s="4">
        <v>1.0</v>
      </c>
      <c r="E1045" s="6">
        <v>1.0</v>
      </c>
      <c r="F1045" s="4">
        <v>976.0</v>
      </c>
      <c r="G1045" s="7">
        <v>0.0</v>
      </c>
      <c r="H1045" s="7">
        <v>499.0</v>
      </c>
      <c r="I1045" s="4">
        <v>0.0</v>
      </c>
      <c r="J1045" s="4">
        <v>1054.0</v>
      </c>
      <c r="K1045" s="4">
        <v>1.0</v>
      </c>
      <c r="L1045" s="4">
        <v>559.0</v>
      </c>
      <c r="M1045" s="4">
        <v>1.0</v>
      </c>
      <c r="N1045" s="14"/>
      <c r="P1045" t="s">
        <v>7306</v>
      </c>
      <c r="Q1045" t="s">
        <v>7307</v>
      </c>
      <c r="R1045" t="s">
        <v>7308</v>
      </c>
      <c r="S1045" t="s">
        <v>7309</v>
      </c>
      <c r="T1045" t="s">
        <v>7310</v>
      </c>
      <c r="W1045" s="14"/>
    </row>
    <row r="1046" ht="16.5" customHeight="1">
      <c r="A1046" s="4">
        <v>1040.0</v>
      </c>
      <c r="B1046" s="13" t="s">
        <v>7311</v>
      </c>
      <c r="C1046" s="4" t="s">
        <v>7312</v>
      </c>
      <c r="D1046" s="4">
        <v>1.0</v>
      </c>
      <c r="E1046" s="6">
        <v>1.0</v>
      </c>
      <c r="F1046" s="4">
        <v>976.0</v>
      </c>
      <c r="G1046" s="7">
        <v>0.0</v>
      </c>
      <c r="H1046" s="7">
        <v>499.0</v>
      </c>
      <c r="I1046" s="4">
        <v>0.0</v>
      </c>
      <c r="J1046" s="4">
        <v>1052.0</v>
      </c>
      <c r="K1046" s="4">
        <v>1.0</v>
      </c>
      <c r="L1046" s="4">
        <v>557.0</v>
      </c>
      <c r="M1046" s="4">
        <v>1.0</v>
      </c>
      <c r="N1046" s="14"/>
      <c r="P1046" t="s">
        <v>7313</v>
      </c>
      <c r="Q1046" t="s">
        <v>7314</v>
      </c>
      <c r="R1046" t="s">
        <v>7315</v>
      </c>
      <c r="S1046" t="s">
        <v>7316</v>
      </c>
      <c r="T1046" t="s">
        <v>7317</v>
      </c>
      <c r="W1046" s="14"/>
    </row>
    <row r="1047" ht="16.5" customHeight="1">
      <c r="A1047" s="4">
        <v>1040.0</v>
      </c>
      <c r="B1047" s="13" t="s">
        <v>7318</v>
      </c>
      <c r="C1047" s="4" t="s">
        <v>7319</v>
      </c>
      <c r="D1047" s="4">
        <v>1.0</v>
      </c>
      <c r="E1047" s="6">
        <v>1.0</v>
      </c>
      <c r="F1047" s="4">
        <v>976.0</v>
      </c>
      <c r="G1047" s="7">
        <v>0.0</v>
      </c>
      <c r="H1047" s="7">
        <v>499.0</v>
      </c>
      <c r="I1047" s="4">
        <v>0.0</v>
      </c>
      <c r="J1047" s="4">
        <v>1049.0</v>
      </c>
      <c r="K1047" s="4">
        <v>1.0</v>
      </c>
      <c r="L1047" s="4">
        <v>554.0</v>
      </c>
      <c r="M1047" s="4">
        <v>1.0</v>
      </c>
      <c r="N1047" s="14"/>
      <c r="P1047" t="s">
        <v>7320</v>
      </c>
      <c r="Q1047" t="s">
        <v>7321</v>
      </c>
      <c r="R1047" t="s">
        <v>7322</v>
      </c>
      <c r="S1047" t="s">
        <v>7323</v>
      </c>
      <c r="T1047" t="s">
        <v>7324</v>
      </c>
      <c r="W1047" s="14"/>
    </row>
    <row r="1048" ht="16.5" customHeight="1">
      <c r="A1048" s="4">
        <v>1040.0</v>
      </c>
      <c r="B1048" s="13" t="s">
        <v>7325</v>
      </c>
      <c r="C1048" s="4" t="s">
        <v>7326</v>
      </c>
      <c r="D1048" s="4">
        <v>1.0</v>
      </c>
      <c r="E1048" s="6">
        <v>1.0</v>
      </c>
      <c r="F1048" s="4">
        <v>976.0</v>
      </c>
      <c r="G1048" s="7">
        <v>0.0</v>
      </c>
      <c r="H1048" s="7">
        <v>499.0</v>
      </c>
      <c r="I1048" s="4">
        <v>0.0</v>
      </c>
      <c r="J1048" s="4">
        <v>1053.0</v>
      </c>
      <c r="K1048" s="4">
        <v>1.0</v>
      </c>
      <c r="L1048" s="4">
        <v>558.0</v>
      </c>
      <c r="M1048" s="4">
        <v>1.0</v>
      </c>
      <c r="N1048" s="14"/>
      <c r="P1048" t="s">
        <v>7327</v>
      </c>
      <c r="Q1048" t="s">
        <v>7328</v>
      </c>
      <c r="R1048" t="s">
        <v>7329</v>
      </c>
      <c r="S1048" t="s">
        <v>7330</v>
      </c>
      <c r="T1048" t="s">
        <v>7331</v>
      </c>
      <c r="W1048" s="14"/>
    </row>
    <row r="1049" ht="16.5" customHeight="1">
      <c r="A1049" s="4">
        <v>1040.0</v>
      </c>
      <c r="B1049" s="13" t="s">
        <v>7332</v>
      </c>
      <c r="C1049" s="4" t="s">
        <v>7333</v>
      </c>
      <c r="D1049" s="4">
        <v>1.0</v>
      </c>
      <c r="E1049" s="6">
        <v>1.0</v>
      </c>
      <c r="F1049" s="4">
        <v>976.0</v>
      </c>
      <c r="G1049" s="7">
        <v>0.0</v>
      </c>
      <c r="H1049" s="7">
        <v>499.0</v>
      </c>
      <c r="I1049" s="4">
        <v>0.0</v>
      </c>
      <c r="J1049" s="4">
        <v>1041.0</v>
      </c>
      <c r="K1049" s="4">
        <v>1.0</v>
      </c>
      <c r="L1049" s="4">
        <v>546.0</v>
      </c>
      <c r="M1049" s="4">
        <v>1.0</v>
      </c>
      <c r="N1049" s="14"/>
      <c r="P1049" t="s">
        <v>7334</v>
      </c>
      <c r="Q1049" t="s">
        <v>7335</v>
      </c>
      <c r="R1049" t="s">
        <v>7336</v>
      </c>
      <c r="S1049" t="s">
        <v>7337</v>
      </c>
      <c r="T1049" t="s">
        <v>7338</v>
      </c>
      <c r="W1049" s="14"/>
    </row>
    <row r="1050" ht="16.5" customHeight="1">
      <c r="A1050" s="4">
        <v>1040.0</v>
      </c>
      <c r="B1050" s="13" t="s">
        <v>7339</v>
      </c>
      <c r="C1050" s="4" t="s">
        <v>7340</v>
      </c>
      <c r="D1050" s="4">
        <v>1.0</v>
      </c>
      <c r="E1050" s="6">
        <v>1.0</v>
      </c>
      <c r="F1050" s="4">
        <v>976.0</v>
      </c>
      <c r="G1050" s="7">
        <v>0.0</v>
      </c>
      <c r="H1050" s="7">
        <v>499.0</v>
      </c>
      <c r="I1050" s="4">
        <v>0.0</v>
      </c>
      <c r="J1050" s="4">
        <v>1048.0</v>
      </c>
      <c r="K1050" s="4">
        <v>1.0</v>
      </c>
      <c r="L1050" s="4">
        <v>553.0</v>
      </c>
      <c r="M1050" s="4">
        <v>1.0</v>
      </c>
      <c r="N1050" s="14"/>
      <c r="P1050" t="s">
        <v>7341</v>
      </c>
      <c r="Q1050" t="s">
        <v>7342</v>
      </c>
      <c r="R1050" t="s">
        <v>7343</v>
      </c>
      <c r="S1050" t="s">
        <v>7344</v>
      </c>
      <c r="T1050" t="s">
        <v>7345</v>
      </c>
      <c r="W1050" s="14"/>
    </row>
    <row r="1051" ht="16.5" customHeight="1">
      <c r="A1051" s="4">
        <v>1040.0</v>
      </c>
      <c r="B1051" s="13" t="s">
        <v>7346</v>
      </c>
      <c r="C1051" s="4" t="s">
        <v>7347</v>
      </c>
      <c r="D1051" s="4">
        <v>1.0</v>
      </c>
      <c r="E1051" s="6">
        <v>1.0</v>
      </c>
      <c r="F1051" s="4">
        <v>976.0</v>
      </c>
      <c r="G1051" s="7">
        <v>0.0</v>
      </c>
      <c r="H1051" s="7">
        <v>499.0</v>
      </c>
      <c r="I1051" s="4">
        <v>0.0</v>
      </c>
      <c r="J1051" s="4">
        <v>1045.0</v>
      </c>
      <c r="K1051" s="4">
        <v>1.0</v>
      </c>
      <c r="L1051" s="4">
        <v>550.0</v>
      </c>
      <c r="M1051" s="4">
        <v>1.0</v>
      </c>
      <c r="N1051" s="14"/>
      <c r="P1051" t="s">
        <v>7348</v>
      </c>
      <c r="Q1051" t="s">
        <v>7349</v>
      </c>
      <c r="R1051" t="s">
        <v>7350</v>
      </c>
      <c r="S1051" t="s">
        <v>7351</v>
      </c>
      <c r="T1051" t="s">
        <v>7352</v>
      </c>
      <c r="W1051" s="14"/>
    </row>
    <row r="1052" ht="16.5" customHeight="1">
      <c r="A1052" s="4">
        <v>1040.0</v>
      </c>
      <c r="B1052" s="13" t="s">
        <v>7353</v>
      </c>
      <c r="C1052" s="4" t="s">
        <v>7354</v>
      </c>
      <c r="D1052" s="4">
        <v>1.0</v>
      </c>
      <c r="E1052" s="6">
        <v>1.0</v>
      </c>
      <c r="F1052" s="4">
        <v>976.0</v>
      </c>
      <c r="G1052" s="7">
        <v>0.0</v>
      </c>
      <c r="H1052" s="7">
        <v>499.0</v>
      </c>
      <c r="I1052" s="4">
        <v>0.0</v>
      </c>
      <c r="J1052" s="4">
        <v>1046.0</v>
      </c>
      <c r="K1052" s="4">
        <v>1.0</v>
      </c>
      <c r="L1052" s="4">
        <v>551.0</v>
      </c>
      <c r="M1052" s="4">
        <v>1.0</v>
      </c>
      <c r="N1052" s="14"/>
      <c r="P1052" t="s">
        <v>7355</v>
      </c>
      <c r="Q1052" t="s">
        <v>7356</v>
      </c>
      <c r="R1052" t="s">
        <v>7357</v>
      </c>
      <c r="S1052" t="s">
        <v>7358</v>
      </c>
      <c r="T1052" t="s">
        <v>7359</v>
      </c>
      <c r="W1052" s="14"/>
    </row>
    <row r="1053" ht="16.5" customHeight="1">
      <c r="A1053" s="4">
        <v>1040.0</v>
      </c>
      <c r="B1053" s="13">
        <v>1408.0</v>
      </c>
      <c r="C1053" s="4" t="s">
        <v>7360</v>
      </c>
      <c r="D1053" s="4">
        <v>1.0</v>
      </c>
      <c r="E1053" s="6">
        <v>1.0</v>
      </c>
      <c r="F1053" s="4">
        <v>976.0</v>
      </c>
      <c r="G1053" s="7">
        <v>0.0</v>
      </c>
      <c r="H1053" s="7">
        <v>499.0</v>
      </c>
      <c r="I1053" s="4">
        <v>0.0</v>
      </c>
      <c r="J1053" s="4">
        <v>1047.0</v>
      </c>
      <c r="K1053" s="4">
        <v>1.0</v>
      </c>
      <c r="L1053" s="4">
        <v>552.0</v>
      </c>
      <c r="M1053" s="4">
        <v>1.0</v>
      </c>
      <c r="N1053" s="14"/>
      <c r="P1053" t="s">
        <v>7361</v>
      </c>
      <c r="Q1053" t="s">
        <v>7362</v>
      </c>
      <c r="R1053" t="s">
        <v>7363</v>
      </c>
      <c r="S1053" t="s">
        <v>7364</v>
      </c>
      <c r="T1053" t="s">
        <v>7365</v>
      </c>
      <c r="W1053" s="14"/>
    </row>
    <row r="1054" ht="16.5" customHeight="1">
      <c r="A1054" s="4">
        <v>1040.0</v>
      </c>
      <c r="B1054" s="13" t="s">
        <v>7366</v>
      </c>
      <c r="C1054" s="4" t="s">
        <v>7367</v>
      </c>
      <c r="D1054" s="4">
        <v>1.0</v>
      </c>
      <c r="E1054" s="6">
        <v>1.0</v>
      </c>
      <c r="F1054" s="4">
        <v>976.0</v>
      </c>
      <c r="G1054" s="7">
        <v>0.0</v>
      </c>
      <c r="H1054" s="7">
        <v>499.0</v>
      </c>
      <c r="I1054" s="4">
        <v>0.0</v>
      </c>
      <c r="J1054" s="4">
        <v>1056.0</v>
      </c>
      <c r="K1054" s="4">
        <v>1.0</v>
      </c>
      <c r="L1054" s="4">
        <v>561.0</v>
      </c>
      <c r="M1054" s="4">
        <v>1.0</v>
      </c>
      <c r="N1054" s="14"/>
      <c r="P1054" t="s">
        <v>7368</v>
      </c>
      <c r="Q1054" t="s">
        <v>7369</v>
      </c>
      <c r="R1054" t="s">
        <v>7370</v>
      </c>
      <c r="S1054" t="s">
        <v>7371</v>
      </c>
      <c r="T1054" t="s">
        <v>7372</v>
      </c>
      <c r="W1054" s="14"/>
    </row>
    <row r="1055" ht="16.5" customHeight="1">
      <c r="A1055" s="4">
        <v>1040.0</v>
      </c>
      <c r="B1055" s="13" t="s">
        <v>7373</v>
      </c>
      <c r="C1055" s="4" t="s">
        <v>7374</v>
      </c>
      <c r="D1055" s="4">
        <v>1.0</v>
      </c>
      <c r="E1055" s="6">
        <v>1.0</v>
      </c>
      <c r="F1055" s="4">
        <v>976.0</v>
      </c>
      <c r="G1055" s="7">
        <v>0.0</v>
      </c>
      <c r="H1055" s="7">
        <v>499.0</v>
      </c>
      <c r="I1055" s="4">
        <v>0.0</v>
      </c>
      <c r="J1055" s="4">
        <v>1055.0</v>
      </c>
      <c r="K1055" s="4">
        <v>1.0</v>
      </c>
      <c r="L1055" s="4">
        <v>560.0</v>
      </c>
      <c r="M1055" s="4">
        <v>1.0</v>
      </c>
      <c r="N1055" s="14"/>
      <c r="P1055" t="s">
        <v>7375</v>
      </c>
      <c r="Q1055" t="s">
        <v>7376</v>
      </c>
      <c r="R1055" t="s">
        <v>7377</v>
      </c>
      <c r="S1055" t="s">
        <v>7378</v>
      </c>
      <c r="T1055" t="s">
        <v>7379</v>
      </c>
      <c r="W1055" s="14"/>
    </row>
    <row r="1056" ht="16.5" customHeight="1">
      <c r="A1056" s="4">
        <v>1040.0</v>
      </c>
      <c r="B1056" s="13" t="s">
        <v>7380</v>
      </c>
      <c r="C1056" s="4" t="s">
        <v>7381</v>
      </c>
      <c r="D1056" s="4">
        <v>1.0</v>
      </c>
      <c r="E1056" s="6">
        <v>1.0</v>
      </c>
      <c r="F1056" s="4">
        <v>976.0</v>
      </c>
      <c r="G1056" s="7">
        <v>0.0</v>
      </c>
      <c r="H1056" s="7">
        <v>499.0</v>
      </c>
      <c r="I1056" s="4">
        <v>0.0</v>
      </c>
      <c r="J1056" s="4">
        <v>1040.0</v>
      </c>
      <c r="K1056" s="4">
        <v>1.0</v>
      </c>
      <c r="L1056" s="4">
        <v>545.0</v>
      </c>
      <c r="M1056" s="4">
        <v>1.0</v>
      </c>
      <c r="N1056" s="14"/>
      <c r="P1056" t="s">
        <v>7382</v>
      </c>
      <c r="Q1056" t="s">
        <v>7383</v>
      </c>
      <c r="R1056" t="s">
        <v>7384</v>
      </c>
      <c r="S1056" t="s">
        <v>7385</v>
      </c>
      <c r="T1056" t="s">
        <v>7386</v>
      </c>
      <c r="W1056" s="14"/>
    </row>
    <row r="1057" ht="16.5" customHeight="1">
      <c r="A1057" s="4">
        <v>1040.0</v>
      </c>
      <c r="B1057" s="13" t="s">
        <v>7387</v>
      </c>
      <c r="C1057" s="4" t="s">
        <v>7388</v>
      </c>
      <c r="D1057" s="4">
        <v>1.0</v>
      </c>
      <c r="E1057" s="6">
        <v>1.0</v>
      </c>
      <c r="F1057" s="4">
        <v>976.0</v>
      </c>
      <c r="G1057" s="7">
        <v>0.0</v>
      </c>
      <c r="H1057" s="7">
        <v>499.0</v>
      </c>
      <c r="I1057" s="4">
        <v>0.0</v>
      </c>
      <c r="J1057" s="4">
        <v>1043.0</v>
      </c>
      <c r="K1057" s="4">
        <v>1.0</v>
      </c>
      <c r="L1057" s="4">
        <v>548.0</v>
      </c>
      <c r="M1057" s="4">
        <v>1.0</v>
      </c>
      <c r="N1057" s="14"/>
      <c r="P1057" t="s">
        <v>7389</v>
      </c>
      <c r="Q1057" t="s">
        <v>7390</v>
      </c>
      <c r="R1057" t="s">
        <v>7391</v>
      </c>
      <c r="S1057" t="s">
        <v>7392</v>
      </c>
      <c r="T1057" t="s">
        <v>7393</v>
      </c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P1058" t="s">
        <v>7394</v>
      </c>
      <c r="Q1058" t="s">
        <v>7395</v>
      </c>
      <c r="R1058" t="s">
        <v>7396</v>
      </c>
      <c r="S1058" t="s">
        <v>7397</v>
      </c>
      <c r="T1058" t="s">
        <v>7398</v>
      </c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7399</v>
      </c>
      <c r="B1" s="1" t="s">
        <v>7400</v>
      </c>
      <c r="C1" s="1" t="s">
        <v>7401</v>
      </c>
      <c r="D1" s="1" t="s">
        <v>7402</v>
      </c>
      <c r="E1" s="1" t="s">
        <v>7403</v>
      </c>
      <c r="F1" s="1" t="s">
        <v>7404</v>
      </c>
      <c r="G1" s="1" t="s">
        <v>7405</v>
      </c>
      <c r="H1" s="1" t="s">
        <v>7406</v>
      </c>
      <c r="I1" s="1" t="s">
        <v>7407</v>
      </c>
      <c r="J1" s="1" t="s">
        <v>7408</v>
      </c>
      <c r="K1" s="1" t="s">
        <v>7409</v>
      </c>
      <c r="L1" s="1" t="s">
        <v>7410</v>
      </c>
      <c r="M1" s="1" t="s">
        <v>7411</v>
      </c>
      <c r="N1" s="1" t="s">
        <v>7412</v>
      </c>
      <c r="O1" s="1" t="s">
        <v>7413</v>
      </c>
      <c r="P1" s="1" t="s">
        <v>7414</v>
      </c>
      <c r="Q1" s="1" t="s">
        <v>7415</v>
      </c>
      <c r="R1" s="1" t="s">
        <v>7416</v>
      </c>
      <c r="S1" s="1" t="s">
        <v>7417</v>
      </c>
      <c r="T1" s="1" t="s">
        <v>7418</v>
      </c>
      <c r="U1" s="1" t="s">
        <v>7419</v>
      </c>
      <c r="V1" s="1" t="s">
        <v>7420</v>
      </c>
      <c r="W1" s="1" t="s">
        <v>7421</v>
      </c>
      <c r="X1" s="1" t="s">
        <v>7422</v>
      </c>
      <c r="Y1" s="1" t="s">
        <v>7423</v>
      </c>
      <c r="Z1" s="1" t="s">
        <v>7424</v>
      </c>
      <c r="AA1" s="1" t="s">
        <v>7425</v>
      </c>
      <c r="AB1" s="1" t="s">
        <v>7426</v>
      </c>
      <c r="AC1" s="1" t="s">
        <v>7427</v>
      </c>
      <c r="AD1" s="1" t="s">
        <v>7428</v>
      </c>
      <c r="AE1" s="1" t="s">
        <v>7429</v>
      </c>
      <c r="AF1" s="1" t="s">
        <v>7430</v>
      </c>
      <c r="AG1" s="1" t="s">
        <v>7431</v>
      </c>
      <c r="AH1" s="1" t="s">
        <v>7432</v>
      </c>
      <c r="AI1" s="1" t="s">
        <v>7433</v>
      </c>
      <c r="AJ1" s="1" t="s">
        <v>7434</v>
      </c>
      <c r="AK1" s="1" t="s">
        <v>7435</v>
      </c>
      <c r="AL1" s="1" t="s">
        <v>7436</v>
      </c>
      <c r="AM1" s="1" t="s">
        <v>7437</v>
      </c>
      <c r="AN1" s="1" t="s">
        <v>7438</v>
      </c>
      <c r="AO1" s="1" t="s">
        <v>7439</v>
      </c>
      <c r="AP1" s="1" t="s">
        <v>7440</v>
      </c>
      <c r="AQ1" s="1" t="s">
        <v>7441</v>
      </c>
      <c r="AR1" s="1" t="s">
        <v>7442</v>
      </c>
      <c r="AS1" s="1" t="s">
        <v>7443</v>
      </c>
      <c r="AT1" s="1" t="s">
        <v>7444</v>
      </c>
      <c r="AU1" s="1" t="s">
        <v>7445</v>
      </c>
      <c r="AV1" s="1" t="s">
        <v>7446</v>
      </c>
      <c r="AW1" s="1" t="s">
        <v>7447</v>
      </c>
      <c r="AX1" s="1" t="s">
        <v>7448</v>
      </c>
      <c r="AY1" s="1" t="s">
        <v>7449</v>
      </c>
      <c r="AZ1" s="1" t="s">
        <v>7450</v>
      </c>
      <c r="BA1" s="1" t="s">
        <v>7451</v>
      </c>
      <c r="BB1" s="1" t="s">
        <v>7452</v>
      </c>
      <c r="BC1" s="1" t="s">
        <v>7453</v>
      </c>
      <c r="BD1" s="1" t="s">
        <v>7454</v>
      </c>
      <c r="BE1" s="1" t="s">
        <v>7455</v>
      </c>
      <c r="BF1" s="1" t="s">
        <v>7456</v>
      </c>
      <c r="BG1" s="1" t="s">
        <v>7457</v>
      </c>
      <c r="BH1" s="1" t="s">
        <v>7458</v>
      </c>
      <c r="BI1" s="1" t="s">
        <v>7459</v>
      </c>
      <c r="BJ1" s="1" t="s">
        <v>7460</v>
      </c>
      <c r="BK1" s="1" t="s">
        <v>7461</v>
      </c>
      <c r="BL1" s="1" t="s">
        <v>7462</v>
      </c>
      <c r="BM1" s="1" t="s">
        <v>7463</v>
      </c>
      <c r="BN1" s="1" t="s">
        <v>7464</v>
      </c>
      <c r="BO1" s="1" t="s">
        <v>7465</v>
      </c>
      <c r="BP1" s="1" t="s">
        <v>7466</v>
      </c>
      <c r="BQ1" s="1" t="s">
        <v>7467</v>
      </c>
      <c r="BR1" s="1" t="s">
        <v>7468</v>
      </c>
      <c r="BS1" s="1" t="s">
        <v>7469</v>
      </c>
      <c r="BT1" s="1" t="s">
        <v>7470</v>
      </c>
      <c r="BU1" s="1" t="s">
        <v>7471</v>
      </c>
      <c r="BV1" s="1" t="s">
        <v>7472</v>
      </c>
      <c r="BW1" s="1" t="s">
        <v>7473</v>
      </c>
      <c r="BX1" s="1" t="s">
        <v>7474</v>
      </c>
      <c r="BY1" s="1" t="s">
        <v>7475</v>
      </c>
      <c r="BZ1" s="1" t="s">
        <v>7476</v>
      </c>
      <c r="CA1" s="1" t="s">
        <v>7477</v>
      </c>
      <c r="CB1" s="2"/>
      <c r="CC1" s="1"/>
      <c r="CD1" s="3"/>
      <c r="CE1" s="3"/>
      <c r="CF1" s="3"/>
      <c r="CG1" s="1"/>
      <c r="CH1" s="3"/>
      <c r="CI1" s="25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</row>
    <row r="2">
      <c r="A2" s="8" t="s">
        <v>7478</v>
      </c>
      <c r="B2" s="8" t="s">
        <v>7479</v>
      </c>
      <c r="C2" s="8" t="s">
        <v>7480</v>
      </c>
      <c r="D2" s="8" t="s">
        <v>7481</v>
      </c>
      <c r="E2" s="8" t="s">
        <v>7482</v>
      </c>
      <c r="F2" s="8" t="s">
        <v>7483</v>
      </c>
      <c r="G2" s="8" t="s">
        <v>7484</v>
      </c>
      <c r="H2" s="8" t="s">
        <v>7485</v>
      </c>
      <c r="I2" s="8" t="s">
        <v>7486</v>
      </c>
      <c r="J2" s="8" t="s">
        <v>7487</v>
      </c>
      <c r="K2" s="8" t="s">
        <v>75</v>
      </c>
      <c r="L2" s="8" t="s">
        <v>7484</v>
      </c>
      <c r="M2" s="8" t="s">
        <v>7488</v>
      </c>
      <c r="N2" s="8" t="s">
        <v>7489</v>
      </c>
      <c r="O2" s="8" t="s">
        <v>7490</v>
      </c>
      <c r="P2" s="8" t="s">
        <v>7491</v>
      </c>
      <c r="Q2" s="8" t="s">
        <v>7492</v>
      </c>
      <c r="R2" s="8" t="s">
        <v>7481</v>
      </c>
      <c r="S2" s="8" t="s">
        <v>7485</v>
      </c>
      <c r="T2" s="8" t="s">
        <v>7493</v>
      </c>
      <c r="U2" s="8" t="s">
        <v>7483</v>
      </c>
      <c r="V2" s="8" t="s">
        <v>7494</v>
      </c>
      <c r="W2" s="8" t="s">
        <v>7495</v>
      </c>
      <c r="X2" s="8" t="s">
        <v>7496</v>
      </c>
      <c r="Y2" s="8" t="s">
        <v>7497</v>
      </c>
      <c r="Z2" s="8" t="s">
        <v>7498</v>
      </c>
      <c r="AA2" s="8" t="s">
        <v>7499</v>
      </c>
      <c r="AB2" s="8" t="s">
        <v>7500</v>
      </c>
      <c r="AC2" s="8" t="s">
        <v>7479</v>
      </c>
      <c r="AD2" s="8" t="s">
        <v>7499</v>
      </c>
      <c r="AE2" s="8" t="s">
        <v>7501</v>
      </c>
      <c r="AF2" s="8" t="s">
        <v>7491</v>
      </c>
      <c r="AG2" s="8" t="s">
        <v>7484</v>
      </c>
      <c r="AH2" s="8" t="s">
        <v>7502</v>
      </c>
      <c r="AI2" s="8" t="s">
        <v>7503</v>
      </c>
      <c r="AJ2" s="8" t="s">
        <v>7496</v>
      </c>
      <c r="AK2" s="8" t="s">
        <v>7482</v>
      </c>
      <c r="AL2" s="8" t="s">
        <v>7504</v>
      </c>
      <c r="AM2" s="8" t="s">
        <v>7505</v>
      </c>
      <c r="AN2" s="8" t="s">
        <v>7506</v>
      </c>
      <c r="AO2" s="8" t="s">
        <v>7507</v>
      </c>
      <c r="AP2" s="8" t="s">
        <v>7508</v>
      </c>
      <c r="AQ2" s="8" t="s">
        <v>7509</v>
      </c>
      <c r="AR2" s="8" t="s">
        <v>250</v>
      </c>
      <c r="AS2" s="8" t="s">
        <v>7491</v>
      </c>
      <c r="AT2" s="8" t="s">
        <v>7510</v>
      </c>
      <c r="AU2" s="8" t="s">
        <v>7511</v>
      </c>
      <c r="AV2" s="8" t="s">
        <v>7512</v>
      </c>
      <c r="AW2" s="8" t="s">
        <v>7513</v>
      </c>
      <c r="AX2" s="8" t="s">
        <v>7514</v>
      </c>
      <c r="AY2" s="8" t="s">
        <v>7505</v>
      </c>
      <c r="AZ2" s="8" t="s">
        <v>7515</v>
      </c>
      <c r="BA2" s="8" t="s">
        <v>7516</v>
      </c>
      <c r="BB2" s="8" t="s">
        <v>7517</v>
      </c>
      <c r="BC2" s="8" t="s">
        <v>7518</v>
      </c>
      <c r="BD2" s="8" t="s">
        <v>7499</v>
      </c>
      <c r="BE2" s="8" t="s">
        <v>7497</v>
      </c>
      <c r="BF2" s="8" t="s">
        <v>7519</v>
      </c>
      <c r="BG2" s="8" t="s">
        <v>7520</v>
      </c>
      <c r="BH2" s="8" t="s">
        <v>7482</v>
      </c>
      <c r="BI2" s="8" t="s">
        <v>7521</v>
      </c>
      <c r="BJ2" s="8" t="s">
        <v>7511</v>
      </c>
      <c r="BK2" s="8" t="s">
        <v>7498</v>
      </c>
      <c r="BL2" s="8" t="s">
        <v>7511</v>
      </c>
      <c r="BM2" s="8" t="s">
        <v>7511</v>
      </c>
      <c r="BN2" s="8" t="s">
        <v>7483</v>
      </c>
      <c r="BO2" s="8" t="s">
        <v>7483</v>
      </c>
      <c r="BP2" s="8" t="s">
        <v>7522</v>
      </c>
      <c r="BQ2" s="8" t="s">
        <v>7494</v>
      </c>
      <c r="BR2" s="8" t="s">
        <v>7491</v>
      </c>
      <c r="BS2" s="8" t="s">
        <v>7511</v>
      </c>
      <c r="BT2" s="8" t="s">
        <v>7523</v>
      </c>
      <c r="BU2" s="8" t="s">
        <v>7524</v>
      </c>
      <c r="BV2" s="8" t="s">
        <v>515</v>
      </c>
      <c r="BW2" s="8" t="s">
        <v>7525</v>
      </c>
      <c r="BX2" s="8" t="s">
        <v>7526</v>
      </c>
      <c r="BY2" s="8" t="s">
        <v>7527</v>
      </c>
      <c r="BZ2" s="8" t="s">
        <v>7491</v>
      </c>
      <c r="CA2" s="8" t="s">
        <v>7491</v>
      </c>
      <c r="CB2" s="26"/>
    </row>
    <row r="3">
      <c r="A3" s="8" t="s">
        <v>7528</v>
      </c>
      <c r="B3" s="8" t="s">
        <v>7529</v>
      </c>
      <c r="C3" s="8" t="s">
        <v>7530</v>
      </c>
      <c r="D3" s="8" t="s">
        <v>7531</v>
      </c>
      <c r="E3" s="8" t="s">
        <v>7532</v>
      </c>
      <c r="F3" s="8" t="s">
        <v>7533</v>
      </c>
      <c r="G3" s="8" t="s">
        <v>7534</v>
      </c>
      <c r="H3" s="8" t="s">
        <v>7535</v>
      </c>
      <c r="I3" s="8" t="s">
        <v>7536</v>
      </c>
      <c r="J3" s="8" t="s">
        <v>7537</v>
      </c>
      <c r="K3" s="8" t="s">
        <v>19</v>
      </c>
      <c r="L3" s="8" t="s">
        <v>7538</v>
      </c>
      <c r="M3" s="8" t="s">
        <v>7539</v>
      </c>
      <c r="N3" s="8" t="s">
        <v>7540</v>
      </c>
      <c r="O3" s="8" t="s">
        <v>7540</v>
      </c>
      <c r="P3" s="8" t="s">
        <v>7541</v>
      </c>
      <c r="Q3" s="8" t="s">
        <v>7542</v>
      </c>
      <c r="R3" s="8" t="s">
        <v>7543</v>
      </c>
      <c r="S3" s="8" t="s">
        <v>7544</v>
      </c>
      <c r="T3" s="8" t="s">
        <v>7534</v>
      </c>
      <c r="U3" s="8" t="s">
        <v>7545</v>
      </c>
      <c r="V3" s="8" t="s">
        <v>7546</v>
      </c>
      <c r="W3" s="8" t="s">
        <v>7540</v>
      </c>
      <c r="X3" s="8" t="s">
        <v>7547</v>
      </c>
      <c r="Y3" s="8" t="s">
        <v>7548</v>
      </c>
      <c r="Z3" s="8" t="s">
        <v>7549</v>
      </c>
      <c r="AA3" s="8" t="s">
        <v>7550</v>
      </c>
      <c r="AB3" s="8" t="s">
        <v>7551</v>
      </c>
      <c r="AC3" s="8" t="s">
        <v>7552</v>
      </c>
      <c r="AD3" s="8" t="s">
        <v>7548</v>
      </c>
      <c r="AE3" s="8" t="s">
        <v>7553</v>
      </c>
      <c r="AF3" s="8" t="s">
        <v>7554</v>
      </c>
      <c r="AG3" s="8" t="s">
        <v>7555</v>
      </c>
      <c r="AH3" s="8" t="s">
        <v>7556</v>
      </c>
      <c r="AI3" s="8" t="s">
        <v>7557</v>
      </c>
      <c r="AJ3" s="8" t="s">
        <v>7558</v>
      </c>
      <c r="AK3" s="8" t="s">
        <v>7559</v>
      </c>
      <c r="AL3" s="8" t="s">
        <v>7560</v>
      </c>
      <c r="AM3" s="8" t="s">
        <v>7561</v>
      </c>
      <c r="AN3" s="8" t="s">
        <v>7562</v>
      </c>
      <c r="AO3" s="8" t="s">
        <v>7563</v>
      </c>
      <c r="AP3" s="8" t="s">
        <v>7564</v>
      </c>
      <c r="AQ3" s="8" t="s">
        <v>7565</v>
      </c>
      <c r="AR3" s="8" t="s">
        <v>187</v>
      </c>
      <c r="AS3" s="8" t="s">
        <v>7566</v>
      </c>
      <c r="AT3" s="8" t="s">
        <v>7529</v>
      </c>
      <c r="AU3" s="8" t="s">
        <v>7558</v>
      </c>
      <c r="AV3" s="8" t="s">
        <v>7567</v>
      </c>
      <c r="AW3" s="8" t="s">
        <v>7568</v>
      </c>
      <c r="AX3" s="8" t="s">
        <v>7569</v>
      </c>
      <c r="AY3" s="8" t="s">
        <v>7570</v>
      </c>
      <c r="AZ3" s="8" t="s">
        <v>7571</v>
      </c>
      <c r="BA3" s="8" t="s">
        <v>7572</v>
      </c>
      <c r="BB3" s="8" t="s">
        <v>7573</v>
      </c>
      <c r="BC3" s="8" t="s">
        <v>7574</v>
      </c>
      <c r="BD3" s="8" t="s">
        <v>7565</v>
      </c>
      <c r="BE3" s="8" t="s">
        <v>7575</v>
      </c>
      <c r="BF3" s="8" t="s">
        <v>7576</v>
      </c>
      <c r="BG3" s="8" t="s">
        <v>7577</v>
      </c>
      <c r="BH3" s="8" t="s">
        <v>7578</v>
      </c>
      <c r="BI3" s="8" t="s">
        <v>7565</v>
      </c>
      <c r="BJ3" s="8" t="s">
        <v>7534</v>
      </c>
      <c r="BK3" s="8" t="s">
        <v>7565</v>
      </c>
      <c r="BL3" s="8" t="s">
        <v>7538</v>
      </c>
      <c r="BM3" s="8" t="s">
        <v>7579</v>
      </c>
      <c r="BN3" s="8" t="s">
        <v>7580</v>
      </c>
      <c r="BO3" s="8" t="s">
        <v>7538</v>
      </c>
      <c r="BP3" s="8" t="s">
        <v>7581</v>
      </c>
      <c r="BQ3" s="8" t="s">
        <v>7538</v>
      </c>
      <c r="BR3" s="8" t="s">
        <v>7582</v>
      </c>
      <c r="BS3" s="8" t="s">
        <v>7583</v>
      </c>
      <c r="BT3" s="8" t="s">
        <v>7584</v>
      </c>
      <c r="BU3" s="8" t="s">
        <v>7581</v>
      </c>
      <c r="BV3" s="8" t="s">
        <v>627</v>
      </c>
      <c r="BW3" s="8" t="s">
        <v>7585</v>
      </c>
      <c r="BX3" s="8" t="s">
        <v>7586</v>
      </c>
      <c r="BY3" s="8" t="s">
        <v>7587</v>
      </c>
      <c r="BZ3" s="8" t="s">
        <v>7588</v>
      </c>
      <c r="CA3" s="8" t="s">
        <v>7565</v>
      </c>
      <c r="CB3" s="26"/>
    </row>
    <row r="4">
      <c r="A4" s="8" t="s">
        <v>7589</v>
      </c>
      <c r="B4" s="8" t="s">
        <v>7590</v>
      </c>
      <c r="C4" s="8" t="s">
        <v>7591</v>
      </c>
      <c r="D4" s="8" t="s">
        <v>7592</v>
      </c>
      <c r="E4" s="8" t="s">
        <v>7593</v>
      </c>
      <c r="F4" s="8" t="s">
        <v>7594</v>
      </c>
      <c r="G4" s="8" t="s">
        <v>7595</v>
      </c>
      <c r="H4" s="8" t="s">
        <v>7596</v>
      </c>
      <c r="I4" s="8" t="s">
        <v>7597</v>
      </c>
      <c r="J4" s="8" t="s">
        <v>7598</v>
      </c>
      <c r="K4" s="8" t="s">
        <v>914</v>
      </c>
      <c r="L4" s="8" t="s">
        <v>7599</v>
      </c>
      <c r="M4" s="8" t="s">
        <v>7600</v>
      </c>
      <c r="N4" s="8" t="s">
        <v>7601</v>
      </c>
      <c r="O4" s="8" t="s">
        <v>7593</v>
      </c>
      <c r="P4" s="8" t="s">
        <v>7602</v>
      </c>
      <c r="Q4" s="8" t="s">
        <v>7603</v>
      </c>
      <c r="R4" s="8" t="s">
        <v>7604</v>
      </c>
      <c r="S4" s="8" t="s">
        <v>7594</v>
      </c>
      <c r="T4" s="8" t="s">
        <v>7605</v>
      </c>
      <c r="U4" s="8" t="s">
        <v>7606</v>
      </c>
      <c r="V4" s="8" t="s">
        <v>7590</v>
      </c>
      <c r="W4" s="8" t="s">
        <v>7607</v>
      </c>
      <c r="X4" s="8" t="s">
        <v>7608</v>
      </c>
      <c r="Y4" s="8" t="s">
        <v>7609</v>
      </c>
      <c r="Z4" s="8" t="s">
        <v>7610</v>
      </c>
      <c r="AA4" s="8" t="s">
        <v>7601</v>
      </c>
      <c r="AB4" s="8" t="s">
        <v>7611</v>
      </c>
      <c r="AC4" s="8" t="s">
        <v>7612</v>
      </c>
      <c r="AD4" s="8" t="s">
        <v>7613</v>
      </c>
      <c r="AE4" s="8" t="s">
        <v>7614</v>
      </c>
      <c r="AF4" s="8" t="s">
        <v>7615</v>
      </c>
      <c r="AG4" s="8" t="s">
        <v>7616</v>
      </c>
      <c r="AH4" s="8" t="s">
        <v>7617</v>
      </c>
      <c r="AI4" s="8" t="s">
        <v>7618</v>
      </c>
      <c r="AJ4" s="8" t="s">
        <v>7612</v>
      </c>
      <c r="AK4" s="8" t="s">
        <v>7619</v>
      </c>
      <c r="AL4" s="8" t="s">
        <v>7620</v>
      </c>
      <c r="AM4" s="8" t="s">
        <v>7621</v>
      </c>
      <c r="AN4" s="8" t="s">
        <v>7622</v>
      </c>
      <c r="AO4" s="8" t="s">
        <v>7623</v>
      </c>
      <c r="AP4" s="8" t="s">
        <v>7624</v>
      </c>
      <c r="AQ4" s="8" t="s">
        <v>7625</v>
      </c>
      <c r="AR4" s="8" t="s">
        <v>963</v>
      </c>
      <c r="AS4" s="8" t="s">
        <v>7626</v>
      </c>
      <c r="AT4" s="8" t="s">
        <v>7610</v>
      </c>
      <c r="AU4" s="8" t="s">
        <v>7627</v>
      </c>
      <c r="AV4" s="8" t="s">
        <v>7628</v>
      </c>
      <c r="AW4" s="8" t="s">
        <v>7629</v>
      </c>
      <c r="AX4" s="8" t="s">
        <v>7630</v>
      </c>
      <c r="AY4" s="8" t="s">
        <v>7631</v>
      </c>
      <c r="AZ4" s="8" t="s">
        <v>7632</v>
      </c>
      <c r="BA4" s="8" t="s">
        <v>7633</v>
      </c>
      <c r="BB4" s="8" t="s">
        <v>7634</v>
      </c>
      <c r="BC4" s="8" t="s">
        <v>7635</v>
      </c>
      <c r="BD4" s="8" t="s">
        <v>7636</v>
      </c>
      <c r="BE4" s="8" t="s">
        <v>7637</v>
      </c>
      <c r="BF4" s="8" t="s">
        <v>7638</v>
      </c>
      <c r="BG4" s="8" t="s">
        <v>7639</v>
      </c>
      <c r="BH4" s="8" t="s">
        <v>7640</v>
      </c>
      <c r="BI4" s="8" t="s">
        <v>7641</v>
      </c>
      <c r="BJ4" s="8" t="s">
        <v>7621</v>
      </c>
      <c r="BK4" s="8" t="s">
        <v>7605</v>
      </c>
      <c r="BL4" s="8" t="s">
        <v>7607</v>
      </c>
      <c r="BM4" s="8" t="s">
        <v>7623</v>
      </c>
      <c r="BN4" s="8" t="s">
        <v>7632</v>
      </c>
      <c r="BO4" s="8" t="s">
        <v>7599</v>
      </c>
      <c r="BP4" s="8" t="s">
        <v>7599</v>
      </c>
      <c r="BQ4" s="8" t="s">
        <v>7642</v>
      </c>
      <c r="BR4" s="8" t="s">
        <v>7609</v>
      </c>
      <c r="BS4" s="8" t="s">
        <v>7643</v>
      </c>
      <c r="BT4" s="8" t="s">
        <v>7644</v>
      </c>
      <c r="BU4" s="8" t="s">
        <v>7645</v>
      </c>
      <c r="BV4" s="8" t="s">
        <v>2306</v>
      </c>
      <c r="BW4" s="8" t="s">
        <v>7646</v>
      </c>
      <c r="BX4" s="8" t="s">
        <v>7647</v>
      </c>
      <c r="BY4" s="8" t="s">
        <v>7621</v>
      </c>
      <c r="BZ4" s="8" t="s">
        <v>7648</v>
      </c>
      <c r="CA4" s="8" t="s">
        <v>7649</v>
      </c>
      <c r="CB4" s="26"/>
    </row>
    <row r="5">
      <c r="A5" s="8" t="s">
        <v>7650</v>
      </c>
      <c r="B5" s="8" t="s">
        <v>7651</v>
      </c>
      <c r="C5" s="8" t="s">
        <v>7652</v>
      </c>
      <c r="D5" s="8" t="s">
        <v>7653</v>
      </c>
      <c r="E5" s="8" t="s">
        <v>7654</v>
      </c>
      <c r="F5" s="8" t="s">
        <v>7655</v>
      </c>
      <c r="G5" s="8" t="s">
        <v>7656</v>
      </c>
      <c r="H5" s="8" t="s">
        <v>7657</v>
      </c>
      <c r="I5" s="8" t="s">
        <v>7658</v>
      </c>
      <c r="J5" s="8" t="s">
        <v>7659</v>
      </c>
      <c r="K5" s="8" t="s">
        <v>54</v>
      </c>
      <c r="L5" s="8" t="s">
        <v>7660</v>
      </c>
      <c r="M5" s="8" t="s">
        <v>7655</v>
      </c>
      <c r="N5" s="8" t="s">
        <v>7661</v>
      </c>
      <c r="O5" s="8" t="s">
        <v>7662</v>
      </c>
      <c r="P5" s="8" t="s">
        <v>7663</v>
      </c>
      <c r="Q5" s="8" t="s">
        <v>7664</v>
      </c>
      <c r="R5" s="8" t="s">
        <v>7665</v>
      </c>
      <c r="S5" s="8" t="s">
        <v>7666</v>
      </c>
      <c r="T5" s="8" t="s">
        <v>7667</v>
      </c>
      <c r="U5" s="8" t="s">
        <v>7668</v>
      </c>
      <c r="V5" s="8" t="s">
        <v>7651</v>
      </c>
      <c r="W5" s="8" t="s">
        <v>7669</v>
      </c>
      <c r="X5" s="8" t="s">
        <v>7654</v>
      </c>
      <c r="Y5" s="8" t="s">
        <v>7670</v>
      </c>
      <c r="Z5" s="8" t="s">
        <v>7671</v>
      </c>
      <c r="AA5" s="8" t="s">
        <v>7672</v>
      </c>
      <c r="AB5" s="8" t="s">
        <v>7673</v>
      </c>
      <c r="AC5" s="8" t="s">
        <v>7674</v>
      </c>
      <c r="AD5" s="8" t="s">
        <v>7671</v>
      </c>
      <c r="AE5" s="8" t="s">
        <v>7675</v>
      </c>
      <c r="AF5" s="8" t="s">
        <v>7676</v>
      </c>
      <c r="AG5" s="8" t="s">
        <v>7677</v>
      </c>
      <c r="AH5" s="8" t="s">
        <v>7678</v>
      </c>
      <c r="AI5" s="8" t="s">
        <v>7679</v>
      </c>
      <c r="AJ5" s="8" t="s">
        <v>7680</v>
      </c>
      <c r="AK5" s="8" t="s">
        <v>7681</v>
      </c>
      <c r="AL5" s="8" t="s">
        <v>7682</v>
      </c>
      <c r="AM5" s="8" t="s">
        <v>7683</v>
      </c>
      <c r="AN5" s="8" t="s">
        <v>7680</v>
      </c>
      <c r="AO5" s="8" t="s">
        <v>7684</v>
      </c>
      <c r="AP5" s="8" t="s">
        <v>7685</v>
      </c>
      <c r="AQ5" s="8" t="s">
        <v>7686</v>
      </c>
      <c r="AR5" s="8" t="s">
        <v>278</v>
      </c>
      <c r="AS5" s="8" t="s">
        <v>7687</v>
      </c>
      <c r="AT5" s="8" t="s">
        <v>7688</v>
      </c>
      <c r="AU5" s="8" t="s">
        <v>7689</v>
      </c>
      <c r="AV5" s="8" t="s">
        <v>7690</v>
      </c>
      <c r="AW5" s="8" t="s">
        <v>7691</v>
      </c>
      <c r="AX5" s="8" t="s">
        <v>7692</v>
      </c>
      <c r="AY5" s="8" t="s">
        <v>7693</v>
      </c>
      <c r="AZ5" s="8" t="s">
        <v>7694</v>
      </c>
      <c r="BA5" s="8" t="s">
        <v>7695</v>
      </c>
      <c r="BB5" s="8" t="s">
        <v>7696</v>
      </c>
      <c r="BC5" s="8" t="s">
        <v>7697</v>
      </c>
      <c r="BD5" s="8" t="s">
        <v>7684</v>
      </c>
      <c r="BE5" s="8" t="s">
        <v>7698</v>
      </c>
      <c r="BF5" s="8" t="s">
        <v>7699</v>
      </c>
      <c r="BG5" s="8" t="s">
        <v>7700</v>
      </c>
      <c r="BH5" s="8" t="s">
        <v>7701</v>
      </c>
      <c r="BI5" s="8" t="s">
        <v>7702</v>
      </c>
      <c r="BJ5" s="8" t="s">
        <v>7656</v>
      </c>
      <c r="BK5" s="8" t="s">
        <v>7703</v>
      </c>
      <c r="BL5" s="8" t="s">
        <v>7704</v>
      </c>
      <c r="BM5" s="8" t="s">
        <v>7705</v>
      </c>
      <c r="BN5" s="8" t="s">
        <v>7706</v>
      </c>
      <c r="BO5" s="8" t="s">
        <v>7707</v>
      </c>
      <c r="BP5" s="8" t="s">
        <v>7688</v>
      </c>
      <c r="BQ5" s="8" t="s">
        <v>7674</v>
      </c>
      <c r="BR5" s="8" t="s">
        <v>7708</v>
      </c>
      <c r="BS5" s="8" t="s">
        <v>7709</v>
      </c>
      <c r="BT5" s="8" t="s">
        <v>7710</v>
      </c>
      <c r="BU5" s="8" t="s">
        <v>7655</v>
      </c>
      <c r="BV5" s="8" t="s">
        <v>4357</v>
      </c>
      <c r="BW5" s="8" t="s">
        <v>7697</v>
      </c>
      <c r="BX5" s="8" t="s">
        <v>7711</v>
      </c>
      <c r="BY5" s="8" t="s">
        <v>7712</v>
      </c>
      <c r="BZ5" s="8" t="s">
        <v>7713</v>
      </c>
      <c r="CA5" s="8" t="s">
        <v>7714</v>
      </c>
      <c r="CB5" s="26"/>
    </row>
    <row r="6">
      <c r="A6" s="8" t="s">
        <v>7715</v>
      </c>
      <c r="B6" s="8" t="s">
        <v>7716</v>
      </c>
      <c r="C6" s="8" t="s">
        <v>7717</v>
      </c>
      <c r="D6" s="8" t="s">
        <v>7718</v>
      </c>
      <c r="E6" s="8" t="s">
        <v>7719</v>
      </c>
      <c r="F6" s="8" t="s">
        <v>7720</v>
      </c>
      <c r="G6" s="8" t="s">
        <v>7721</v>
      </c>
      <c r="H6" s="8" t="s">
        <v>7722</v>
      </c>
      <c r="I6" s="8" t="s">
        <v>7723</v>
      </c>
      <c r="J6" s="8" t="s">
        <v>7724</v>
      </c>
      <c r="K6" s="8" t="s">
        <v>180</v>
      </c>
      <c r="L6" s="8" t="s">
        <v>7725</v>
      </c>
      <c r="M6" s="8" t="s">
        <v>7726</v>
      </c>
      <c r="N6" s="8" t="s">
        <v>7727</v>
      </c>
      <c r="O6" s="8" t="s">
        <v>7728</v>
      </c>
      <c r="P6" s="8" t="s">
        <v>7729</v>
      </c>
      <c r="Q6" s="8" t="s">
        <v>7730</v>
      </c>
      <c r="R6" s="8" t="s">
        <v>7731</v>
      </c>
      <c r="S6" s="8" t="s">
        <v>7732</v>
      </c>
      <c r="T6" s="8" t="s">
        <v>7733</v>
      </c>
      <c r="U6" s="8" t="s">
        <v>7726</v>
      </c>
      <c r="V6" s="8" t="s">
        <v>7734</v>
      </c>
      <c r="W6" s="8" t="s">
        <v>7735</v>
      </c>
      <c r="X6" s="8" t="s">
        <v>7736</v>
      </c>
      <c r="Y6" s="8" t="s">
        <v>7737</v>
      </c>
      <c r="Z6" s="8" t="s">
        <v>7738</v>
      </c>
      <c r="AA6" s="8" t="s">
        <v>7739</v>
      </c>
      <c r="AB6" s="8" t="s">
        <v>7740</v>
      </c>
      <c r="AC6" s="8" t="s">
        <v>7726</v>
      </c>
      <c r="AD6" s="8" t="s">
        <v>7741</v>
      </c>
      <c r="AE6" s="8" t="s">
        <v>7742</v>
      </c>
      <c r="AF6" s="8" t="s">
        <v>7743</v>
      </c>
      <c r="AG6" s="8" t="s">
        <v>7744</v>
      </c>
      <c r="AH6" s="8" t="s">
        <v>7745</v>
      </c>
      <c r="AI6" s="8" t="s">
        <v>7746</v>
      </c>
      <c r="AJ6" s="8" t="s">
        <v>7726</v>
      </c>
      <c r="AK6" s="8" t="s">
        <v>7747</v>
      </c>
      <c r="AL6" s="8" t="s">
        <v>7748</v>
      </c>
      <c r="AM6" s="8" t="s">
        <v>7749</v>
      </c>
      <c r="AN6" s="8" t="s">
        <v>7750</v>
      </c>
      <c r="AO6" s="8" t="s">
        <v>7727</v>
      </c>
      <c r="AP6" s="8" t="s">
        <v>7726</v>
      </c>
      <c r="AQ6" s="8" t="s">
        <v>7751</v>
      </c>
      <c r="AR6" s="8" t="s">
        <v>257</v>
      </c>
      <c r="AS6" s="8" t="s">
        <v>7752</v>
      </c>
      <c r="AT6" s="8" t="s">
        <v>7753</v>
      </c>
      <c r="AU6" s="8" t="s">
        <v>7754</v>
      </c>
      <c r="AV6" s="8" t="s">
        <v>7754</v>
      </c>
      <c r="AW6" s="8" t="s">
        <v>7755</v>
      </c>
      <c r="AX6" s="8" t="s">
        <v>7756</v>
      </c>
      <c r="AY6" s="8" t="s">
        <v>7739</v>
      </c>
      <c r="AZ6" s="8" t="s">
        <v>7757</v>
      </c>
      <c r="BA6" s="8" t="s">
        <v>7758</v>
      </c>
      <c r="BB6" s="8" t="s">
        <v>7759</v>
      </c>
      <c r="BC6" s="8" t="s">
        <v>7760</v>
      </c>
      <c r="BD6" s="8" t="s">
        <v>7739</v>
      </c>
      <c r="BE6" s="8" t="s">
        <v>7761</v>
      </c>
      <c r="BF6" s="8" t="s">
        <v>7762</v>
      </c>
      <c r="BG6" s="8" t="s">
        <v>7763</v>
      </c>
      <c r="BH6" s="8" t="s">
        <v>7764</v>
      </c>
      <c r="BI6" s="8" t="s">
        <v>7765</v>
      </c>
      <c r="BJ6" s="8" t="s">
        <v>7766</v>
      </c>
      <c r="BK6" s="8" t="s">
        <v>7739</v>
      </c>
      <c r="BL6" s="8" t="s">
        <v>7767</v>
      </c>
      <c r="BM6" s="8" t="s">
        <v>7768</v>
      </c>
      <c r="BN6" s="8" t="s">
        <v>7769</v>
      </c>
      <c r="BO6" s="8" t="s">
        <v>7770</v>
      </c>
      <c r="BP6" s="8" t="s">
        <v>7767</v>
      </c>
      <c r="BQ6" s="8" t="s">
        <v>7771</v>
      </c>
      <c r="BR6" s="8" t="s">
        <v>7752</v>
      </c>
      <c r="BS6" s="8" t="s">
        <v>7726</v>
      </c>
      <c r="BT6" s="8" t="s">
        <v>7772</v>
      </c>
      <c r="BU6" s="8" t="s">
        <v>7771</v>
      </c>
      <c r="BV6" s="8" t="s">
        <v>1516</v>
      </c>
      <c r="BW6" s="8" t="s">
        <v>7773</v>
      </c>
      <c r="BX6" s="8" t="s">
        <v>7761</v>
      </c>
      <c r="BY6" s="8" t="s">
        <v>7726</v>
      </c>
      <c r="BZ6" s="8" t="s">
        <v>7774</v>
      </c>
      <c r="CA6" s="8" t="s">
        <v>7775</v>
      </c>
      <c r="CB6" s="26"/>
    </row>
    <row r="7">
      <c r="A7" s="8" t="s">
        <v>7776</v>
      </c>
      <c r="B7" s="8" t="s">
        <v>7777</v>
      </c>
      <c r="C7" s="8" t="s">
        <v>7778</v>
      </c>
      <c r="D7" s="8" t="s">
        <v>7779</v>
      </c>
      <c r="E7" s="8" t="s">
        <v>7780</v>
      </c>
      <c r="F7" s="8" t="s">
        <v>7781</v>
      </c>
      <c r="G7" s="8" t="s">
        <v>7782</v>
      </c>
      <c r="H7" s="8" t="s">
        <v>7783</v>
      </c>
      <c r="I7" s="8" t="s">
        <v>7784</v>
      </c>
      <c r="J7" s="8" t="s">
        <v>7785</v>
      </c>
      <c r="K7" s="8" t="s">
        <v>3286</v>
      </c>
      <c r="L7" s="8" t="s">
        <v>7786</v>
      </c>
      <c r="M7" s="8" t="s">
        <v>7787</v>
      </c>
      <c r="N7" s="8" t="s">
        <v>7788</v>
      </c>
      <c r="O7" s="8" t="s">
        <v>7789</v>
      </c>
      <c r="P7" s="8" t="s">
        <v>7790</v>
      </c>
      <c r="Q7" s="8" t="s">
        <v>7791</v>
      </c>
      <c r="R7" s="8" t="s">
        <v>7792</v>
      </c>
      <c r="S7" s="8" t="s">
        <v>7793</v>
      </c>
      <c r="T7" s="8" t="s">
        <v>7794</v>
      </c>
      <c r="U7" s="8" t="s">
        <v>7795</v>
      </c>
      <c r="V7" s="8" t="s">
        <v>7796</v>
      </c>
      <c r="W7" s="8" t="s">
        <v>7797</v>
      </c>
      <c r="X7" s="8" t="s">
        <v>7798</v>
      </c>
      <c r="Y7" s="8" t="s">
        <v>7799</v>
      </c>
      <c r="Z7" s="8" t="s">
        <v>7800</v>
      </c>
      <c r="AA7" s="8" t="s">
        <v>7801</v>
      </c>
      <c r="AB7" s="8" t="s">
        <v>7802</v>
      </c>
      <c r="AC7" s="8" t="s">
        <v>7790</v>
      </c>
      <c r="AD7" s="8" t="s">
        <v>7803</v>
      </c>
      <c r="AE7" s="8" t="s">
        <v>7804</v>
      </c>
      <c r="AF7" s="8"/>
      <c r="AG7" s="8" t="s">
        <v>7805</v>
      </c>
      <c r="AH7" s="8" t="s">
        <v>7806</v>
      </c>
      <c r="AI7" s="8" t="s">
        <v>7778</v>
      </c>
      <c r="AJ7" s="8" t="s">
        <v>7794</v>
      </c>
      <c r="AK7" s="8" t="s">
        <v>7807</v>
      </c>
      <c r="AL7" s="8" t="s">
        <v>7808</v>
      </c>
      <c r="AM7" s="8" t="s">
        <v>7782</v>
      </c>
      <c r="AN7" s="8" t="s">
        <v>7809</v>
      </c>
      <c r="AO7" s="8" t="s">
        <v>7810</v>
      </c>
      <c r="AP7" s="8" t="s">
        <v>7811</v>
      </c>
      <c r="AQ7" s="8" t="s">
        <v>7809</v>
      </c>
      <c r="AR7" s="8" t="s">
        <v>907</v>
      </c>
      <c r="AS7" s="8" t="s">
        <v>7812</v>
      </c>
      <c r="AT7" s="8" t="s">
        <v>7813</v>
      </c>
      <c r="AU7" s="8" t="s">
        <v>7814</v>
      </c>
      <c r="AV7" s="8" t="s">
        <v>7815</v>
      </c>
      <c r="AW7" s="8" t="s">
        <v>7816</v>
      </c>
      <c r="AX7" s="8" t="s">
        <v>7817</v>
      </c>
      <c r="AY7" s="8" t="s">
        <v>7818</v>
      </c>
      <c r="AZ7" s="8" t="s">
        <v>7819</v>
      </c>
      <c r="BA7" s="8" t="s">
        <v>7820</v>
      </c>
      <c r="BB7" s="8" t="s">
        <v>7821</v>
      </c>
      <c r="BC7" s="8" t="s">
        <v>7822</v>
      </c>
      <c r="BD7" s="8" t="s">
        <v>7823</v>
      </c>
      <c r="BE7" s="8" t="s">
        <v>7794</v>
      </c>
      <c r="BF7" s="8" t="s">
        <v>7824</v>
      </c>
      <c r="BG7" s="8" t="s">
        <v>7825</v>
      </c>
      <c r="BH7" s="8" t="s">
        <v>7782</v>
      </c>
      <c r="BI7" s="8" t="s">
        <v>7826</v>
      </c>
      <c r="BJ7" s="8" t="s">
        <v>7827</v>
      </c>
      <c r="BK7" s="8" t="s">
        <v>7828</v>
      </c>
      <c r="BL7" s="8" t="s">
        <v>7829</v>
      </c>
      <c r="BM7" s="8" t="s">
        <v>7830</v>
      </c>
      <c r="BN7" s="8" t="s">
        <v>7794</v>
      </c>
      <c r="BO7" s="8" t="s">
        <v>7831</v>
      </c>
      <c r="BP7" s="8" t="s">
        <v>7832</v>
      </c>
      <c r="BQ7" s="8" t="s">
        <v>7833</v>
      </c>
      <c r="BR7" s="8" t="s">
        <v>7827</v>
      </c>
      <c r="BS7" s="8" t="s">
        <v>7834</v>
      </c>
      <c r="BT7" s="8" t="s">
        <v>7835</v>
      </c>
      <c r="BU7" s="8" t="s">
        <v>7836</v>
      </c>
      <c r="BV7" s="8" t="s">
        <v>2348</v>
      </c>
      <c r="BW7" s="8" t="s">
        <v>7837</v>
      </c>
      <c r="BX7" s="8" t="s">
        <v>7838</v>
      </c>
      <c r="BY7" s="8" t="s">
        <v>7839</v>
      </c>
      <c r="BZ7" s="8" t="s">
        <v>7840</v>
      </c>
      <c r="CA7" s="8" t="s">
        <v>7832</v>
      </c>
      <c r="CB7" s="26"/>
    </row>
    <row r="8">
      <c r="A8" s="8" t="s">
        <v>7841</v>
      </c>
      <c r="B8" s="8" t="s">
        <v>7842</v>
      </c>
      <c r="C8" s="8" t="s">
        <v>7843</v>
      </c>
      <c r="D8" s="8" t="s">
        <v>7844</v>
      </c>
      <c r="E8" s="8" t="s">
        <v>7845</v>
      </c>
      <c r="F8" s="8" t="s">
        <v>7846</v>
      </c>
      <c r="G8" s="8" t="s">
        <v>7847</v>
      </c>
      <c r="H8" s="8" t="s">
        <v>7848</v>
      </c>
      <c r="I8" s="8" t="s">
        <v>7849</v>
      </c>
      <c r="J8" s="8" t="s">
        <v>7850</v>
      </c>
      <c r="K8" s="8" t="s">
        <v>110</v>
      </c>
      <c r="L8" s="8" t="s">
        <v>7851</v>
      </c>
      <c r="M8" s="8" t="s">
        <v>7852</v>
      </c>
      <c r="N8" s="8" t="s">
        <v>7853</v>
      </c>
      <c r="O8" s="8" t="s">
        <v>7854</v>
      </c>
      <c r="P8" s="8" t="s">
        <v>7855</v>
      </c>
      <c r="Q8" s="8" t="s">
        <v>7856</v>
      </c>
      <c r="R8" s="8" t="s">
        <v>7857</v>
      </c>
      <c r="S8" s="8" t="s">
        <v>7858</v>
      </c>
      <c r="T8" s="8" t="s">
        <v>7859</v>
      </c>
      <c r="U8" s="8" t="s">
        <v>7860</v>
      </c>
      <c r="V8" s="8" t="s">
        <v>7861</v>
      </c>
      <c r="W8" s="8" t="s">
        <v>7862</v>
      </c>
      <c r="X8" s="8" t="s">
        <v>7862</v>
      </c>
      <c r="Y8" s="8" t="s">
        <v>7863</v>
      </c>
      <c r="Z8" s="8" t="s">
        <v>7864</v>
      </c>
      <c r="AA8" s="8" t="s">
        <v>7865</v>
      </c>
      <c r="AB8" s="8" t="s">
        <v>7866</v>
      </c>
      <c r="AC8" s="8" t="s">
        <v>7867</v>
      </c>
      <c r="AD8" s="8" t="s">
        <v>7868</v>
      </c>
      <c r="AE8" s="8" t="s">
        <v>7869</v>
      </c>
      <c r="AF8" s="8"/>
      <c r="AG8" s="8" t="s">
        <v>7870</v>
      </c>
      <c r="AH8" s="8" t="s">
        <v>7871</v>
      </c>
      <c r="AI8" s="8" t="s">
        <v>7872</v>
      </c>
      <c r="AJ8" s="8" t="s">
        <v>7873</v>
      </c>
      <c r="AK8" s="8" t="s">
        <v>7862</v>
      </c>
      <c r="AL8" s="8" t="s">
        <v>7874</v>
      </c>
      <c r="AM8" s="8" t="s">
        <v>7875</v>
      </c>
      <c r="AN8" s="8" t="s">
        <v>7876</v>
      </c>
      <c r="AO8" s="8" t="s">
        <v>7877</v>
      </c>
      <c r="AP8" s="8" t="s">
        <v>7878</v>
      </c>
      <c r="AQ8" s="8" t="s">
        <v>7879</v>
      </c>
      <c r="AR8" s="8" t="s">
        <v>180</v>
      </c>
      <c r="AS8" s="8" t="s">
        <v>7842</v>
      </c>
      <c r="AT8" s="8" t="s">
        <v>7880</v>
      </c>
      <c r="AU8" s="8" t="s">
        <v>7881</v>
      </c>
      <c r="AV8" s="8" t="s">
        <v>7882</v>
      </c>
      <c r="AW8" s="8" t="s">
        <v>7883</v>
      </c>
      <c r="AX8" s="8" t="s">
        <v>7884</v>
      </c>
      <c r="AY8" s="8" t="s">
        <v>7885</v>
      </c>
      <c r="AZ8" s="8" t="s">
        <v>7886</v>
      </c>
      <c r="BA8" s="8" t="s">
        <v>7887</v>
      </c>
      <c r="BB8" s="8" t="s">
        <v>7888</v>
      </c>
      <c r="BC8" s="8" t="s">
        <v>7889</v>
      </c>
      <c r="BD8" s="8" t="s">
        <v>7890</v>
      </c>
      <c r="BE8" s="8" t="s">
        <v>7854</v>
      </c>
      <c r="BF8" s="8" t="s">
        <v>7891</v>
      </c>
      <c r="BG8" s="8" t="s">
        <v>7892</v>
      </c>
      <c r="BH8" s="8" t="s">
        <v>7893</v>
      </c>
      <c r="BI8" s="8" t="s">
        <v>7894</v>
      </c>
      <c r="BJ8" s="8" t="s">
        <v>7895</v>
      </c>
      <c r="BK8" s="8" t="s">
        <v>7851</v>
      </c>
      <c r="BL8" s="8" t="s">
        <v>7896</v>
      </c>
      <c r="BM8" s="8" t="s">
        <v>7897</v>
      </c>
      <c r="BN8" s="8" t="s">
        <v>7898</v>
      </c>
      <c r="BO8" s="8" t="s">
        <v>7899</v>
      </c>
      <c r="BP8" s="8" t="s">
        <v>7900</v>
      </c>
      <c r="BQ8" s="8" t="s">
        <v>7901</v>
      </c>
      <c r="BR8" s="8" t="s">
        <v>7902</v>
      </c>
      <c r="BS8" s="8" t="s">
        <v>7903</v>
      </c>
      <c r="BT8" s="8" t="s">
        <v>7904</v>
      </c>
      <c r="BU8" s="8" t="s">
        <v>7905</v>
      </c>
      <c r="BV8" s="8" t="s">
        <v>4728</v>
      </c>
      <c r="BW8" s="8" t="s">
        <v>7906</v>
      </c>
      <c r="BX8" s="8" t="s">
        <v>7907</v>
      </c>
      <c r="BY8" s="8" t="s">
        <v>7908</v>
      </c>
      <c r="BZ8" s="8" t="s">
        <v>7846</v>
      </c>
      <c r="CA8" s="8" t="s">
        <v>7909</v>
      </c>
      <c r="CB8" s="26"/>
    </row>
    <row r="9">
      <c r="A9" s="8" t="s">
        <v>7910</v>
      </c>
      <c r="B9" s="8" t="s">
        <v>7911</v>
      </c>
      <c r="C9" s="8" t="s">
        <v>7912</v>
      </c>
      <c r="D9" s="8" t="s">
        <v>7913</v>
      </c>
      <c r="E9" s="8" t="s">
        <v>7914</v>
      </c>
      <c r="F9" s="8" t="s">
        <v>7915</v>
      </c>
      <c r="G9" s="8" t="s">
        <v>7916</v>
      </c>
      <c r="H9" s="8" t="s">
        <v>7917</v>
      </c>
      <c r="I9" s="8" t="s">
        <v>7918</v>
      </c>
      <c r="J9" s="8" t="s">
        <v>7919</v>
      </c>
      <c r="K9" s="8" t="s">
        <v>4826</v>
      </c>
      <c r="L9" s="8" t="s">
        <v>7920</v>
      </c>
      <c r="M9" s="8" t="s">
        <v>7921</v>
      </c>
      <c r="N9" s="8" t="s">
        <v>7922</v>
      </c>
      <c r="O9" s="8" t="s">
        <v>7911</v>
      </c>
      <c r="P9" s="8" t="s">
        <v>7923</v>
      </c>
      <c r="Q9" s="8" t="s">
        <v>7924</v>
      </c>
      <c r="R9" s="8" t="s">
        <v>7925</v>
      </c>
      <c r="S9" s="8" t="s">
        <v>7926</v>
      </c>
      <c r="T9" s="8" t="s">
        <v>7927</v>
      </c>
      <c r="U9" s="8" t="s">
        <v>7928</v>
      </c>
      <c r="V9" s="8" t="s">
        <v>7929</v>
      </c>
      <c r="W9" s="8" t="s">
        <v>7930</v>
      </c>
      <c r="X9" s="8" t="s">
        <v>7931</v>
      </c>
      <c r="Y9" s="8" t="s">
        <v>7932</v>
      </c>
      <c r="Z9" s="8" t="s">
        <v>7911</v>
      </c>
      <c r="AA9" s="8" t="s">
        <v>7933</v>
      </c>
      <c r="AB9" s="8" t="s">
        <v>7934</v>
      </c>
      <c r="AC9" s="8" t="s">
        <v>7935</v>
      </c>
      <c r="AD9" s="8" t="s">
        <v>7936</v>
      </c>
      <c r="AE9" s="8" t="s">
        <v>7937</v>
      </c>
      <c r="AF9" s="8"/>
      <c r="AG9" s="8" t="s">
        <v>7938</v>
      </c>
      <c r="AH9" s="8" t="s">
        <v>7939</v>
      </c>
      <c r="AI9" s="8" t="s">
        <v>7940</v>
      </c>
      <c r="AJ9" s="8" t="s">
        <v>7941</v>
      </c>
      <c r="AK9" s="8" t="s">
        <v>7942</v>
      </c>
      <c r="AL9" s="8" t="s">
        <v>7943</v>
      </c>
      <c r="AM9" s="8" t="s">
        <v>7944</v>
      </c>
      <c r="AN9" s="8" t="s">
        <v>7945</v>
      </c>
      <c r="AO9" s="8" t="s">
        <v>7946</v>
      </c>
      <c r="AP9" s="8" t="s">
        <v>7947</v>
      </c>
      <c r="AQ9" s="8" t="s">
        <v>7948</v>
      </c>
      <c r="AR9" s="8" t="s">
        <v>1418</v>
      </c>
      <c r="AS9" s="8" t="s">
        <v>7911</v>
      </c>
      <c r="AT9" s="8" t="s">
        <v>7949</v>
      </c>
      <c r="AU9" s="8" t="s">
        <v>7948</v>
      </c>
      <c r="AV9" s="8" t="s">
        <v>7950</v>
      </c>
      <c r="AW9" s="8" t="s">
        <v>7951</v>
      </c>
      <c r="AX9" s="8" t="s">
        <v>7952</v>
      </c>
      <c r="AY9" s="8" t="s">
        <v>7911</v>
      </c>
      <c r="AZ9" s="8" t="s">
        <v>7953</v>
      </c>
      <c r="BA9" s="8" t="s">
        <v>7954</v>
      </c>
      <c r="BB9" s="8" t="s">
        <v>7955</v>
      </c>
      <c r="BC9" s="8" t="s">
        <v>7956</v>
      </c>
      <c r="BD9" s="8" t="s">
        <v>7957</v>
      </c>
      <c r="BE9" s="8" t="s">
        <v>7946</v>
      </c>
      <c r="BF9" s="8" t="s">
        <v>7958</v>
      </c>
      <c r="BG9" s="8" t="s">
        <v>7959</v>
      </c>
      <c r="BH9" s="8" t="s">
        <v>7960</v>
      </c>
      <c r="BI9" s="8" t="s">
        <v>7961</v>
      </c>
      <c r="BJ9" s="8" t="s">
        <v>7946</v>
      </c>
      <c r="BK9" s="8" t="s">
        <v>7962</v>
      </c>
      <c r="BL9" s="8" t="s">
        <v>7963</v>
      </c>
      <c r="BM9" s="8" t="s">
        <v>7964</v>
      </c>
      <c r="BN9" s="8" t="s">
        <v>7965</v>
      </c>
      <c r="BO9" s="8" t="s">
        <v>7939</v>
      </c>
      <c r="BP9" s="8" t="s">
        <v>7966</v>
      </c>
      <c r="BQ9" s="8" t="s">
        <v>7911</v>
      </c>
      <c r="BR9" s="8" t="s">
        <v>7967</v>
      </c>
      <c r="BS9" s="8" t="s">
        <v>7968</v>
      </c>
      <c r="BT9" s="8" t="s">
        <v>7969</v>
      </c>
      <c r="BU9" s="8" t="s">
        <v>7970</v>
      </c>
      <c r="BV9" s="8" t="s">
        <v>2677</v>
      </c>
      <c r="BW9" s="8" t="s">
        <v>7971</v>
      </c>
      <c r="BX9" s="8" t="s">
        <v>7972</v>
      </c>
      <c r="BY9" s="8" t="s">
        <v>7973</v>
      </c>
      <c r="BZ9" s="8" t="s">
        <v>7939</v>
      </c>
      <c r="CA9" s="8" t="s">
        <v>7920</v>
      </c>
      <c r="CB9" s="26"/>
    </row>
    <row r="10">
      <c r="A10" s="8" t="s">
        <v>7974</v>
      </c>
      <c r="B10" s="8" t="s">
        <v>7975</v>
      </c>
      <c r="C10" s="8" t="s">
        <v>7976</v>
      </c>
      <c r="D10" s="8" t="s">
        <v>7977</v>
      </c>
      <c r="E10" s="8" t="s">
        <v>7978</v>
      </c>
      <c r="F10" s="8" t="s">
        <v>7979</v>
      </c>
      <c r="G10" s="8" t="s">
        <v>7980</v>
      </c>
      <c r="H10" s="8" t="s">
        <v>7981</v>
      </c>
      <c r="I10" s="8" t="s">
        <v>7982</v>
      </c>
      <c r="J10" s="8" t="s">
        <v>7983</v>
      </c>
      <c r="K10" s="8" t="s">
        <v>173</v>
      </c>
      <c r="L10" s="8" t="s">
        <v>7984</v>
      </c>
      <c r="M10" s="8" t="s">
        <v>7985</v>
      </c>
      <c r="N10" s="8" t="s">
        <v>7986</v>
      </c>
      <c r="O10" s="8" t="s">
        <v>7987</v>
      </c>
      <c r="P10" s="8" t="s">
        <v>7988</v>
      </c>
      <c r="Q10" s="8" t="s">
        <v>7989</v>
      </c>
      <c r="R10" s="8" t="s">
        <v>7990</v>
      </c>
      <c r="S10" s="8" t="s">
        <v>7991</v>
      </c>
      <c r="T10" s="8" t="s">
        <v>7992</v>
      </c>
      <c r="U10" s="8" t="s">
        <v>7993</v>
      </c>
      <c r="V10" s="8" t="s">
        <v>7994</v>
      </c>
      <c r="W10" s="8" t="s">
        <v>7979</v>
      </c>
      <c r="X10" s="8" t="s">
        <v>7995</v>
      </c>
      <c r="Y10" s="8" t="s">
        <v>7996</v>
      </c>
      <c r="Z10" s="8" t="s">
        <v>7979</v>
      </c>
      <c r="AA10" s="8" t="s">
        <v>7997</v>
      </c>
      <c r="AB10" s="8" t="s">
        <v>7998</v>
      </c>
      <c r="AC10" s="8" t="s">
        <v>7999</v>
      </c>
      <c r="AD10" s="8" t="s">
        <v>8000</v>
      </c>
      <c r="AE10" s="8" t="s">
        <v>8001</v>
      </c>
      <c r="AF10" s="8"/>
      <c r="AG10" s="8" t="s">
        <v>8002</v>
      </c>
      <c r="AH10" s="8" t="s">
        <v>8003</v>
      </c>
      <c r="AI10" s="8" t="s">
        <v>8004</v>
      </c>
      <c r="AJ10" s="8" t="s">
        <v>7991</v>
      </c>
      <c r="AK10" s="8" t="s">
        <v>8005</v>
      </c>
      <c r="AL10" s="8" t="s">
        <v>8005</v>
      </c>
      <c r="AM10" s="8" t="s">
        <v>7997</v>
      </c>
      <c r="AN10" s="8" t="s">
        <v>8006</v>
      </c>
      <c r="AO10" s="8" t="s">
        <v>8007</v>
      </c>
      <c r="AP10" s="8" t="s">
        <v>8008</v>
      </c>
      <c r="AQ10" s="8" t="s">
        <v>8009</v>
      </c>
      <c r="AR10" s="8" t="s">
        <v>2138</v>
      </c>
      <c r="AS10" s="8" t="s">
        <v>8010</v>
      </c>
      <c r="AT10" s="8" t="s">
        <v>7979</v>
      </c>
      <c r="AU10" s="8" t="s">
        <v>8003</v>
      </c>
      <c r="AV10" s="8" t="s">
        <v>8011</v>
      </c>
      <c r="AW10" s="8" t="s">
        <v>8012</v>
      </c>
      <c r="AX10" s="8" t="s">
        <v>8013</v>
      </c>
      <c r="AY10" s="8" t="s">
        <v>8014</v>
      </c>
      <c r="AZ10" s="8" t="s">
        <v>8015</v>
      </c>
      <c r="BA10" s="8" t="s">
        <v>8016</v>
      </c>
      <c r="BB10" s="8" t="s">
        <v>8017</v>
      </c>
      <c r="BC10" s="8" t="s">
        <v>8018</v>
      </c>
      <c r="BD10" s="8" t="s">
        <v>8019</v>
      </c>
      <c r="BE10" s="8" t="s">
        <v>8020</v>
      </c>
      <c r="BF10" s="8" t="s">
        <v>8021</v>
      </c>
      <c r="BG10" s="8" t="s">
        <v>8022</v>
      </c>
      <c r="BH10" s="8" t="s">
        <v>8023</v>
      </c>
      <c r="BI10" s="8" t="s">
        <v>8024</v>
      </c>
      <c r="BJ10" s="8" t="s">
        <v>8025</v>
      </c>
      <c r="BK10" s="8" t="s">
        <v>8026</v>
      </c>
      <c r="BL10" s="8" t="s">
        <v>8027</v>
      </c>
      <c r="BM10" s="8" t="s">
        <v>8028</v>
      </c>
      <c r="BN10" s="8" t="s">
        <v>8028</v>
      </c>
      <c r="BO10" s="8" t="s">
        <v>7992</v>
      </c>
      <c r="BP10" s="8" t="s">
        <v>8029</v>
      </c>
      <c r="BQ10" s="8" t="s">
        <v>8030</v>
      </c>
      <c r="BR10" s="8" t="s">
        <v>8031</v>
      </c>
      <c r="BS10" s="8" t="s">
        <v>8032</v>
      </c>
      <c r="BT10" s="8" t="s">
        <v>8033</v>
      </c>
      <c r="BU10" s="8" t="s">
        <v>8034</v>
      </c>
      <c r="BV10" s="8" t="s">
        <v>4658</v>
      </c>
      <c r="BW10" s="8" t="s">
        <v>8035</v>
      </c>
      <c r="BX10" s="8" t="s">
        <v>8036</v>
      </c>
      <c r="BY10" s="8" t="s">
        <v>8037</v>
      </c>
      <c r="BZ10" s="8" t="s">
        <v>8038</v>
      </c>
      <c r="CA10" s="8" t="s">
        <v>8039</v>
      </c>
      <c r="CB10" s="26"/>
    </row>
    <row r="11">
      <c r="A11" s="8" t="s">
        <v>8040</v>
      </c>
      <c r="B11" s="8" t="s">
        <v>8041</v>
      </c>
      <c r="C11" s="8" t="s">
        <v>8042</v>
      </c>
      <c r="D11" s="8" t="s">
        <v>8043</v>
      </c>
      <c r="E11" s="8" t="s">
        <v>8044</v>
      </c>
      <c r="F11" s="8" t="s">
        <v>8045</v>
      </c>
      <c r="G11" s="8" t="s">
        <v>8046</v>
      </c>
      <c r="H11" s="8" t="s">
        <v>8047</v>
      </c>
      <c r="I11" s="8" t="s">
        <v>8048</v>
      </c>
      <c r="J11" s="8" t="s">
        <v>8049</v>
      </c>
      <c r="K11" s="8" t="s">
        <v>3062</v>
      </c>
      <c r="L11" s="8" t="s">
        <v>8050</v>
      </c>
      <c r="M11" s="8" t="s">
        <v>8051</v>
      </c>
      <c r="N11" s="8" t="s">
        <v>8052</v>
      </c>
      <c r="O11" s="8" t="s">
        <v>8053</v>
      </c>
      <c r="P11" s="8" t="s">
        <v>8054</v>
      </c>
      <c r="Q11" s="8" t="s">
        <v>8055</v>
      </c>
      <c r="R11" s="8" t="s">
        <v>8056</v>
      </c>
      <c r="S11" s="8" t="s">
        <v>8057</v>
      </c>
      <c r="T11" s="8" t="s">
        <v>8058</v>
      </c>
      <c r="U11" s="8" t="s">
        <v>8059</v>
      </c>
      <c r="V11" s="8" t="s">
        <v>8060</v>
      </c>
      <c r="W11" s="8" t="s">
        <v>8061</v>
      </c>
      <c r="X11" s="8" t="s">
        <v>8062</v>
      </c>
      <c r="Y11" s="8" t="s">
        <v>8063</v>
      </c>
      <c r="Z11" s="8" t="s">
        <v>8064</v>
      </c>
      <c r="AA11" s="8" t="s">
        <v>8065</v>
      </c>
      <c r="AB11" s="8" t="s">
        <v>8066</v>
      </c>
      <c r="AC11" s="8" t="s">
        <v>8067</v>
      </c>
      <c r="AD11" s="8" t="s">
        <v>8068</v>
      </c>
      <c r="AE11" s="8" t="s">
        <v>8069</v>
      </c>
      <c r="AF11" s="8"/>
      <c r="AG11" s="8" t="s">
        <v>8070</v>
      </c>
      <c r="AH11" s="8" t="s">
        <v>8071</v>
      </c>
      <c r="AI11" s="8" t="s">
        <v>8072</v>
      </c>
      <c r="AJ11" s="8" t="s">
        <v>8073</v>
      </c>
      <c r="AK11" s="8" t="s">
        <v>8074</v>
      </c>
      <c r="AL11" s="8" t="s">
        <v>8075</v>
      </c>
      <c r="AM11" s="8" t="s">
        <v>8076</v>
      </c>
      <c r="AN11" s="8" t="s">
        <v>8077</v>
      </c>
      <c r="AO11" s="8" t="s">
        <v>8078</v>
      </c>
      <c r="AP11" s="8" t="s">
        <v>8079</v>
      </c>
      <c r="AQ11" s="8" t="s">
        <v>8080</v>
      </c>
      <c r="AR11" s="8" t="s">
        <v>2621</v>
      </c>
      <c r="AS11" s="8" t="s">
        <v>8081</v>
      </c>
      <c r="AT11" s="8" t="s">
        <v>8082</v>
      </c>
      <c r="AU11" s="8" t="s">
        <v>8056</v>
      </c>
      <c r="AV11" s="8" t="s">
        <v>8083</v>
      </c>
      <c r="AW11" s="8" t="s">
        <v>8084</v>
      </c>
      <c r="AX11" s="8" t="s">
        <v>8085</v>
      </c>
      <c r="AY11" s="8" t="s">
        <v>8086</v>
      </c>
      <c r="AZ11" s="8" t="s">
        <v>8087</v>
      </c>
      <c r="BA11" s="8" t="s">
        <v>8088</v>
      </c>
      <c r="BB11" s="8" t="s">
        <v>8089</v>
      </c>
      <c r="BC11" s="8" t="s">
        <v>8090</v>
      </c>
      <c r="BD11" s="8" t="s">
        <v>8067</v>
      </c>
      <c r="BE11" s="8" t="s">
        <v>8091</v>
      </c>
      <c r="BF11" s="8" t="s">
        <v>8092</v>
      </c>
      <c r="BG11" s="8" t="s">
        <v>8093</v>
      </c>
      <c r="BH11" s="8" t="s">
        <v>8042</v>
      </c>
      <c r="BI11" s="8" t="s">
        <v>8094</v>
      </c>
      <c r="BJ11" s="8" t="s">
        <v>8091</v>
      </c>
      <c r="BK11" s="8" t="s">
        <v>8054</v>
      </c>
      <c r="BL11" s="8" t="s">
        <v>8095</v>
      </c>
      <c r="BM11" s="8" t="s">
        <v>8096</v>
      </c>
      <c r="BN11" s="8" t="s">
        <v>8097</v>
      </c>
      <c r="BO11" s="8" t="s">
        <v>8098</v>
      </c>
      <c r="BP11" s="8" t="s">
        <v>8099</v>
      </c>
      <c r="BQ11" s="8" t="s">
        <v>8100</v>
      </c>
      <c r="BR11" s="8" t="s">
        <v>8101</v>
      </c>
      <c r="BS11" s="8" t="s">
        <v>8102</v>
      </c>
      <c r="BT11" s="8" t="s">
        <v>8103</v>
      </c>
      <c r="BU11" s="8" t="s">
        <v>8104</v>
      </c>
      <c r="BV11" s="8" t="s">
        <v>1005</v>
      </c>
      <c r="BW11" s="8" t="s">
        <v>8088</v>
      </c>
      <c r="BX11" s="8" t="s">
        <v>8105</v>
      </c>
      <c r="BY11" s="8" t="s">
        <v>8106</v>
      </c>
      <c r="BZ11" s="8" t="s">
        <v>8042</v>
      </c>
      <c r="CA11" s="8" t="s">
        <v>8107</v>
      </c>
      <c r="CB11" s="26"/>
    </row>
    <row r="12">
      <c r="A12" s="8" t="s">
        <v>8108</v>
      </c>
      <c r="B12" s="8" t="s">
        <v>8109</v>
      </c>
      <c r="C12" s="8" t="s">
        <v>8110</v>
      </c>
      <c r="D12" s="8" t="s">
        <v>8111</v>
      </c>
      <c r="E12" s="8" t="s">
        <v>8112</v>
      </c>
      <c r="F12" s="8" t="s">
        <v>8113</v>
      </c>
      <c r="G12" s="8" t="s">
        <v>8114</v>
      </c>
      <c r="H12" s="8" t="s">
        <v>8115</v>
      </c>
      <c r="I12" s="8" t="s">
        <v>8116</v>
      </c>
      <c r="J12" s="8" t="s">
        <v>8117</v>
      </c>
      <c r="K12" s="8" t="s">
        <v>22</v>
      </c>
      <c r="L12" s="8" t="s">
        <v>8118</v>
      </c>
      <c r="M12" s="8" t="s">
        <v>8119</v>
      </c>
      <c r="N12" s="8" t="s">
        <v>8120</v>
      </c>
      <c r="O12" s="8" t="s">
        <v>8121</v>
      </c>
      <c r="P12" s="8" t="s">
        <v>8122</v>
      </c>
      <c r="Q12" s="8" t="s">
        <v>8123</v>
      </c>
      <c r="R12" s="8" t="s">
        <v>8124</v>
      </c>
      <c r="S12" s="8" t="s">
        <v>8125</v>
      </c>
      <c r="T12" s="8" t="s">
        <v>8126</v>
      </c>
      <c r="U12" s="8" t="s">
        <v>8127</v>
      </c>
      <c r="V12" s="8" t="s">
        <v>8128</v>
      </c>
      <c r="W12" s="8" t="s">
        <v>8129</v>
      </c>
      <c r="X12" s="8" t="s">
        <v>8130</v>
      </c>
      <c r="Y12" s="8" t="s">
        <v>8131</v>
      </c>
      <c r="Z12" s="8" t="s">
        <v>8132</v>
      </c>
      <c r="AA12" s="8" t="s">
        <v>8133</v>
      </c>
      <c r="AB12" s="8" t="s">
        <v>8134</v>
      </c>
      <c r="AC12" s="8" t="s">
        <v>8135</v>
      </c>
      <c r="AD12" s="8" t="s">
        <v>8136</v>
      </c>
      <c r="AE12" s="8" t="s">
        <v>8137</v>
      </c>
      <c r="AF12" s="8"/>
      <c r="AG12" s="8" t="s">
        <v>8138</v>
      </c>
      <c r="AH12" s="8" t="s">
        <v>8139</v>
      </c>
      <c r="AI12" s="8" t="s">
        <v>8140</v>
      </c>
      <c r="AJ12" s="8" t="s">
        <v>8141</v>
      </c>
      <c r="AK12" s="8" t="s">
        <v>8142</v>
      </c>
      <c r="AL12" s="8" t="s">
        <v>8143</v>
      </c>
      <c r="AM12" s="8" t="s">
        <v>8144</v>
      </c>
      <c r="AN12" s="8" t="s">
        <v>8145</v>
      </c>
      <c r="AO12" s="8" t="s">
        <v>8146</v>
      </c>
      <c r="AP12" s="8"/>
      <c r="AQ12" s="8" t="s">
        <v>8147</v>
      </c>
      <c r="AR12" s="8" t="s">
        <v>1019</v>
      </c>
      <c r="AS12" s="8" t="s">
        <v>8148</v>
      </c>
      <c r="AT12" s="8" t="s">
        <v>8149</v>
      </c>
      <c r="AU12" s="8" t="s">
        <v>8150</v>
      </c>
      <c r="AV12" s="8" t="s">
        <v>8151</v>
      </c>
      <c r="AW12" s="8" t="s">
        <v>8152</v>
      </c>
      <c r="AX12" s="8"/>
      <c r="AY12" s="8" t="s">
        <v>8153</v>
      </c>
      <c r="AZ12" s="8" t="s">
        <v>8154</v>
      </c>
      <c r="BA12" s="8" t="s">
        <v>8123</v>
      </c>
      <c r="BB12" s="8" t="s">
        <v>8155</v>
      </c>
      <c r="BC12" s="8" t="s">
        <v>8156</v>
      </c>
      <c r="BD12" s="8"/>
      <c r="BE12" s="8" t="s">
        <v>8157</v>
      </c>
      <c r="BF12" s="8" t="s">
        <v>8158</v>
      </c>
      <c r="BG12" s="8" t="s">
        <v>8159</v>
      </c>
      <c r="BH12" s="8" t="s">
        <v>8160</v>
      </c>
      <c r="BI12" s="8" t="s">
        <v>8161</v>
      </c>
      <c r="BJ12" s="8" t="s">
        <v>8162</v>
      </c>
      <c r="BK12" s="8" t="s">
        <v>8163</v>
      </c>
      <c r="BL12" s="8" t="s">
        <v>8164</v>
      </c>
      <c r="BM12" s="8" t="s">
        <v>8165</v>
      </c>
      <c r="BN12" s="8" t="s">
        <v>8166</v>
      </c>
      <c r="BO12" s="8" t="s">
        <v>8167</v>
      </c>
      <c r="BP12" s="8" t="s">
        <v>8168</v>
      </c>
      <c r="BQ12" s="8" t="s">
        <v>8169</v>
      </c>
      <c r="BR12" s="8" t="s">
        <v>8170</v>
      </c>
      <c r="BS12" s="8" t="s">
        <v>8160</v>
      </c>
      <c r="BT12" s="8" t="s">
        <v>8171</v>
      </c>
      <c r="BU12" s="8" t="s">
        <v>8172</v>
      </c>
      <c r="BV12" s="8" t="s">
        <v>4875</v>
      </c>
      <c r="BW12" s="8" t="s">
        <v>8173</v>
      </c>
      <c r="BX12" s="8" t="s">
        <v>8174</v>
      </c>
      <c r="BY12" s="8" t="s">
        <v>8175</v>
      </c>
      <c r="BZ12" s="8" t="s">
        <v>8176</v>
      </c>
      <c r="CA12" s="8" t="s">
        <v>8141</v>
      </c>
      <c r="CB12" s="26"/>
    </row>
    <row r="13">
      <c r="A13" s="8" t="s">
        <v>8177</v>
      </c>
      <c r="B13" s="8" t="s">
        <v>8178</v>
      </c>
      <c r="C13" s="8" t="s">
        <v>8179</v>
      </c>
      <c r="D13" s="8" t="s">
        <v>8180</v>
      </c>
      <c r="E13" s="8" t="s">
        <v>8181</v>
      </c>
      <c r="F13" s="8" t="s">
        <v>8182</v>
      </c>
      <c r="G13" s="8" t="s">
        <v>8183</v>
      </c>
      <c r="H13" s="8" t="s">
        <v>8184</v>
      </c>
      <c r="I13" s="8" t="s">
        <v>8185</v>
      </c>
      <c r="J13" s="8" t="s">
        <v>8186</v>
      </c>
      <c r="K13" s="8" t="s">
        <v>459</v>
      </c>
      <c r="L13" s="8" t="s">
        <v>8187</v>
      </c>
      <c r="M13" s="8" t="s">
        <v>8188</v>
      </c>
      <c r="N13" s="8" t="s">
        <v>8189</v>
      </c>
      <c r="O13" s="8" t="s">
        <v>8190</v>
      </c>
      <c r="P13" s="8" t="s">
        <v>8191</v>
      </c>
      <c r="Q13" s="8" t="s">
        <v>8192</v>
      </c>
      <c r="R13" s="8" t="s">
        <v>8193</v>
      </c>
      <c r="S13" s="8" t="s">
        <v>8194</v>
      </c>
      <c r="T13" s="8" t="s">
        <v>8195</v>
      </c>
      <c r="U13" s="8" t="s">
        <v>8196</v>
      </c>
      <c r="V13" s="8" t="s">
        <v>8197</v>
      </c>
      <c r="W13" s="8" t="s">
        <v>8198</v>
      </c>
      <c r="X13" s="8" t="s">
        <v>8197</v>
      </c>
      <c r="Y13" s="8" t="s">
        <v>8189</v>
      </c>
      <c r="Z13" s="8" t="s">
        <v>8199</v>
      </c>
      <c r="AA13" s="8" t="s">
        <v>8200</v>
      </c>
      <c r="AB13" s="8" t="s">
        <v>8201</v>
      </c>
      <c r="AC13" s="8" t="s">
        <v>8202</v>
      </c>
      <c r="AD13" s="8" t="s">
        <v>8203</v>
      </c>
      <c r="AE13" s="8" t="s">
        <v>8204</v>
      </c>
      <c r="AF13" s="8"/>
      <c r="AG13" s="8" t="s">
        <v>8205</v>
      </c>
      <c r="AH13" s="8" t="s">
        <v>8206</v>
      </c>
      <c r="AI13" s="8" t="s">
        <v>8207</v>
      </c>
      <c r="AJ13" s="8" t="s">
        <v>8208</v>
      </c>
      <c r="AK13" s="8" t="s">
        <v>8209</v>
      </c>
      <c r="AL13" s="8" t="s">
        <v>8210</v>
      </c>
      <c r="AM13" s="8" t="s">
        <v>8211</v>
      </c>
      <c r="AN13" s="8" t="s">
        <v>8212</v>
      </c>
      <c r="AO13" s="8" t="s">
        <v>8213</v>
      </c>
      <c r="AP13" s="8"/>
      <c r="AQ13" s="8" t="s">
        <v>8214</v>
      </c>
      <c r="AR13" s="8" t="s">
        <v>2432</v>
      </c>
      <c r="AS13" s="8" t="s">
        <v>8215</v>
      </c>
      <c r="AT13" s="8" t="s">
        <v>8216</v>
      </c>
      <c r="AU13" s="8" t="s">
        <v>8217</v>
      </c>
      <c r="AV13" s="8" t="s">
        <v>8218</v>
      </c>
      <c r="AW13" s="8" t="s">
        <v>8219</v>
      </c>
      <c r="AX13" s="8"/>
      <c r="AY13" s="8" t="s">
        <v>8220</v>
      </c>
      <c r="AZ13" s="8" t="s">
        <v>8221</v>
      </c>
      <c r="BA13" s="8" t="s">
        <v>8222</v>
      </c>
      <c r="BB13" s="8" t="s">
        <v>8223</v>
      </c>
      <c r="BC13" s="8" t="s">
        <v>8224</v>
      </c>
      <c r="BD13" s="8"/>
      <c r="BE13" s="8" t="s">
        <v>8179</v>
      </c>
      <c r="BF13" s="8" t="s">
        <v>8225</v>
      </c>
      <c r="BG13" s="8" t="s">
        <v>8226</v>
      </c>
      <c r="BH13" s="8" t="s">
        <v>8227</v>
      </c>
      <c r="BI13" s="8" t="s">
        <v>8181</v>
      </c>
      <c r="BJ13" s="8" t="s">
        <v>8228</v>
      </c>
      <c r="BK13" s="8" t="s">
        <v>8178</v>
      </c>
      <c r="BL13" s="8" t="s">
        <v>8184</v>
      </c>
      <c r="BM13" s="8" t="s">
        <v>8229</v>
      </c>
      <c r="BN13" s="8" t="s">
        <v>8230</v>
      </c>
      <c r="BO13" s="8" t="s">
        <v>8228</v>
      </c>
      <c r="BP13" s="8" t="s">
        <v>8207</v>
      </c>
      <c r="BQ13" s="8" t="s">
        <v>8231</v>
      </c>
      <c r="BR13" s="8" t="s">
        <v>8232</v>
      </c>
      <c r="BS13" s="8" t="s">
        <v>8233</v>
      </c>
      <c r="BT13" s="8" t="s">
        <v>8234</v>
      </c>
      <c r="BU13" s="8" t="s">
        <v>8235</v>
      </c>
      <c r="BV13" s="8" t="s">
        <v>4868</v>
      </c>
      <c r="BW13" s="8" t="s">
        <v>8236</v>
      </c>
      <c r="BX13" s="8" t="s">
        <v>8237</v>
      </c>
      <c r="BY13" s="8" t="s">
        <v>8238</v>
      </c>
      <c r="BZ13" s="8" t="s">
        <v>8239</v>
      </c>
      <c r="CA13" s="8" t="s">
        <v>8240</v>
      </c>
      <c r="CB13" s="26"/>
    </row>
    <row r="14">
      <c r="A14" s="8" t="s">
        <v>8241</v>
      </c>
      <c r="B14" s="8" t="s">
        <v>8242</v>
      </c>
      <c r="C14" s="8" t="s">
        <v>8243</v>
      </c>
      <c r="D14" s="8" t="s">
        <v>8244</v>
      </c>
      <c r="E14" s="8" t="s">
        <v>8245</v>
      </c>
      <c r="F14" s="8" t="s">
        <v>8246</v>
      </c>
      <c r="G14" s="8" t="s">
        <v>8247</v>
      </c>
      <c r="H14" s="8" t="s">
        <v>8248</v>
      </c>
      <c r="I14" s="8" t="s">
        <v>8249</v>
      </c>
      <c r="J14" s="8" t="s">
        <v>8250</v>
      </c>
      <c r="K14" s="8" t="s">
        <v>40</v>
      </c>
      <c r="L14" s="8" t="s">
        <v>8251</v>
      </c>
      <c r="M14" s="8" t="s">
        <v>8252</v>
      </c>
      <c r="N14" s="8" t="s">
        <v>8253</v>
      </c>
      <c r="O14" s="8" t="s">
        <v>8254</v>
      </c>
      <c r="P14" s="8" t="s">
        <v>8255</v>
      </c>
      <c r="Q14" s="8" t="s">
        <v>8256</v>
      </c>
      <c r="R14" s="8" t="s">
        <v>8257</v>
      </c>
      <c r="S14" s="8" t="s">
        <v>8258</v>
      </c>
      <c r="T14" s="8" t="s">
        <v>8259</v>
      </c>
      <c r="U14" s="8" t="s">
        <v>8260</v>
      </c>
      <c r="V14" s="8" t="s">
        <v>8261</v>
      </c>
      <c r="W14" s="8" t="s">
        <v>8262</v>
      </c>
      <c r="X14" s="8" t="s">
        <v>8263</v>
      </c>
      <c r="Y14" s="8" t="s">
        <v>8264</v>
      </c>
      <c r="Z14" s="8" t="s">
        <v>8265</v>
      </c>
      <c r="AA14" s="8" t="s">
        <v>8266</v>
      </c>
      <c r="AB14" s="8" t="s">
        <v>8267</v>
      </c>
      <c r="AC14" s="8" t="s">
        <v>8268</v>
      </c>
      <c r="AD14" s="8" t="s">
        <v>8269</v>
      </c>
      <c r="AE14" s="8" t="s">
        <v>8270</v>
      </c>
      <c r="AF14" s="8"/>
      <c r="AG14" s="8" t="s">
        <v>8271</v>
      </c>
      <c r="AH14" s="8" t="s">
        <v>8270</v>
      </c>
      <c r="AI14" s="8" t="s">
        <v>8272</v>
      </c>
      <c r="AJ14" s="8" t="s">
        <v>8273</v>
      </c>
      <c r="AK14" s="8" t="s">
        <v>8274</v>
      </c>
      <c r="AL14" s="8" t="s">
        <v>8275</v>
      </c>
      <c r="AM14" s="8" t="s">
        <v>8276</v>
      </c>
      <c r="AN14" s="8" t="s">
        <v>8277</v>
      </c>
      <c r="AO14" s="8" t="s">
        <v>8278</v>
      </c>
      <c r="AP14" s="8"/>
      <c r="AQ14" s="8" t="s">
        <v>8279</v>
      </c>
      <c r="AR14" s="8" t="s">
        <v>110</v>
      </c>
      <c r="AS14" s="8" t="s">
        <v>8280</v>
      </c>
      <c r="AT14" s="8" t="s">
        <v>8281</v>
      </c>
      <c r="AU14" s="8" t="s">
        <v>8282</v>
      </c>
      <c r="AV14" s="8" t="s">
        <v>8283</v>
      </c>
      <c r="AW14" s="8" t="s">
        <v>8284</v>
      </c>
      <c r="AX14" s="8"/>
      <c r="AY14" s="8" t="s">
        <v>8285</v>
      </c>
      <c r="AZ14" s="8" t="s">
        <v>8286</v>
      </c>
      <c r="BA14" s="8" t="s">
        <v>8287</v>
      </c>
      <c r="BB14" s="8" t="s">
        <v>8288</v>
      </c>
      <c r="BC14" s="8" t="s">
        <v>8289</v>
      </c>
      <c r="BD14" s="8"/>
      <c r="BE14" s="8" t="s">
        <v>8247</v>
      </c>
      <c r="BF14" s="8" t="s">
        <v>8290</v>
      </c>
      <c r="BG14" s="8" t="s">
        <v>8291</v>
      </c>
      <c r="BH14" s="8" t="s">
        <v>8292</v>
      </c>
      <c r="BI14" s="8" t="s">
        <v>8293</v>
      </c>
      <c r="BJ14" s="8" t="s">
        <v>8263</v>
      </c>
      <c r="BK14" s="8" t="s">
        <v>8294</v>
      </c>
      <c r="BL14" s="8" t="s">
        <v>8295</v>
      </c>
      <c r="BM14" s="8" t="s">
        <v>8296</v>
      </c>
      <c r="BN14" s="8" t="s">
        <v>8297</v>
      </c>
      <c r="BO14" s="8" t="s">
        <v>8257</v>
      </c>
      <c r="BP14" s="8" t="s">
        <v>8298</v>
      </c>
      <c r="BQ14" s="8" t="s">
        <v>8251</v>
      </c>
      <c r="BR14" s="8" t="s">
        <v>8299</v>
      </c>
      <c r="BS14" s="8" t="s">
        <v>8296</v>
      </c>
      <c r="BT14" s="8" t="s">
        <v>8300</v>
      </c>
      <c r="BU14" s="8" t="s">
        <v>8298</v>
      </c>
      <c r="BV14" s="8" t="s">
        <v>1446</v>
      </c>
      <c r="BW14" s="8" t="s">
        <v>8301</v>
      </c>
      <c r="BX14" s="8" t="s">
        <v>8302</v>
      </c>
      <c r="BY14" s="8" t="s">
        <v>8303</v>
      </c>
      <c r="BZ14" s="8" t="s">
        <v>8304</v>
      </c>
      <c r="CA14" s="8" t="s">
        <v>8301</v>
      </c>
      <c r="CB14" s="26"/>
    </row>
    <row r="15">
      <c r="A15" s="8" t="s">
        <v>8305</v>
      </c>
      <c r="B15" s="8" t="s">
        <v>8306</v>
      </c>
      <c r="C15" s="8" t="s">
        <v>8307</v>
      </c>
      <c r="D15" s="8" t="s">
        <v>8308</v>
      </c>
      <c r="E15" s="8" t="s">
        <v>8309</v>
      </c>
      <c r="F15" s="8" t="s">
        <v>8310</v>
      </c>
      <c r="G15" s="8" t="s">
        <v>8311</v>
      </c>
      <c r="H15" s="8" t="s">
        <v>8312</v>
      </c>
      <c r="I15" s="8" t="s">
        <v>8313</v>
      </c>
      <c r="J15" s="8" t="s">
        <v>8314</v>
      </c>
      <c r="K15" s="8" t="s">
        <v>61</v>
      </c>
      <c r="L15" s="8" t="s">
        <v>8315</v>
      </c>
      <c r="M15" s="8" t="s">
        <v>8316</v>
      </c>
      <c r="N15" s="8" t="s">
        <v>8317</v>
      </c>
      <c r="O15" s="8" t="s">
        <v>8318</v>
      </c>
      <c r="P15" s="8" t="s">
        <v>8319</v>
      </c>
      <c r="Q15" s="8" t="s">
        <v>8320</v>
      </c>
      <c r="R15" s="8" t="s">
        <v>8321</v>
      </c>
      <c r="S15" s="8" t="s">
        <v>8322</v>
      </c>
      <c r="T15" s="8" t="s">
        <v>8323</v>
      </c>
      <c r="U15" s="8" t="s">
        <v>8324</v>
      </c>
      <c r="V15" s="8" t="s">
        <v>8325</v>
      </c>
      <c r="W15" s="8" t="s">
        <v>8326</v>
      </c>
      <c r="X15" s="8" t="s">
        <v>8327</v>
      </c>
      <c r="Y15" s="8" t="s">
        <v>8328</v>
      </c>
      <c r="Z15" s="8" t="s">
        <v>8329</v>
      </c>
      <c r="AA15" s="8" t="s">
        <v>8330</v>
      </c>
      <c r="AB15" s="8" t="s">
        <v>8331</v>
      </c>
      <c r="AC15" s="8" t="s">
        <v>8332</v>
      </c>
      <c r="AD15" s="8" t="s">
        <v>8333</v>
      </c>
      <c r="AE15" s="8" t="s">
        <v>8334</v>
      </c>
      <c r="AF15" s="8"/>
      <c r="AG15" s="8" t="s">
        <v>8335</v>
      </c>
      <c r="AH15" s="8" t="s">
        <v>8336</v>
      </c>
      <c r="AI15" s="8" t="s">
        <v>8337</v>
      </c>
      <c r="AJ15" s="8" t="s">
        <v>8338</v>
      </c>
      <c r="AK15" s="8" t="s">
        <v>8339</v>
      </c>
      <c r="AL15" s="8" t="s">
        <v>8340</v>
      </c>
      <c r="AM15" s="8" t="s">
        <v>8341</v>
      </c>
      <c r="AN15" s="8" t="s">
        <v>8342</v>
      </c>
      <c r="AO15" s="8" t="s">
        <v>8327</v>
      </c>
      <c r="AP15" s="8"/>
      <c r="AQ15" s="8" t="s">
        <v>8326</v>
      </c>
      <c r="AR15" s="8" t="s">
        <v>96</v>
      </c>
      <c r="AS15" s="8" t="s">
        <v>8343</v>
      </c>
      <c r="AT15" s="8" t="s">
        <v>8344</v>
      </c>
      <c r="AU15" s="8" t="s">
        <v>8345</v>
      </c>
      <c r="AV15" s="8" t="s">
        <v>8346</v>
      </c>
      <c r="AW15" s="8" t="s">
        <v>8347</v>
      </c>
      <c r="AX15" s="8"/>
      <c r="AY15" s="8" t="s">
        <v>8348</v>
      </c>
      <c r="AZ15" s="8" t="s">
        <v>8349</v>
      </c>
      <c r="BA15" s="8" t="s">
        <v>8350</v>
      </c>
      <c r="BB15" s="8" t="s">
        <v>8351</v>
      </c>
      <c r="BC15" s="8" t="s">
        <v>8352</v>
      </c>
      <c r="BD15" s="8"/>
      <c r="BE15" s="8" t="s">
        <v>8353</v>
      </c>
      <c r="BF15" s="8" t="s">
        <v>8317</v>
      </c>
      <c r="BG15" s="8" t="s">
        <v>8354</v>
      </c>
      <c r="BH15" s="8" t="s">
        <v>8355</v>
      </c>
      <c r="BI15" s="8" t="s">
        <v>8356</v>
      </c>
      <c r="BJ15" s="8" t="s">
        <v>8357</v>
      </c>
      <c r="BK15" s="8" t="s">
        <v>8358</v>
      </c>
      <c r="BL15" s="8" t="s">
        <v>8359</v>
      </c>
      <c r="BM15" s="8" t="s">
        <v>8360</v>
      </c>
      <c r="BN15" s="8" t="s">
        <v>8361</v>
      </c>
      <c r="BO15" s="8" t="s">
        <v>8362</v>
      </c>
      <c r="BP15" s="8" t="s">
        <v>8363</v>
      </c>
      <c r="BQ15" s="8" t="s">
        <v>8364</v>
      </c>
      <c r="BR15" s="8" t="s">
        <v>8365</v>
      </c>
      <c r="BS15" s="8" t="s">
        <v>8326</v>
      </c>
      <c r="BT15" s="8" t="s">
        <v>8366</v>
      </c>
      <c r="BU15" s="8" t="s">
        <v>8362</v>
      </c>
      <c r="BV15" s="8" t="s">
        <v>2523</v>
      </c>
      <c r="BW15" s="8" t="s">
        <v>8367</v>
      </c>
      <c r="BX15" s="8" t="s">
        <v>8313</v>
      </c>
      <c r="BY15" s="8" t="s">
        <v>8368</v>
      </c>
      <c r="BZ15" s="8" t="s">
        <v>8369</v>
      </c>
      <c r="CA15" s="8" t="s">
        <v>8369</v>
      </c>
      <c r="CB15" s="26"/>
    </row>
    <row r="16">
      <c r="A16" s="8" t="s">
        <v>8370</v>
      </c>
      <c r="B16" s="8" t="s">
        <v>8371</v>
      </c>
      <c r="C16" s="8" t="s">
        <v>8372</v>
      </c>
      <c r="D16" s="8" t="s">
        <v>8373</v>
      </c>
      <c r="E16" s="8" t="s">
        <v>8374</v>
      </c>
      <c r="F16" s="8" t="s">
        <v>8375</v>
      </c>
      <c r="G16" s="8" t="s">
        <v>8376</v>
      </c>
      <c r="H16" s="8" t="s">
        <v>8377</v>
      </c>
      <c r="I16" s="8" t="s">
        <v>8378</v>
      </c>
      <c r="J16" s="8" t="s">
        <v>8379</v>
      </c>
      <c r="K16" s="8" t="s">
        <v>229</v>
      </c>
      <c r="L16" s="8" t="s">
        <v>8380</v>
      </c>
      <c r="M16" s="8" t="s">
        <v>8381</v>
      </c>
      <c r="N16" s="8" t="s">
        <v>8382</v>
      </c>
      <c r="O16" s="8" t="s">
        <v>8383</v>
      </c>
      <c r="P16" s="8" t="s">
        <v>8384</v>
      </c>
      <c r="Q16" s="8" t="s">
        <v>8385</v>
      </c>
      <c r="R16" s="8" t="s">
        <v>8386</v>
      </c>
      <c r="S16" s="8" t="s">
        <v>8387</v>
      </c>
      <c r="T16" s="8" t="s">
        <v>8388</v>
      </c>
      <c r="U16" s="8" t="s">
        <v>8389</v>
      </c>
      <c r="V16" s="8" t="s">
        <v>8390</v>
      </c>
      <c r="W16" s="8" t="s">
        <v>8391</v>
      </c>
      <c r="X16" s="8" t="s">
        <v>8392</v>
      </c>
      <c r="Y16" s="8" t="s">
        <v>8393</v>
      </c>
      <c r="Z16" s="8" t="s">
        <v>8394</v>
      </c>
      <c r="AA16" s="8" t="s">
        <v>8395</v>
      </c>
      <c r="AB16" s="8" t="s">
        <v>8396</v>
      </c>
      <c r="AC16" s="8" t="s">
        <v>8397</v>
      </c>
      <c r="AD16" s="8" t="s">
        <v>8398</v>
      </c>
      <c r="AE16" s="8" t="s">
        <v>8399</v>
      </c>
      <c r="AF16" s="8"/>
      <c r="AG16" s="8" t="s">
        <v>8400</v>
      </c>
      <c r="AH16" s="8" t="s">
        <v>8401</v>
      </c>
      <c r="AI16" s="8" t="s">
        <v>8402</v>
      </c>
      <c r="AJ16" s="8" t="s">
        <v>8403</v>
      </c>
      <c r="AK16" s="8" t="s">
        <v>8404</v>
      </c>
      <c r="AL16" s="8" t="s">
        <v>8405</v>
      </c>
      <c r="AM16" s="8" t="s">
        <v>8406</v>
      </c>
      <c r="AN16" s="8" t="s">
        <v>8407</v>
      </c>
      <c r="AO16" s="8" t="s">
        <v>8408</v>
      </c>
      <c r="AP16" s="8"/>
      <c r="AQ16" s="8" t="s">
        <v>8409</v>
      </c>
      <c r="AR16" s="8" t="s">
        <v>243</v>
      </c>
      <c r="AS16" s="8" t="s">
        <v>8410</v>
      </c>
      <c r="AT16" s="8" t="s">
        <v>8411</v>
      </c>
      <c r="AU16" s="8" t="s">
        <v>8412</v>
      </c>
      <c r="AV16" s="8" t="s">
        <v>8388</v>
      </c>
      <c r="AW16" s="8" t="s">
        <v>8413</v>
      </c>
      <c r="AX16" s="8"/>
      <c r="AY16" s="8" t="s">
        <v>8396</v>
      </c>
      <c r="AZ16" s="8" t="s">
        <v>8414</v>
      </c>
      <c r="BA16" s="8" t="s">
        <v>8415</v>
      </c>
      <c r="BB16" s="8" t="s">
        <v>8416</v>
      </c>
      <c r="BC16" s="8" t="s">
        <v>8417</v>
      </c>
      <c r="BD16" s="8"/>
      <c r="BE16" s="8" t="s">
        <v>8418</v>
      </c>
      <c r="BF16" s="8" t="s">
        <v>8419</v>
      </c>
      <c r="BG16" s="8" t="s">
        <v>8420</v>
      </c>
      <c r="BH16" s="8" t="s">
        <v>8421</v>
      </c>
      <c r="BI16" s="8" t="s">
        <v>8422</v>
      </c>
      <c r="BJ16" s="8" t="s">
        <v>8423</v>
      </c>
      <c r="BK16" s="8" t="s">
        <v>8424</v>
      </c>
      <c r="BL16" s="8" t="s">
        <v>8409</v>
      </c>
      <c r="BM16" s="8" t="s">
        <v>8409</v>
      </c>
      <c r="BN16" s="8" t="s">
        <v>8425</v>
      </c>
      <c r="BO16" s="8" t="s">
        <v>8426</v>
      </c>
      <c r="BP16" s="8" t="s">
        <v>8427</v>
      </c>
      <c r="BQ16" s="8" t="s">
        <v>8428</v>
      </c>
      <c r="BR16" s="8" t="s">
        <v>8417</v>
      </c>
      <c r="BS16" s="8" t="s">
        <v>8424</v>
      </c>
      <c r="BT16" s="8" t="s">
        <v>8429</v>
      </c>
      <c r="BU16" s="8" t="s">
        <v>8430</v>
      </c>
      <c r="BV16" s="8" t="s">
        <v>4812</v>
      </c>
      <c r="BW16" s="8" t="s">
        <v>8431</v>
      </c>
      <c r="BX16" s="8" t="s">
        <v>8381</v>
      </c>
      <c r="BY16" s="8" t="s">
        <v>8432</v>
      </c>
      <c r="BZ16" s="8" t="s">
        <v>8433</v>
      </c>
      <c r="CA16" s="8" t="s">
        <v>8403</v>
      </c>
      <c r="CB16" s="26"/>
    </row>
    <row r="17">
      <c r="A17" s="8" t="s">
        <v>8434</v>
      </c>
      <c r="B17" s="8" t="s">
        <v>8435</v>
      </c>
      <c r="C17" s="8" t="s">
        <v>8436</v>
      </c>
      <c r="D17" s="8" t="s">
        <v>8437</v>
      </c>
      <c r="E17" s="8" t="s">
        <v>8438</v>
      </c>
      <c r="F17" s="8" t="s">
        <v>8439</v>
      </c>
      <c r="G17" s="8" t="s">
        <v>8440</v>
      </c>
      <c r="H17" s="8" t="s">
        <v>8441</v>
      </c>
      <c r="I17" s="8" t="s">
        <v>8442</v>
      </c>
      <c r="J17" s="8" t="s">
        <v>8443</v>
      </c>
      <c r="K17" s="8" t="s">
        <v>68</v>
      </c>
      <c r="L17" s="8" t="s">
        <v>8444</v>
      </c>
      <c r="M17" s="8" t="s">
        <v>8445</v>
      </c>
      <c r="N17" s="8" t="s">
        <v>8446</v>
      </c>
      <c r="O17" s="8" t="s">
        <v>8447</v>
      </c>
      <c r="P17" s="8" t="s">
        <v>8448</v>
      </c>
      <c r="Q17" s="8" t="s">
        <v>8449</v>
      </c>
      <c r="R17" s="8" t="s">
        <v>8450</v>
      </c>
      <c r="S17" s="8" t="s">
        <v>8451</v>
      </c>
      <c r="T17" s="8" t="s">
        <v>8452</v>
      </c>
      <c r="U17" s="8" t="s">
        <v>8453</v>
      </c>
      <c r="V17" s="8" t="s">
        <v>8454</v>
      </c>
      <c r="W17" s="8" t="s">
        <v>8455</v>
      </c>
      <c r="X17" s="8" t="s">
        <v>8456</v>
      </c>
      <c r="Y17" s="8" t="s">
        <v>8457</v>
      </c>
      <c r="Z17" s="8" t="s">
        <v>8458</v>
      </c>
      <c r="AA17" s="8" t="s">
        <v>8459</v>
      </c>
      <c r="AB17" s="8" t="s">
        <v>8460</v>
      </c>
      <c r="AC17" s="8" t="s">
        <v>8461</v>
      </c>
      <c r="AD17" s="8" t="s">
        <v>8462</v>
      </c>
      <c r="AE17" s="8" t="s">
        <v>8463</v>
      </c>
      <c r="AF17" s="8"/>
      <c r="AG17" s="8" t="s">
        <v>8464</v>
      </c>
      <c r="AH17" s="8" t="s">
        <v>8465</v>
      </c>
      <c r="AI17" s="8" t="s">
        <v>8466</v>
      </c>
      <c r="AJ17" s="8" t="s">
        <v>8435</v>
      </c>
      <c r="AK17" s="8"/>
      <c r="AL17" s="8" t="s">
        <v>8457</v>
      </c>
      <c r="AM17" s="8" t="s">
        <v>8467</v>
      </c>
      <c r="AN17" s="8" t="s">
        <v>8468</v>
      </c>
      <c r="AO17" s="8" t="s">
        <v>8439</v>
      </c>
      <c r="AP17" s="8"/>
      <c r="AQ17" s="8" t="s">
        <v>8469</v>
      </c>
      <c r="AR17" s="8" t="s">
        <v>75</v>
      </c>
      <c r="AS17" s="8" t="s">
        <v>8470</v>
      </c>
      <c r="AT17" s="8" t="s">
        <v>8471</v>
      </c>
      <c r="AU17" s="8" t="s">
        <v>8472</v>
      </c>
      <c r="AV17" s="8" t="s">
        <v>8473</v>
      </c>
      <c r="AW17" s="8" t="s">
        <v>8474</v>
      </c>
      <c r="AX17" s="8"/>
      <c r="AY17" s="8" t="s">
        <v>8475</v>
      </c>
      <c r="AZ17" s="8" t="s">
        <v>8476</v>
      </c>
      <c r="BA17" s="8" t="s">
        <v>8477</v>
      </c>
      <c r="BB17" s="8" t="s">
        <v>8478</v>
      </c>
      <c r="BC17" s="8" t="s">
        <v>8479</v>
      </c>
      <c r="BD17" s="8"/>
      <c r="BE17" s="8" t="s">
        <v>8452</v>
      </c>
      <c r="BF17" s="8" t="s">
        <v>8437</v>
      </c>
      <c r="BG17" s="8" t="s">
        <v>8480</v>
      </c>
      <c r="BH17" s="8" t="s">
        <v>8481</v>
      </c>
      <c r="BI17" s="8" t="s">
        <v>8482</v>
      </c>
      <c r="BJ17" s="8" t="s">
        <v>8483</v>
      </c>
      <c r="BK17" s="8" t="s">
        <v>8440</v>
      </c>
      <c r="BL17" s="8" t="s">
        <v>8452</v>
      </c>
      <c r="BM17" s="8" t="s">
        <v>8484</v>
      </c>
      <c r="BN17" s="8" t="s">
        <v>8485</v>
      </c>
      <c r="BO17" s="8" t="s">
        <v>8486</v>
      </c>
      <c r="BP17" s="8" t="s">
        <v>8487</v>
      </c>
      <c r="BQ17" s="8" t="s">
        <v>8488</v>
      </c>
      <c r="BR17" s="8" t="s">
        <v>8489</v>
      </c>
      <c r="BS17" s="8" t="s">
        <v>8490</v>
      </c>
      <c r="BT17" s="8" t="s">
        <v>8491</v>
      </c>
      <c r="BU17" s="8" t="s">
        <v>8440</v>
      </c>
      <c r="BV17" s="8" t="s">
        <v>1215</v>
      </c>
      <c r="BW17" s="8" t="s">
        <v>8492</v>
      </c>
      <c r="BX17" s="8" t="s">
        <v>8493</v>
      </c>
      <c r="BY17" s="8" t="s">
        <v>8494</v>
      </c>
      <c r="BZ17" s="8" t="s">
        <v>8495</v>
      </c>
      <c r="CA17" s="8" t="s">
        <v>8496</v>
      </c>
      <c r="CB17" s="26"/>
    </row>
    <row r="18">
      <c r="A18" s="8" t="s">
        <v>8497</v>
      </c>
      <c r="B18" s="8" t="s">
        <v>8498</v>
      </c>
      <c r="C18" s="8" t="s">
        <v>8499</v>
      </c>
      <c r="D18" s="8" t="s">
        <v>8500</v>
      </c>
      <c r="E18" s="8" t="s">
        <v>8501</v>
      </c>
      <c r="F18" s="8" t="s">
        <v>8502</v>
      </c>
      <c r="G18" s="8" t="s">
        <v>8503</v>
      </c>
      <c r="H18" s="8" t="s">
        <v>8504</v>
      </c>
      <c r="I18" s="8" t="s">
        <v>8505</v>
      </c>
      <c r="J18" s="8" t="s">
        <v>8506</v>
      </c>
      <c r="K18" s="8" t="s">
        <v>788</v>
      </c>
      <c r="L18" s="8" t="s">
        <v>8507</v>
      </c>
      <c r="M18" s="8" t="s">
        <v>8508</v>
      </c>
      <c r="N18" s="8" t="s">
        <v>8509</v>
      </c>
      <c r="O18" s="8" t="s">
        <v>8510</v>
      </c>
      <c r="P18" s="8" t="s">
        <v>8511</v>
      </c>
      <c r="Q18" s="8" t="s">
        <v>8512</v>
      </c>
      <c r="R18" s="8" t="s">
        <v>8513</v>
      </c>
      <c r="S18" s="8" t="s">
        <v>8514</v>
      </c>
      <c r="T18" s="8" t="s">
        <v>8515</v>
      </c>
      <c r="U18" s="8" t="s">
        <v>8516</v>
      </c>
      <c r="V18" s="8" t="s">
        <v>8517</v>
      </c>
      <c r="W18" s="8" t="s">
        <v>8518</v>
      </c>
      <c r="X18" s="8" t="s">
        <v>8519</v>
      </c>
      <c r="Y18" s="8" t="s">
        <v>8520</v>
      </c>
      <c r="Z18" s="8" t="s">
        <v>8521</v>
      </c>
      <c r="AA18" s="8" t="s">
        <v>8522</v>
      </c>
      <c r="AB18" s="8" t="s">
        <v>8523</v>
      </c>
      <c r="AC18" s="8" t="s">
        <v>8524</v>
      </c>
      <c r="AD18" s="8" t="s">
        <v>8525</v>
      </c>
      <c r="AE18" s="8" t="s">
        <v>8526</v>
      </c>
      <c r="AF18" s="8"/>
      <c r="AG18" s="8" t="s">
        <v>8527</v>
      </c>
      <c r="AH18" s="8" t="s">
        <v>8528</v>
      </c>
      <c r="AI18" s="8" t="s">
        <v>8529</v>
      </c>
      <c r="AJ18" s="8" t="s">
        <v>8530</v>
      </c>
      <c r="AK18" s="8"/>
      <c r="AL18" s="8" t="s">
        <v>8531</v>
      </c>
      <c r="AM18" s="8" t="s">
        <v>8532</v>
      </c>
      <c r="AN18" s="8" t="s">
        <v>8533</v>
      </c>
      <c r="AO18" s="8" t="s">
        <v>8534</v>
      </c>
      <c r="AP18" s="8"/>
      <c r="AQ18" s="8" t="s">
        <v>8535</v>
      </c>
      <c r="AR18" s="8" t="s">
        <v>494</v>
      </c>
      <c r="AS18" s="8" t="s">
        <v>8531</v>
      </c>
      <c r="AT18" s="8" t="s">
        <v>8536</v>
      </c>
      <c r="AU18" s="8" t="s">
        <v>8537</v>
      </c>
      <c r="AV18" s="8" t="s">
        <v>8538</v>
      </c>
      <c r="AW18" s="8" t="s">
        <v>8530</v>
      </c>
      <c r="AX18" s="8"/>
      <c r="AY18" s="8" t="s">
        <v>8539</v>
      </c>
      <c r="AZ18" s="8" t="s">
        <v>8540</v>
      </c>
      <c r="BA18" s="8" t="s">
        <v>8514</v>
      </c>
      <c r="BB18" s="8" t="s">
        <v>8541</v>
      </c>
      <c r="BC18" s="8" t="s">
        <v>8542</v>
      </c>
      <c r="BD18" s="8"/>
      <c r="BE18" s="8" t="s">
        <v>8543</v>
      </c>
      <c r="BF18" s="8" t="s">
        <v>8544</v>
      </c>
      <c r="BG18" s="8" t="s">
        <v>8545</v>
      </c>
      <c r="BH18" s="8" t="s">
        <v>8546</v>
      </c>
      <c r="BI18" s="8" t="s">
        <v>8547</v>
      </c>
      <c r="BJ18" s="8" t="s">
        <v>8548</v>
      </c>
      <c r="BK18" s="8" t="s">
        <v>8549</v>
      </c>
      <c r="BL18" s="8" t="s">
        <v>8550</v>
      </c>
      <c r="BM18" s="8" t="s">
        <v>8551</v>
      </c>
      <c r="BN18" s="8" t="s">
        <v>8552</v>
      </c>
      <c r="BO18" s="8" t="s">
        <v>8553</v>
      </c>
      <c r="BP18" s="8" t="s">
        <v>8554</v>
      </c>
      <c r="BQ18" s="8" t="s">
        <v>8555</v>
      </c>
      <c r="BR18" s="8" t="s">
        <v>8556</v>
      </c>
      <c r="BS18" s="8" t="s">
        <v>8557</v>
      </c>
      <c r="BT18" s="8" t="s">
        <v>8558</v>
      </c>
      <c r="BU18" s="8" t="s">
        <v>8559</v>
      </c>
      <c r="BV18" s="8" t="s">
        <v>215</v>
      </c>
      <c r="BW18" s="8" t="s">
        <v>8560</v>
      </c>
      <c r="BX18" s="8" t="s">
        <v>8561</v>
      </c>
      <c r="BY18" s="8" t="s">
        <v>8562</v>
      </c>
      <c r="BZ18" s="8" t="s">
        <v>8563</v>
      </c>
      <c r="CA18" s="8" t="s">
        <v>8564</v>
      </c>
      <c r="CB18" s="26"/>
    </row>
    <row r="19">
      <c r="A19" s="8" t="s">
        <v>8565</v>
      </c>
      <c r="B19" s="8" t="s">
        <v>8566</v>
      </c>
      <c r="C19" s="8" t="s">
        <v>8567</v>
      </c>
      <c r="D19" s="8" t="s">
        <v>8568</v>
      </c>
      <c r="E19" s="8" t="s">
        <v>8569</v>
      </c>
      <c r="F19" s="8" t="s">
        <v>8570</v>
      </c>
      <c r="G19" s="8" t="s">
        <v>8571</v>
      </c>
      <c r="H19" s="8" t="s">
        <v>8572</v>
      </c>
      <c r="I19" s="8" t="s">
        <v>8573</v>
      </c>
      <c r="J19" s="8" t="s">
        <v>8574</v>
      </c>
      <c r="K19" s="8" t="s">
        <v>613</v>
      </c>
      <c r="L19" s="8" t="s">
        <v>8575</v>
      </c>
      <c r="M19" s="8" t="s">
        <v>8576</v>
      </c>
      <c r="N19" s="8" t="s">
        <v>8577</v>
      </c>
      <c r="O19" s="8" t="s">
        <v>8578</v>
      </c>
      <c r="P19" s="8" t="s">
        <v>8579</v>
      </c>
      <c r="Q19" s="8" t="s">
        <v>8580</v>
      </c>
      <c r="R19" s="8" t="s">
        <v>8581</v>
      </c>
      <c r="S19" s="8" t="s">
        <v>8582</v>
      </c>
      <c r="T19" s="8" t="s">
        <v>8583</v>
      </c>
      <c r="U19" s="8" t="s">
        <v>8584</v>
      </c>
      <c r="V19" s="8" t="s">
        <v>8585</v>
      </c>
      <c r="W19" s="8" t="s">
        <v>8580</v>
      </c>
      <c r="X19" s="8" t="s">
        <v>8586</v>
      </c>
      <c r="Y19" s="8" t="s">
        <v>8587</v>
      </c>
      <c r="Z19" s="8" t="s">
        <v>8588</v>
      </c>
      <c r="AA19" s="8" t="s">
        <v>8589</v>
      </c>
      <c r="AB19" s="8" t="s">
        <v>8590</v>
      </c>
      <c r="AC19" s="8" t="s">
        <v>8591</v>
      </c>
      <c r="AD19" s="8" t="s">
        <v>8592</v>
      </c>
      <c r="AE19" s="8" t="s">
        <v>8593</v>
      </c>
      <c r="AF19" s="8"/>
      <c r="AG19" s="8" t="s">
        <v>8594</v>
      </c>
      <c r="AH19" s="8" t="s">
        <v>8595</v>
      </c>
      <c r="AI19" s="8" t="s">
        <v>8596</v>
      </c>
      <c r="AJ19" s="8" t="s">
        <v>8597</v>
      </c>
      <c r="AK19" s="8"/>
      <c r="AL19" s="8" t="s">
        <v>8598</v>
      </c>
      <c r="AM19" s="8" t="s">
        <v>8599</v>
      </c>
      <c r="AN19" s="8" t="s">
        <v>8598</v>
      </c>
      <c r="AO19" s="8" t="s">
        <v>8593</v>
      </c>
      <c r="AP19" s="8"/>
      <c r="AQ19" s="8" t="s">
        <v>8600</v>
      </c>
      <c r="AR19" s="8" t="s">
        <v>159</v>
      </c>
      <c r="AS19" s="8" t="s">
        <v>8573</v>
      </c>
      <c r="AT19" s="8" t="s">
        <v>8601</v>
      </c>
      <c r="AU19" s="8" t="s">
        <v>8602</v>
      </c>
      <c r="AV19" s="8" t="s">
        <v>8603</v>
      </c>
      <c r="AW19" s="8" t="s">
        <v>8604</v>
      </c>
      <c r="AX19" s="8"/>
      <c r="AY19" s="8" t="s">
        <v>8605</v>
      </c>
      <c r="AZ19" s="8" t="s">
        <v>8606</v>
      </c>
      <c r="BA19" s="8" t="s">
        <v>8607</v>
      </c>
      <c r="BB19" s="8" t="s">
        <v>8608</v>
      </c>
      <c r="BC19" s="8" t="s">
        <v>8609</v>
      </c>
      <c r="BD19" s="8"/>
      <c r="BE19" s="8" t="s">
        <v>8610</v>
      </c>
      <c r="BF19" s="8" t="s">
        <v>8611</v>
      </c>
      <c r="BG19" s="8" t="s">
        <v>8612</v>
      </c>
      <c r="BH19" s="8" t="s">
        <v>8613</v>
      </c>
      <c r="BI19" s="8" t="s">
        <v>8614</v>
      </c>
      <c r="BJ19" s="8" t="s">
        <v>8615</v>
      </c>
      <c r="BK19" s="8" t="s">
        <v>8603</v>
      </c>
      <c r="BL19" s="8" t="s">
        <v>8616</v>
      </c>
      <c r="BM19" s="8" t="s">
        <v>8613</v>
      </c>
      <c r="BN19" s="8" t="s">
        <v>8617</v>
      </c>
      <c r="BO19" s="8" t="s">
        <v>8618</v>
      </c>
      <c r="BP19" s="8" t="s">
        <v>8619</v>
      </c>
      <c r="BQ19" s="8" t="s">
        <v>8620</v>
      </c>
      <c r="BR19" s="8" t="s">
        <v>8621</v>
      </c>
      <c r="BS19" s="8" t="s">
        <v>8622</v>
      </c>
      <c r="BT19" s="8" t="s">
        <v>8623</v>
      </c>
      <c r="BU19" s="8" t="s">
        <v>8600</v>
      </c>
      <c r="BV19" s="8" t="s">
        <v>159</v>
      </c>
      <c r="BW19" s="8" t="s">
        <v>8573</v>
      </c>
      <c r="BX19" s="8" t="s">
        <v>8624</v>
      </c>
      <c r="BY19" s="8" t="s">
        <v>8579</v>
      </c>
      <c r="BZ19" s="8" t="s">
        <v>8625</v>
      </c>
      <c r="CA19" s="8" t="s">
        <v>8601</v>
      </c>
      <c r="CB19" s="26"/>
    </row>
    <row r="20">
      <c r="A20" s="8" t="s">
        <v>8626</v>
      </c>
      <c r="B20" s="8" t="s">
        <v>8627</v>
      </c>
      <c r="C20" s="8" t="s">
        <v>8628</v>
      </c>
      <c r="D20" s="8" t="s">
        <v>8629</v>
      </c>
      <c r="E20" s="8" t="s">
        <v>8630</v>
      </c>
      <c r="F20" s="8" t="s">
        <v>8631</v>
      </c>
      <c r="G20" s="8" t="s">
        <v>8632</v>
      </c>
      <c r="H20" s="8" t="s">
        <v>8633</v>
      </c>
      <c r="I20" s="8" t="s">
        <v>8634</v>
      </c>
      <c r="J20" s="8" t="s">
        <v>8635</v>
      </c>
      <c r="K20" s="8" t="s">
        <v>704</v>
      </c>
      <c r="L20" s="8" t="s">
        <v>8636</v>
      </c>
      <c r="M20" s="8" t="s">
        <v>8637</v>
      </c>
      <c r="N20" s="8" t="s">
        <v>8638</v>
      </c>
      <c r="O20" s="8" t="s">
        <v>8639</v>
      </c>
      <c r="P20" s="8" t="s">
        <v>8640</v>
      </c>
      <c r="Q20" s="8" t="s">
        <v>8641</v>
      </c>
      <c r="R20" s="8" t="s">
        <v>8642</v>
      </c>
      <c r="S20" s="8" t="s">
        <v>8643</v>
      </c>
      <c r="T20" s="8" t="s">
        <v>8644</v>
      </c>
      <c r="U20" s="8" t="s">
        <v>8645</v>
      </c>
      <c r="V20" s="8" t="s">
        <v>8646</v>
      </c>
      <c r="W20" s="8" t="s">
        <v>8647</v>
      </c>
      <c r="X20" s="8" t="s">
        <v>8648</v>
      </c>
      <c r="Y20" s="8" t="s">
        <v>8649</v>
      </c>
      <c r="Z20" s="8" t="s">
        <v>8650</v>
      </c>
      <c r="AA20" s="8" t="s">
        <v>8651</v>
      </c>
      <c r="AB20" s="8" t="s">
        <v>8652</v>
      </c>
      <c r="AC20" s="8" t="s">
        <v>8653</v>
      </c>
      <c r="AD20" s="8" t="s">
        <v>8654</v>
      </c>
      <c r="AE20" s="8" t="s">
        <v>8655</v>
      </c>
      <c r="AF20" s="8"/>
      <c r="AG20" s="8" t="s">
        <v>8656</v>
      </c>
      <c r="AH20" s="8" t="s">
        <v>8628</v>
      </c>
      <c r="AI20" s="8" t="s">
        <v>8657</v>
      </c>
      <c r="AJ20" s="8" t="s">
        <v>8658</v>
      </c>
      <c r="AK20" s="8"/>
      <c r="AL20" s="8" t="s">
        <v>8659</v>
      </c>
      <c r="AM20" s="8" t="s">
        <v>8657</v>
      </c>
      <c r="AN20" s="8" t="s">
        <v>8660</v>
      </c>
      <c r="AO20" s="8" t="s">
        <v>8661</v>
      </c>
      <c r="AP20" s="8"/>
      <c r="AQ20" s="8" t="s">
        <v>8662</v>
      </c>
      <c r="AR20" s="8" t="s">
        <v>606</v>
      </c>
      <c r="AS20" s="8" t="s">
        <v>8663</v>
      </c>
      <c r="AT20" s="8" t="s">
        <v>8664</v>
      </c>
      <c r="AU20" s="8" t="s">
        <v>8665</v>
      </c>
      <c r="AV20" s="8" t="s">
        <v>8666</v>
      </c>
      <c r="AW20" s="8" t="s">
        <v>8667</v>
      </c>
      <c r="AX20" s="8"/>
      <c r="AY20" s="8" t="s">
        <v>8668</v>
      </c>
      <c r="AZ20" s="8" t="s">
        <v>8642</v>
      </c>
      <c r="BA20" s="8" t="s">
        <v>8669</v>
      </c>
      <c r="BB20" s="8" t="s">
        <v>8670</v>
      </c>
      <c r="BC20" s="8" t="s">
        <v>8671</v>
      </c>
      <c r="BD20" s="8"/>
      <c r="BE20" s="8" t="s">
        <v>8672</v>
      </c>
      <c r="BF20" s="8" t="s">
        <v>8673</v>
      </c>
      <c r="BG20" s="8" t="s">
        <v>8674</v>
      </c>
      <c r="BH20" s="8" t="s">
        <v>8675</v>
      </c>
      <c r="BI20" s="8" t="s">
        <v>8676</v>
      </c>
      <c r="BJ20" s="8" t="s">
        <v>8677</v>
      </c>
      <c r="BK20" s="8" t="s">
        <v>8678</v>
      </c>
      <c r="BL20" s="8" t="s">
        <v>8679</v>
      </c>
      <c r="BM20" s="8" t="s">
        <v>8680</v>
      </c>
      <c r="BN20" s="8" t="s">
        <v>8637</v>
      </c>
      <c r="BO20" s="8" t="s">
        <v>8654</v>
      </c>
      <c r="BP20" s="8" t="s">
        <v>8681</v>
      </c>
      <c r="BQ20" s="8" t="s">
        <v>8682</v>
      </c>
      <c r="BR20" s="8" t="s">
        <v>8683</v>
      </c>
      <c r="BS20" s="8" t="s">
        <v>8684</v>
      </c>
      <c r="BT20" s="8" t="s">
        <v>8685</v>
      </c>
      <c r="BU20" s="8" t="s">
        <v>8686</v>
      </c>
      <c r="BV20" s="8" t="s">
        <v>4644</v>
      </c>
      <c r="BW20" s="8" t="s">
        <v>8687</v>
      </c>
      <c r="BX20" s="8" t="s">
        <v>8688</v>
      </c>
      <c r="BY20" s="8" t="s">
        <v>8689</v>
      </c>
      <c r="BZ20" s="8" t="s">
        <v>8690</v>
      </c>
      <c r="CA20" s="8" t="s">
        <v>8691</v>
      </c>
      <c r="CB20" s="26"/>
    </row>
    <row r="21">
      <c r="A21" s="8" t="s">
        <v>8692</v>
      </c>
      <c r="B21" s="8" t="s">
        <v>8693</v>
      </c>
      <c r="C21" s="8" t="s">
        <v>8694</v>
      </c>
      <c r="D21" s="8" t="s">
        <v>8695</v>
      </c>
      <c r="E21" s="8" t="s">
        <v>8696</v>
      </c>
      <c r="F21" s="8" t="s">
        <v>8697</v>
      </c>
      <c r="G21" s="8" t="s">
        <v>8698</v>
      </c>
      <c r="H21" s="8" t="s">
        <v>8699</v>
      </c>
      <c r="I21" s="8" t="s">
        <v>8700</v>
      </c>
      <c r="J21" s="8" t="s">
        <v>8701</v>
      </c>
      <c r="K21" s="8" t="s">
        <v>1712</v>
      </c>
      <c r="L21" s="8" t="s">
        <v>8702</v>
      </c>
      <c r="M21" s="8" t="s">
        <v>8703</v>
      </c>
      <c r="N21" s="8" t="s">
        <v>8704</v>
      </c>
      <c r="O21" s="8" t="s">
        <v>8705</v>
      </c>
      <c r="P21" s="8" t="s">
        <v>8706</v>
      </c>
      <c r="Q21" s="8" t="s">
        <v>8707</v>
      </c>
      <c r="R21" s="8" t="s">
        <v>8708</v>
      </c>
      <c r="S21" s="8" t="s">
        <v>8709</v>
      </c>
      <c r="T21" s="8" t="s">
        <v>8710</v>
      </c>
      <c r="U21" s="8" t="s">
        <v>8711</v>
      </c>
      <c r="V21" s="8" t="s">
        <v>8712</v>
      </c>
      <c r="W21" s="8" t="s">
        <v>8713</v>
      </c>
      <c r="X21" s="8" t="s">
        <v>8714</v>
      </c>
      <c r="Y21" s="8" t="s">
        <v>8715</v>
      </c>
      <c r="Z21" s="8" t="s">
        <v>8716</v>
      </c>
      <c r="AA21" s="8" t="s">
        <v>8717</v>
      </c>
      <c r="AB21" s="8" t="s">
        <v>8718</v>
      </c>
      <c r="AC21" s="8" t="s">
        <v>8719</v>
      </c>
      <c r="AD21" s="8" t="s">
        <v>8720</v>
      </c>
      <c r="AE21" s="8" t="s">
        <v>8706</v>
      </c>
      <c r="AF21" s="8"/>
      <c r="AG21" s="8" t="s">
        <v>8721</v>
      </c>
      <c r="AH21" s="8" t="s">
        <v>8722</v>
      </c>
      <c r="AI21" s="8" t="s">
        <v>8723</v>
      </c>
      <c r="AJ21" s="8" t="s">
        <v>8724</v>
      </c>
      <c r="AK21" s="8"/>
      <c r="AL21" s="8" t="s">
        <v>8725</v>
      </c>
      <c r="AM21" s="8" t="s">
        <v>8726</v>
      </c>
      <c r="AN21" s="8" t="s">
        <v>8727</v>
      </c>
      <c r="AO21" s="8" t="s">
        <v>8728</v>
      </c>
      <c r="AP21" s="8"/>
      <c r="AQ21" s="8" t="s">
        <v>8729</v>
      </c>
      <c r="AR21" s="8" t="s">
        <v>61</v>
      </c>
      <c r="AS21" s="8" t="s">
        <v>8730</v>
      </c>
      <c r="AT21" s="8" t="s">
        <v>8731</v>
      </c>
      <c r="AU21" s="8" t="s">
        <v>8732</v>
      </c>
      <c r="AV21" s="8" t="s">
        <v>8733</v>
      </c>
      <c r="AW21" s="8" t="s">
        <v>8706</v>
      </c>
      <c r="AX21" s="8"/>
      <c r="AY21" s="8" t="s">
        <v>8734</v>
      </c>
      <c r="AZ21" s="8" t="s">
        <v>8735</v>
      </c>
      <c r="BA21" s="8" t="s">
        <v>8736</v>
      </c>
      <c r="BB21" s="8" t="s">
        <v>8737</v>
      </c>
      <c r="BC21" s="8" t="s">
        <v>8738</v>
      </c>
      <c r="BD21" s="8"/>
      <c r="BE21" s="8" t="s">
        <v>8739</v>
      </c>
      <c r="BF21" s="8" t="s">
        <v>8740</v>
      </c>
      <c r="BG21" s="8" t="s">
        <v>8741</v>
      </c>
      <c r="BH21" s="8" t="s">
        <v>8742</v>
      </c>
      <c r="BI21" s="8" t="s">
        <v>8743</v>
      </c>
      <c r="BJ21" s="8" t="s">
        <v>8744</v>
      </c>
      <c r="BK21" s="8" t="s">
        <v>8702</v>
      </c>
      <c r="BL21" s="8" t="s">
        <v>8729</v>
      </c>
      <c r="BM21" s="8" t="s">
        <v>8732</v>
      </c>
      <c r="BN21" s="8" t="s">
        <v>8745</v>
      </c>
      <c r="BO21" s="8" t="s">
        <v>8746</v>
      </c>
      <c r="BP21" s="8" t="s">
        <v>8747</v>
      </c>
      <c r="BQ21" s="8" t="s">
        <v>8748</v>
      </c>
      <c r="BR21" s="8" t="s">
        <v>8739</v>
      </c>
      <c r="BS21" s="8" t="s">
        <v>8749</v>
      </c>
      <c r="BT21" s="8" t="s">
        <v>8750</v>
      </c>
      <c r="BU21" s="8" t="s">
        <v>8751</v>
      </c>
      <c r="BV21" s="8" t="s">
        <v>3881</v>
      </c>
      <c r="BW21" s="8" t="s">
        <v>8752</v>
      </c>
      <c r="BX21" s="8" t="s">
        <v>8753</v>
      </c>
      <c r="BY21" s="8" t="s">
        <v>8754</v>
      </c>
      <c r="BZ21" s="8" t="s">
        <v>8755</v>
      </c>
      <c r="CA21" s="8" t="s">
        <v>8756</v>
      </c>
      <c r="CB21" s="26"/>
    </row>
    <row r="22">
      <c r="A22" s="8" t="s">
        <v>8757</v>
      </c>
      <c r="B22" s="8" t="s">
        <v>8758</v>
      </c>
      <c r="C22" s="8" t="s">
        <v>8759</v>
      </c>
      <c r="D22" s="8"/>
      <c r="E22" s="8" t="s">
        <v>8760</v>
      </c>
      <c r="F22" s="8" t="s">
        <v>8761</v>
      </c>
      <c r="G22" s="8" t="s">
        <v>8762</v>
      </c>
      <c r="H22" s="8" t="s">
        <v>8763</v>
      </c>
      <c r="I22" s="8" t="s">
        <v>8764</v>
      </c>
      <c r="J22" s="8" t="s">
        <v>8765</v>
      </c>
      <c r="K22" s="8" t="s">
        <v>935</v>
      </c>
      <c r="L22" s="8" t="s">
        <v>8766</v>
      </c>
      <c r="M22" s="8" t="s">
        <v>8767</v>
      </c>
      <c r="N22" s="8" t="s">
        <v>8768</v>
      </c>
      <c r="O22" s="8" t="s">
        <v>8769</v>
      </c>
      <c r="P22" s="8" t="s">
        <v>8770</v>
      </c>
      <c r="Q22" s="8" t="s">
        <v>8771</v>
      </c>
      <c r="R22" s="8" t="s">
        <v>8772</v>
      </c>
      <c r="S22" s="8" t="s">
        <v>8773</v>
      </c>
      <c r="T22" s="8" t="s">
        <v>8774</v>
      </c>
      <c r="U22" s="8" t="s">
        <v>8775</v>
      </c>
      <c r="V22" s="8" t="s">
        <v>8776</v>
      </c>
      <c r="W22" s="8" t="s">
        <v>8777</v>
      </c>
      <c r="X22" s="8" t="s">
        <v>8778</v>
      </c>
      <c r="Y22" s="8" t="s">
        <v>8779</v>
      </c>
      <c r="Z22" s="8" t="s">
        <v>8780</v>
      </c>
      <c r="AA22" s="8" t="s">
        <v>8781</v>
      </c>
      <c r="AB22" s="8" t="s">
        <v>8782</v>
      </c>
      <c r="AC22" s="8" t="s">
        <v>8783</v>
      </c>
      <c r="AD22" s="8"/>
      <c r="AE22" s="8" t="s">
        <v>8784</v>
      </c>
      <c r="AF22" s="8"/>
      <c r="AG22" s="8"/>
      <c r="AH22" s="8" t="s">
        <v>8785</v>
      </c>
      <c r="AI22" s="8" t="s">
        <v>8786</v>
      </c>
      <c r="AJ22" s="8" t="s">
        <v>8787</v>
      </c>
      <c r="AK22" s="8"/>
      <c r="AL22" s="8" t="s">
        <v>8788</v>
      </c>
      <c r="AM22" s="8" t="s">
        <v>8789</v>
      </c>
      <c r="AN22" s="8"/>
      <c r="AO22" s="8" t="s">
        <v>8790</v>
      </c>
      <c r="AP22" s="8"/>
      <c r="AQ22" s="8" t="s">
        <v>8791</v>
      </c>
      <c r="AR22" s="8" t="s">
        <v>361</v>
      </c>
      <c r="AS22" s="8" t="s">
        <v>8792</v>
      </c>
      <c r="AT22" s="8" t="s">
        <v>8793</v>
      </c>
      <c r="AU22" s="8" t="s">
        <v>8769</v>
      </c>
      <c r="AV22" s="8" t="s">
        <v>8794</v>
      </c>
      <c r="AW22" s="8" t="s">
        <v>8778</v>
      </c>
      <c r="AX22" s="8"/>
      <c r="AY22" s="8" t="s">
        <v>8795</v>
      </c>
      <c r="AZ22" s="8" t="s">
        <v>8796</v>
      </c>
      <c r="BA22" s="8" t="s">
        <v>8784</v>
      </c>
      <c r="BB22" s="8" t="s">
        <v>8797</v>
      </c>
      <c r="BC22" s="8" t="s">
        <v>8798</v>
      </c>
      <c r="BD22" s="8"/>
      <c r="BE22" s="8" t="s">
        <v>8799</v>
      </c>
      <c r="BF22" s="8" t="s">
        <v>8800</v>
      </c>
      <c r="BG22" s="8" t="s">
        <v>8801</v>
      </c>
      <c r="BH22" s="8" t="s">
        <v>8778</v>
      </c>
      <c r="BI22" s="8" t="s">
        <v>8802</v>
      </c>
      <c r="BJ22" s="8" t="s">
        <v>8803</v>
      </c>
      <c r="BK22" s="8" t="s">
        <v>8761</v>
      </c>
      <c r="BL22" s="8" t="s">
        <v>8804</v>
      </c>
      <c r="BM22" s="8" t="s">
        <v>8805</v>
      </c>
      <c r="BN22" s="8" t="s">
        <v>8806</v>
      </c>
      <c r="BO22" s="8" t="s">
        <v>8807</v>
      </c>
      <c r="BP22" s="8" t="s">
        <v>8808</v>
      </c>
      <c r="BQ22" s="8" t="s">
        <v>8809</v>
      </c>
      <c r="BR22" s="8" t="s">
        <v>8810</v>
      </c>
      <c r="BS22" s="8" t="s">
        <v>8811</v>
      </c>
      <c r="BT22" s="8" t="s">
        <v>8812</v>
      </c>
      <c r="BU22" s="8" t="s">
        <v>8813</v>
      </c>
      <c r="BV22" s="8" t="s">
        <v>704</v>
      </c>
      <c r="BW22" s="8" t="s">
        <v>8814</v>
      </c>
      <c r="BX22" s="8" t="s">
        <v>8761</v>
      </c>
      <c r="BY22" s="8" t="s">
        <v>8815</v>
      </c>
      <c r="BZ22" s="8" t="s">
        <v>8816</v>
      </c>
      <c r="CA22" s="8" t="s">
        <v>8817</v>
      </c>
      <c r="CB22" s="26"/>
    </row>
    <row r="23">
      <c r="A23" s="8" t="s">
        <v>8818</v>
      </c>
      <c r="B23" s="8" t="s">
        <v>8819</v>
      </c>
      <c r="C23" s="8" t="s">
        <v>8820</v>
      </c>
      <c r="D23" s="8"/>
      <c r="E23" s="8" t="s">
        <v>8821</v>
      </c>
      <c r="F23" s="8" t="s">
        <v>8822</v>
      </c>
      <c r="G23" s="8" t="s">
        <v>8823</v>
      </c>
      <c r="H23" s="8" t="s">
        <v>8824</v>
      </c>
      <c r="I23" s="8" t="s">
        <v>8825</v>
      </c>
      <c r="K23" s="8" t="s">
        <v>47</v>
      </c>
      <c r="L23" s="8" t="s">
        <v>8826</v>
      </c>
      <c r="M23" s="8" t="s">
        <v>8827</v>
      </c>
      <c r="N23" s="8" t="s">
        <v>8828</v>
      </c>
      <c r="O23" s="8" t="s">
        <v>8829</v>
      </c>
      <c r="P23" s="8" t="s">
        <v>8830</v>
      </c>
      <c r="Q23" s="8" t="s">
        <v>8831</v>
      </c>
      <c r="R23" s="8" t="s">
        <v>8832</v>
      </c>
      <c r="S23" s="8" t="s">
        <v>8833</v>
      </c>
      <c r="T23" s="8" t="s">
        <v>8834</v>
      </c>
      <c r="U23" s="8" t="s">
        <v>8835</v>
      </c>
      <c r="V23" s="8" t="s">
        <v>8836</v>
      </c>
      <c r="W23" s="8" t="s">
        <v>8837</v>
      </c>
      <c r="X23" s="8" t="s">
        <v>8838</v>
      </c>
      <c r="Y23" s="8" t="s">
        <v>8839</v>
      </c>
      <c r="Z23" s="8" t="s">
        <v>8840</v>
      </c>
      <c r="AA23" s="8" t="s">
        <v>8841</v>
      </c>
      <c r="AB23" s="8" t="s">
        <v>8842</v>
      </c>
      <c r="AC23" s="8" t="s">
        <v>8843</v>
      </c>
      <c r="AD23" s="8"/>
      <c r="AE23" s="8" t="s">
        <v>8844</v>
      </c>
      <c r="AF23" s="8"/>
      <c r="AG23" s="8"/>
      <c r="AH23" s="8" t="s">
        <v>8845</v>
      </c>
      <c r="AI23" s="8" t="s">
        <v>8846</v>
      </c>
      <c r="AJ23" s="8" t="s">
        <v>8847</v>
      </c>
      <c r="AK23" s="8"/>
      <c r="AL23" s="8" t="s">
        <v>8848</v>
      </c>
      <c r="AM23" s="8" t="s">
        <v>8849</v>
      </c>
      <c r="AN23" s="8"/>
      <c r="AO23" s="8" t="s">
        <v>8850</v>
      </c>
      <c r="AP23" s="8"/>
      <c r="AQ23" s="8" t="s">
        <v>8851</v>
      </c>
      <c r="AR23" s="8" t="s">
        <v>124</v>
      </c>
      <c r="AS23" s="8" t="s">
        <v>8852</v>
      </c>
      <c r="AT23" s="8" t="s">
        <v>8853</v>
      </c>
      <c r="AU23" s="8" t="s">
        <v>8854</v>
      </c>
      <c r="AV23" s="8" t="s">
        <v>8855</v>
      </c>
      <c r="AW23" s="8" t="s">
        <v>8856</v>
      </c>
      <c r="AX23" s="8"/>
      <c r="AY23" s="8" t="s">
        <v>8857</v>
      </c>
      <c r="AZ23" s="8" t="s">
        <v>8858</v>
      </c>
      <c r="BA23" s="8" t="s">
        <v>8859</v>
      </c>
      <c r="BB23" s="8" t="s">
        <v>8860</v>
      </c>
      <c r="BC23" s="8" t="s">
        <v>8861</v>
      </c>
      <c r="BD23" s="8"/>
      <c r="BE23" s="8" t="s">
        <v>8862</v>
      </c>
      <c r="BF23" s="8" t="s">
        <v>8863</v>
      </c>
      <c r="BG23" s="8" t="s">
        <v>8864</v>
      </c>
      <c r="BH23" s="8" t="s">
        <v>8865</v>
      </c>
      <c r="BI23" s="8" t="s">
        <v>8866</v>
      </c>
      <c r="BJ23" s="8" t="s">
        <v>8826</v>
      </c>
      <c r="BK23" s="8" t="s">
        <v>8867</v>
      </c>
      <c r="BL23" s="8" t="s">
        <v>8868</v>
      </c>
      <c r="BM23" s="8" t="s">
        <v>8869</v>
      </c>
      <c r="BN23" s="8" t="s">
        <v>8870</v>
      </c>
      <c r="BO23" s="8" t="s">
        <v>8871</v>
      </c>
      <c r="BP23" s="8" t="s">
        <v>8872</v>
      </c>
      <c r="BQ23" s="8" t="s">
        <v>8873</v>
      </c>
      <c r="BR23" s="8" t="s">
        <v>8874</v>
      </c>
      <c r="BS23" s="8" t="s">
        <v>8875</v>
      </c>
      <c r="BT23" s="8" t="s">
        <v>8876</v>
      </c>
      <c r="BU23" s="8" t="s">
        <v>8877</v>
      </c>
      <c r="BV23" s="8" t="s">
        <v>4805</v>
      </c>
      <c r="BW23" s="8" t="s">
        <v>8878</v>
      </c>
      <c r="BX23" s="8" t="s">
        <v>8879</v>
      </c>
      <c r="BY23" s="8" t="s">
        <v>8880</v>
      </c>
      <c r="BZ23" s="8" t="s">
        <v>8881</v>
      </c>
      <c r="CA23" s="8" t="s">
        <v>8882</v>
      </c>
      <c r="CB23" s="26"/>
    </row>
    <row r="24">
      <c r="A24" s="8" t="s">
        <v>8883</v>
      </c>
      <c r="B24" s="8" t="s">
        <v>8884</v>
      </c>
      <c r="C24" s="8" t="s">
        <v>8885</v>
      </c>
      <c r="D24" s="8"/>
      <c r="E24" s="8" t="s">
        <v>8886</v>
      </c>
      <c r="F24" s="8" t="s">
        <v>8887</v>
      </c>
      <c r="G24" s="8" t="s">
        <v>8888</v>
      </c>
      <c r="H24" s="8" t="s">
        <v>8889</v>
      </c>
      <c r="I24" s="8" t="s">
        <v>8890</v>
      </c>
      <c r="K24" s="8" t="s">
        <v>760</v>
      </c>
      <c r="L24" s="8" t="s">
        <v>8891</v>
      </c>
      <c r="M24" s="8" t="s">
        <v>8892</v>
      </c>
      <c r="N24" s="8" t="s">
        <v>8893</v>
      </c>
      <c r="O24" s="8" t="s">
        <v>8894</v>
      </c>
      <c r="P24" s="8" t="s">
        <v>8895</v>
      </c>
      <c r="Q24" s="8" t="s">
        <v>8896</v>
      </c>
      <c r="R24" s="8" t="s">
        <v>8897</v>
      </c>
      <c r="S24" s="8" t="s">
        <v>8898</v>
      </c>
      <c r="T24" s="8" t="s">
        <v>8899</v>
      </c>
      <c r="U24" s="8" t="s">
        <v>8900</v>
      </c>
      <c r="V24" s="8" t="s">
        <v>8901</v>
      </c>
      <c r="W24" s="8" t="s">
        <v>8902</v>
      </c>
      <c r="X24" s="8" t="s">
        <v>8903</v>
      </c>
      <c r="Y24" s="8" t="s">
        <v>8904</v>
      </c>
      <c r="Z24" s="8" t="s">
        <v>8905</v>
      </c>
      <c r="AA24" s="8" t="s">
        <v>8906</v>
      </c>
      <c r="AB24" s="8" t="s">
        <v>8907</v>
      </c>
      <c r="AC24" s="8" t="s">
        <v>8908</v>
      </c>
      <c r="AD24" s="8"/>
      <c r="AE24" s="8" t="s">
        <v>8909</v>
      </c>
      <c r="AF24" s="8"/>
      <c r="AG24" s="8"/>
      <c r="AH24" s="8" t="s">
        <v>8910</v>
      </c>
      <c r="AI24" s="8" t="s">
        <v>8911</v>
      </c>
      <c r="AJ24" s="8" t="s">
        <v>8912</v>
      </c>
      <c r="AK24" s="8"/>
      <c r="AL24" s="8" t="s">
        <v>8913</v>
      </c>
      <c r="AM24" s="8" t="s">
        <v>8914</v>
      </c>
      <c r="AN24" s="8"/>
      <c r="AO24" s="8" t="s">
        <v>8909</v>
      </c>
      <c r="AP24" s="8"/>
      <c r="AQ24" s="8" t="s">
        <v>8915</v>
      </c>
      <c r="AR24" s="8" t="s">
        <v>410</v>
      </c>
      <c r="AS24" s="8" t="s">
        <v>8916</v>
      </c>
      <c r="AT24" s="8" t="s">
        <v>8917</v>
      </c>
      <c r="AU24" s="8" t="s">
        <v>8918</v>
      </c>
      <c r="AV24" s="8" t="s">
        <v>8919</v>
      </c>
      <c r="AW24" s="8" t="s">
        <v>8920</v>
      </c>
      <c r="AX24" s="8"/>
      <c r="AY24" s="8" t="s">
        <v>8921</v>
      </c>
      <c r="AZ24" s="8" t="s">
        <v>8922</v>
      </c>
      <c r="BA24" s="8" t="s">
        <v>8923</v>
      </c>
      <c r="BB24" s="8" t="s">
        <v>8924</v>
      </c>
      <c r="BC24" s="8" t="s">
        <v>8925</v>
      </c>
      <c r="BD24" s="8"/>
      <c r="BE24" s="8" t="s">
        <v>8926</v>
      </c>
      <c r="BF24" s="8" t="s">
        <v>8927</v>
      </c>
      <c r="BG24" s="8" t="s">
        <v>8928</v>
      </c>
      <c r="BH24" s="8" t="s">
        <v>8929</v>
      </c>
      <c r="BI24" s="8" t="s">
        <v>8930</v>
      </c>
      <c r="BJ24" s="8" t="s">
        <v>8931</v>
      </c>
      <c r="BK24" s="8" t="s">
        <v>8932</v>
      </c>
      <c r="BL24" s="8" t="s">
        <v>8933</v>
      </c>
      <c r="BM24" s="8" t="s">
        <v>8910</v>
      </c>
      <c r="BN24" s="8" t="s">
        <v>8914</v>
      </c>
      <c r="BO24" s="8" t="s">
        <v>8934</v>
      </c>
      <c r="BP24" s="8" t="s">
        <v>8935</v>
      </c>
      <c r="BQ24" s="8" t="s">
        <v>8926</v>
      </c>
      <c r="BR24" s="8" t="s">
        <v>8930</v>
      </c>
      <c r="BS24" s="8" t="s">
        <v>8936</v>
      </c>
      <c r="BT24" s="8" t="s">
        <v>8937</v>
      </c>
      <c r="BU24" s="8" t="s">
        <v>8938</v>
      </c>
      <c r="BV24" s="8" t="s">
        <v>4833</v>
      </c>
      <c r="BW24" s="8" t="s">
        <v>8939</v>
      </c>
      <c r="BX24" s="8" t="s">
        <v>8939</v>
      </c>
      <c r="BY24" s="8" t="s">
        <v>8940</v>
      </c>
      <c r="BZ24" s="8" t="s">
        <v>8941</v>
      </c>
      <c r="CA24" s="8" t="s">
        <v>8939</v>
      </c>
      <c r="CB24" s="26"/>
    </row>
    <row r="25">
      <c r="A25" s="8" t="s">
        <v>8942</v>
      </c>
      <c r="B25" s="8" t="s">
        <v>8943</v>
      </c>
      <c r="C25" s="8" t="s">
        <v>8944</v>
      </c>
      <c r="D25" s="8"/>
      <c r="E25" s="8" t="s">
        <v>8945</v>
      </c>
      <c r="F25" s="8" t="s">
        <v>8946</v>
      </c>
      <c r="G25" s="8" t="s">
        <v>8947</v>
      </c>
      <c r="H25" s="8" t="s">
        <v>8948</v>
      </c>
      <c r="I25" s="8" t="s">
        <v>8949</v>
      </c>
      <c r="K25" s="8" t="s">
        <v>1026</v>
      </c>
      <c r="L25" s="8" t="s">
        <v>8950</v>
      </c>
      <c r="M25" s="8" t="s">
        <v>8951</v>
      </c>
      <c r="N25" s="8" t="s">
        <v>8952</v>
      </c>
      <c r="O25" s="8" t="s">
        <v>8953</v>
      </c>
      <c r="P25" s="8" t="s">
        <v>8954</v>
      </c>
      <c r="Q25" s="8" t="s">
        <v>8955</v>
      </c>
      <c r="R25" s="8" t="s">
        <v>8956</v>
      </c>
      <c r="S25" s="8" t="s">
        <v>8957</v>
      </c>
      <c r="T25" s="8" t="s">
        <v>8958</v>
      </c>
      <c r="U25" s="8" t="s">
        <v>8959</v>
      </c>
      <c r="V25" s="8" t="s">
        <v>8960</v>
      </c>
      <c r="W25" s="8" t="s">
        <v>8961</v>
      </c>
      <c r="X25" s="8" t="s">
        <v>8962</v>
      </c>
      <c r="Y25" s="8" t="s">
        <v>8963</v>
      </c>
      <c r="Z25" s="8" t="s">
        <v>8964</v>
      </c>
      <c r="AA25" s="8" t="s">
        <v>8965</v>
      </c>
      <c r="AB25" s="8" t="s">
        <v>8966</v>
      </c>
      <c r="AC25" s="8" t="s">
        <v>8967</v>
      </c>
      <c r="AD25" s="8"/>
      <c r="AE25" s="8" t="s">
        <v>8968</v>
      </c>
      <c r="AF25" s="8"/>
      <c r="AG25" s="8"/>
      <c r="AH25" s="8" t="s">
        <v>8969</v>
      </c>
      <c r="AI25" s="8" t="s">
        <v>8970</v>
      </c>
      <c r="AJ25" s="8" t="s">
        <v>8971</v>
      </c>
      <c r="AK25" s="8"/>
      <c r="AL25" s="8" t="s">
        <v>8972</v>
      </c>
      <c r="AM25" s="8" t="s">
        <v>8973</v>
      </c>
      <c r="AN25" s="8"/>
      <c r="AO25" s="8" t="s">
        <v>8974</v>
      </c>
      <c r="AP25" s="8"/>
      <c r="AQ25" s="8" t="s">
        <v>8975</v>
      </c>
      <c r="AR25" s="8" t="s">
        <v>19</v>
      </c>
      <c r="AS25" s="8" t="s">
        <v>8976</v>
      </c>
      <c r="AT25" s="8" t="s">
        <v>8977</v>
      </c>
      <c r="AU25" s="8" t="s">
        <v>8978</v>
      </c>
      <c r="AV25" s="8" t="s">
        <v>8979</v>
      </c>
      <c r="AW25" s="8" t="s">
        <v>8980</v>
      </c>
      <c r="AX25" s="8"/>
      <c r="AY25" s="8" t="s">
        <v>8981</v>
      </c>
      <c r="AZ25" s="8" t="s">
        <v>8982</v>
      </c>
      <c r="BA25" s="8" t="s">
        <v>8983</v>
      </c>
      <c r="BB25" s="8" t="s">
        <v>8984</v>
      </c>
      <c r="BC25" s="8" t="s">
        <v>8985</v>
      </c>
      <c r="BD25" s="8"/>
      <c r="BE25" s="8" t="s">
        <v>8970</v>
      </c>
      <c r="BF25" s="8" t="s">
        <v>8986</v>
      </c>
      <c r="BG25" s="8" t="s">
        <v>8987</v>
      </c>
      <c r="BH25" s="8" t="s">
        <v>8988</v>
      </c>
      <c r="BI25" s="8" t="s">
        <v>8989</v>
      </c>
      <c r="BJ25" s="8" t="s">
        <v>8990</v>
      </c>
      <c r="BK25" s="8" t="s">
        <v>8991</v>
      </c>
      <c r="BL25" s="8" t="s">
        <v>8992</v>
      </c>
      <c r="BM25" s="8" t="s">
        <v>8993</v>
      </c>
      <c r="BN25" s="8" t="s">
        <v>8994</v>
      </c>
      <c r="BO25" s="8" t="s">
        <v>8995</v>
      </c>
      <c r="BP25" s="8" t="s">
        <v>8996</v>
      </c>
      <c r="BQ25" s="8" t="s">
        <v>8997</v>
      </c>
      <c r="BR25" s="8" t="s">
        <v>8998</v>
      </c>
      <c r="BS25" s="8" t="s">
        <v>8999</v>
      </c>
      <c r="BT25" s="8" t="s">
        <v>9000</v>
      </c>
      <c r="BU25" s="8" t="s">
        <v>9001</v>
      </c>
      <c r="BV25" s="8" t="s">
        <v>1782</v>
      </c>
      <c r="BW25" s="8" t="s">
        <v>9002</v>
      </c>
      <c r="BX25" s="8" t="s">
        <v>9003</v>
      </c>
      <c r="BY25" s="8" t="s">
        <v>9004</v>
      </c>
      <c r="BZ25" s="8" t="s">
        <v>9005</v>
      </c>
      <c r="CA25" s="8" t="s">
        <v>9006</v>
      </c>
      <c r="CB25" s="26"/>
    </row>
    <row r="26">
      <c r="A26" s="8" t="s">
        <v>9007</v>
      </c>
      <c r="B26" s="8" t="s">
        <v>9008</v>
      </c>
      <c r="C26" s="8" t="s">
        <v>9009</v>
      </c>
      <c r="D26" s="8"/>
      <c r="E26" s="8" t="s">
        <v>9010</v>
      </c>
      <c r="F26" s="8" t="s">
        <v>9011</v>
      </c>
      <c r="G26" s="8" t="s">
        <v>9012</v>
      </c>
      <c r="H26" s="8" t="s">
        <v>9013</v>
      </c>
      <c r="I26" s="8" t="s">
        <v>9014</v>
      </c>
      <c r="K26" s="8" t="s">
        <v>1173</v>
      </c>
      <c r="L26" s="8" t="s">
        <v>9015</v>
      </c>
      <c r="M26" s="8" t="s">
        <v>9016</v>
      </c>
      <c r="N26" s="8" t="s">
        <v>9017</v>
      </c>
      <c r="O26" s="8" t="s">
        <v>9018</v>
      </c>
      <c r="P26" s="8" t="s">
        <v>9019</v>
      </c>
      <c r="Q26" s="8" t="s">
        <v>9020</v>
      </c>
      <c r="R26" s="8" t="s">
        <v>9021</v>
      </c>
      <c r="S26" s="8" t="s">
        <v>9022</v>
      </c>
      <c r="T26" s="8" t="s">
        <v>9023</v>
      </c>
      <c r="U26" s="8" t="s">
        <v>9024</v>
      </c>
      <c r="V26" s="8" t="s">
        <v>9025</v>
      </c>
      <c r="W26" s="8" t="s">
        <v>9026</v>
      </c>
      <c r="X26" s="8" t="s">
        <v>9027</v>
      </c>
      <c r="Y26" s="8" t="s">
        <v>9028</v>
      </c>
      <c r="Z26" s="8" t="s">
        <v>9029</v>
      </c>
      <c r="AA26" s="8" t="s">
        <v>9030</v>
      </c>
      <c r="AB26" s="8" t="s">
        <v>9031</v>
      </c>
      <c r="AC26" s="8" t="s">
        <v>9032</v>
      </c>
      <c r="AD26" s="8"/>
      <c r="AE26" s="8" t="s">
        <v>9033</v>
      </c>
      <c r="AF26" s="8"/>
      <c r="AG26" s="8"/>
      <c r="AH26" s="8" t="s">
        <v>9034</v>
      </c>
      <c r="AI26" s="8" t="s">
        <v>9035</v>
      </c>
      <c r="AJ26" s="8" t="s">
        <v>9036</v>
      </c>
      <c r="AK26" s="8"/>
      <c r="AL26" s="8" t="s">
        <v>9037</v>
      </c>
      <c r="AM26" s="8" t="s">
        <v>9038</v>
      </c>
      <c r="AN26" s="8"/>
      <c r="AO26" s="8" t="s">
        <v>9039</v>
      </c>
      <c r="AP26" s="8"/>
      <c r="AQ26" s="8" t="s">
        <v>9040</v>
      </c>
      <c r="AR26" s="8" t="s">
        <v>438</v>
      </c>
      <c r="AS26" s="8" t="s">
        <v>9041</v>
      </c>
      <c r="AT26" s="8" t="s">
        <v>9042</v>
      </c>
      <c r="AU26" s="8" t="s">
        <v>9043</v>
      </c>
      <c r="AV26" s="8" t="s">
        <v>9039</v>
      </c>
      <c r="AW26" s="8" t="s">
        <v>9044</v>
      </c>
      <c r="AX26" s="8"/>
      <c r="AY26" s="8" t="s">
        <v>9045</v>
      </c>
      <c r="AZ26" s="8" t="s">
        <v>9046</v>
      </c>
      <c r="BA26" s="8" t="s">
        <v>9047</v>
      </c>
      <c r="BB26" s="8" t="s">
        <v>9048</v>
      </c>
      <c r="BC26" s="8" t="s">
        <v>9049</v>
      </c>
      <c r="BD26" s="8"/>
      <c r="BE26" s="8" t="s">
        <v>9020</v>
      </c>
      <c r="BF26" s="8" t="s">
        <v>9050</v>
      </c>
      <c r="BG26" s="8" t="s">
        <v>9051</v>
      </c>
      <c r="BH26" s="8" t="s">
        <v>9052</v>
      </c>
      <c r="BI26" s="8" t="s">
        <v>9053</v>
      </c>
      <c r="BJ26" s="8" t="s">
        <v>9034</v>
      </c>
      <c r="BK26" s="8" t="s">
        <v>9054</v>
      </c>
      <c r="BL26" s="8" t="s">
        <v>9053</v>
      </c>
      <c r="BM26" s="8" t="s">
        <v>9055</v>
      </c>
      <c r="BN26" s="8" t="s">
        <v>9056</v>
      </c>
      <c r="BO26" s="8" t="s">
        <v>9057</v>
      </c>
      <c r="BP26" s="8" t="s">
        <v>9058</v>
      </c>
      <c r="BQ26" s="8" t="s">
        <v>9059</v>
      </c>
      <c r="BR26" s="8" t="s">
        <v>9060</v>
      </c>
      <c r="BS26" s="8" t="s">
        <v>9009</v>
      </c>
      <c r="BT26" s="8" t="s">
        <v>9061</v>
      </c>
      <c r="BU26" s="8" t="s">
        <v>9062</v>
      </c>
      <c r="BV26" s="8" t="s">
        <v>1999</v>
      </c>
      <c r="BW26" s="8" t="s">
        <v>9063</v>
      </c>
      <c r="BX26" s="8" t="s">
        <v>9054</v>
      </c>
      <c r="BY26" s="8" t="s">
        <v>9064</v>
      </c>
      <c r="BZ26" s="8" t="s">
        <v>9065</v>
      </c>
      <c r="CA26" s="8" t="s">
        <v>9066</v>
      </c>
      <c r="CB26" s="26"/>
    </row>
    <row r="27">
      <c r="A27" s="8" t="s">
        <v>9067</v>
      </c>
      <c r="B27" s="8" t="s">
        <v>9068</v>
      </c>
      <c r="C27" s="8" t="s">
        <v>9069</v>
      </c>
      <c r="D27" s="8"/>
      <c r="E27" s="8" t="s">
        <v>9070</v>
      </c>
      <c r="F27" s="8" t="s">
        <v>9071</v>
      </c>
      <c r="G27" s="8" t="s">
        <v>9072</v>
      </c>
      <c r="H27" s="8" t="s">
        <v>9073</v>
      </c>
      <c r="I27" s="8" t="s">
        <v>9074</v>
      </c>
      <c r="K27" s="8" t="s">
        <v>382</v>
      </c>
      <c r="L27" s="8" t="s">
        <v>9075</v>
      </c>
      <c r="M27" s="8" t="s">
        <v>9076</v>
      </c>
      <c r="N27" s="8" t="s">
        <v>9077</v>
      </c>
      <c r="O27" s="8" t="s">
        <v>9078</v>
      </c>
      <c r="P27" s="8" t="s">
        <v>9079</v>
      </c>
      <c r="Q27" s="8" t="s">
        <v>9072</v>
      </c>
      <c r="R27" s="8" t="s">
        <v>9080</v>
      </c>
      <c r="S27" s="8" t="s">
        <v>9081</v>
      </c>
      <c r="T27" s="8" t="s">
        <v>9082</v>
      </c>
      <c r="U27" s="8" t="s">
        <v>9083</v>
      </c>
      <c r="V27" s="8" t="s">
        <v>9084</v>
      </c>
      <c r="W27" s="8" t="s">
        <v>9085</v>
      </c>
      <c r="X27" s="8" t="s">
        <v>9086</v>
      </c>
      <c r="Y27" s="8" t="s">
        <v>9084</v>
      </c>
      <c r="Z27" s="8" t="s">
        <v>9087</v>
      </c>
      <c r="AA27" s="8" t="s">
        <v>9088</v>
      </c>
      <c r="AB27" s="8" t="s">
        <v>9089</v>
      </c>
      <c r="AC27" s="8" t="s">
        <v>9090</v>
      </c>
      <c r="AD27" s="8"/>
      <c r="AE27" s="8" t="s">
        <v>9091</v>
      </c>
      <c r="AF27" s="8"/>
      <c r="AG27" s="8"/>
      <c r="AH27" s="8" t="s">
        <v>9092</v>
      </c>
      <c r="AI27" s="8" t="s">
        <v>9093</v>
      </c>
      <c r="AJ27" s="8" t="s">
        <v>9094</v>
      </c>
      <c r="AK27" s="8"/>
      <c r="AL27" s="8" t="s">
        <v>9095</v>
      </c>
      <c r="AM27" s="8" t="s">
        <v>9096</v>
      </c>
      <c r="AN27" s="8"/>
      <c r="AO27" s="8" t="s">
        <v>9097</v>
      </c>
      <c r="AP27" s="8"/>
      <c r="AQ27" s="8" t="s">
        <v>9085</v>
      </c>
      <c r="AR27" s="8" t="s">
        <v>47</v>
      </c>
      <c r="AS27" s="8" t="s">
        <v>9098</v>
      </c>
      <c r="AT27" s="8" t="s">
        <v>9099</v>
      </c>
      <c r="AU27" s="8" t="s">
        <v>9100</v>
      </c>
      <c r="AV27" s="8" t="s">
        <v>9101</v>
      </c>
      <c r="AW27" s="8" t="s">
        <v>9102</v>
      </c>
      <c r="AX27" s="8"/>
      <c r="AY27" s="8" t="s">
        <v>9103</v>
      </c>
      <c r="AZ27" s="8" t="s">
        <v>9104</v>
      </c>
      <c r="BA27" s="8" t="s">
        <v>9105</v>
      </c>
      <c r="BB27" s="8" t="s">
        <v>9106</v>
      </c>
      <c r="BC27" s="8" t="s">
        <v>9107</v>
      </c>
      <c r="BD27" s="8"/>
      <c r="BE27" s="8" t="s">
        <v>9108</v>
      </c>
      <c r="BF27" s="8" t="s">
        <v>9109</v>
      </c>
      <c r="BG27" s="8" t="s">
        <v>9110</v>
      </c>
      <c r="BH27" s="8" t="s">
        <v>9111</v>
      </c>
      <c r="BI27" s="8" t="s">
        <v>9112</v>
      </c>
      <c r="BJ27" s="8" t="s">
        <v>9113</v>
      </c>
      <c r="BK27" s="8" t="s">
        <v>9114</v>
      </c>
      <c r="BL27" s="8" t="s">
        <v>9115</v>
      </c>
      <c r="BM27" s="8" t="s">
        <v>9116</v>
      </c>
      <c r="BN27" s="8" t="s">
        <v>9117</v>
      </c>
      <c r="BO27" s="8" t="s">
        <v>9118</v>
      </c>
      <c r="BP27" s="8" t="s">
        <v>9119</v>
      </c>
      <c r="BQ27" s="8" t="s">
        <v>9120</v>
      </c>
      <c r="BR27" s="8" t="s">
        <v>9121</v>
      </c>
      <c r="BS27" s="8" t="s">
        <v>9122</v>
      </c>
      <c r="BT27" s="8" t="s">
        <v>9123</v>
      </c>
      <c r="BU27" s="8" t="s">
        <v>9124</v>
      </c>
      <c r="BV27" s="8" t="s">
        <v>1656</v>
      </c>
      <c r="BW27" s="8" t="s">
        <v>9125</v>
      </c>
      <c r="BX27" s="8" t="s">
        <v>9126</v>
      </c>
      <c r="BY27" s="8" t="s">
        <v>9126</v>
      </c>
      <c r="BZ27" s="8" t="s">
        <v>9127</v>
      </c>
      <c r="CA27" s="8" t="s">
        <v>9128</v>
      </c>
      <c r="CB27" s="26"/>
    </row>
    <row r="28">
      <c r="A28" s="8" t="s">
        <v>9129</v>
      </c>
      <c r="B28" s="8" t="s">
        <v>9130</v>
      </c>
      <c r="C28" s="8" t="s">
        <v>9131</v>
      </c>
      <c r="D28" s="8"/>
      <c r="E28" s="8" t="s">
        <v>9132</v>
      </c>
      <c r="F28" s="8" t="s">
        <v>9133</v>
      </c>
      <c r="G28" s="8" t="s">
        <v>9134</v>
      </c>
      <c r="H28" s="8" t="s">
        <v>9135</v>
      </c>
      <c r="I28" s="8" t="s">
        <v>9136</v>
      </c>
      <c r="K28" s="8" t="s">
        <v>375</v>
      </c>
      <c r="L28" s="8" t="s">
        <v>9137</v>
      </c>
      <c r="M28" s="8" t="s">
        <v>9138</v>
      </c>
      <c r="N28" s="8" t="s">
        <v>9139</v>
      </c>
      <c r="O28" s="8" t="s">
        <v>9140</v>
      </c>
      <c r="P28" s="8" t="s">
        <v>9141</v>
      </c>
      <c r="Q28" s="8" t="s">
        <v>9142</v>
      </c>
      <c r="R28" s="8" t="s">
        <v>9143</v>
      </c>
      <c r="S28" s="8" t="s">
        <v>9144</v>
      </c>
      <c r="T28" s="8" t="s">
        <v>9145</v>
      </c>
      <c r="U28" s="8" t="s">
        <v>9146</v>
      </c>
      <c r="V28" s="8" t="s">
        <v>9147</v>
      </c>
      <c r="W28" s="8" t="s">
        <v>9148</v>
      </c>
      <c r="X28" s="8" t="s">
        <v>9149</v>
      </c>
      <c r="Y28" s="8" t="s">
        <v>9150</v>
      </c>
      <c r="Z28" s="8" t="s">
        <v>9151</v>
      </c>
      <c r="AA28" s="8" t="s">
        <v>9152</v>
      </c>
      <c r="AB28" s="8" t="s">
        <v>9153</v>
      </c>
      <c r="AC28" s="8" t="s">
        <v>9154</v>
      </c>
      <c r="AD28" s="8"/>
      <c r="AE28" s="8" t="s">
        <v>9155</v>
      </c>
      <c r="AF28" s="8"/>
      <c r="AG28" s="8"/>
      <c r="AH28" s="8" t="s">
        <v>9156</v>
      </c>
      <c r="AI28" s="8" t="s">
        <v>9157</v>
      </c>
      <c r="AJ28" s="8" t="s">
        <v>9158</v>
      </c>
      <c r="AK28" s="8"/>
      <c r="AL28" s="8" t="s">
        <v>9159</v>
      </c>
      <c r="AM28" s="8" t="s">
        <v>9160</v>
      </c>
      <c r="AN28" s="8"/>
      <c r="AO28" s="8" t="s">
        <v>9133</v>
      </c>
      <c r="AP28" s="8"/>
      <c r="AQ28" s="8" t="s">
        <v>9161</v>
      </c>
      <c r="AR28" s="8" t="s">
        <v>2796</v>
      </c>
      <c r="AS28" s="8" t="s">
        <v>9135</v>
      </c>
      <c r="AT28" s="8" t="s">
        <v>9162</v>
      </c>
      <c r="AU28" s="8" t="s">
        <v>9163</v>
      </c>
      <c r="AV28" s="8" t="s">
        <v>9164</v>
      </c>
      <c r="AW28" s="8" t="s">
        <v>9165</v>
      </c>
      <c r="AX28" s="8"/>
      <c r="AY28" s="8" t="s">
        <v>9166</v>
      </c>
      <c r="AZ28" s="8" t="s">
        <v>9167</v>
      </c>
      <c r="BA28" s="8" t="s">
        <v>9168</v>
      </c>
      <c r="BB28" s="8" t="s">
        <v>9169</v>
      </c>
      <c r="BC28" s="8" t="s">
        <v>9170</v>
      </c>
      <c r="BD28" s="8"/>
      <c r="BE28" s="8" t="s">
        <v>9171</v>
      </c>
      <c r="BF28" s="8" t="s">
        <v>9172</v>
      </c>
      <c r="BG28" s="8" t="s">
        <v>9173</v>
      </c>
      <c r="BH28" s="8" t="s">
        <v>9174</v>
      </c>
      <c r="BI28" s="8" t="s">
        <v>9175</v>
      </c>
      <c r="BJ28" s="8" t="s">
        <v>9176</v>
      </c>
      <c r="BK28" s="8" t="s">
        <v>9140</v>
      </c>
      <c r="BL28" s="8" t="s">
        <v>9177</v>
      </c>
      <c r="BM28" s="8" t="s">
        <v>9178</v>
      </c>
      <c r="BN28" s="8" t="s">
        <v>9179</v>
      </c>
      <c r="BO28" s="8" t="s">
        <v>9180</v>
      </c>
      <c r="BP28" s="8" t="s">
        <v>9181</v>
      </c>
      <c r="BQ28" s="8" t="s">
        <v>9156</v>
      </c>
      <c r="BR28" s="8" t="s">
        <v>9182</v>
      </c>
      <c r="BS28" s="8" t="s">
        <v>9183</v>
      </c>
      <c r="BT28" s="8" t="s">
        <v>9184</v>
      </c>
      <c r="BU28" s="8" t="s">
        <v>9135</v>
      </c>
      <c r="BV28" s="8" t="s">
        <v>368</v>
      </c>
      <c r="BW28" s="8" t="s">
        <v>9185</v>
      </c>
      <c r="BX28" s="8" t="s">
        <v>9186</v>
      </c>
      <c r="BY28" s="8" t="s">
        <v>9187</v>
      </c>
      <c r="BZ28" s="8" t="s">
        <v>9188</v>
      </c>
      <c r="CA28" s="8" t="s">
        <v>9189</v>
      </c>
      <c r="CB28" s="26"/>
    </row>
    <row r="29">
      <c r="A29" s="8" t="s">
        <v>9190</v>
      </c>
      <c r="B29" s="8" t="s">
        <v>9191</v>
      </c>
      <c r="C29" s="8" t="s">
        <v>9192</v>
      </c>
      <c r="D29" s="8"/>
      <c r="E29" s="8" t="s">
        <v>9193</v>
      </c>
      <c r="F29" s="8" t="s">
        <v>9194</v>
      </c>
      <c r="G29" s="8" t="s">
        <v>9195</v>
      </c>
      <c r="H29" s="8" t="s">
        <v>9196</v>
      </c>
      <c r="I29" s="8" t="s">
        <v>9197</v>
      </c>
      <c r="K29" s="8" t="s">
        <v>124</v>
      </c>
      <c r="L29" s="8" t="s">
        <v>9198</v>
      </c>
      <c r="M29" s="8" t="s">
        <v>9199</v>
      </c>
      <c r="N29" s="8" t="s">
        <v>9200</v>
      </c>
      <c r="O29" s="8" t="s">
        <v>9201</v>
      </c>
      <c r="P29" s="8" t="s">
        <v>9202</v>
      </c>
      <c r="Q29" s="8" t="s">
        <v>9203</v>
      </c>
      <c r="R29" s="8" t="s">
        <v>9204</v>
      </c>
      <c r="S29" s="8" t="s">
        <v>9205</v>
      </c>
      <c r="T29" s="8" t="s">
        <v>9206</v>
      </c>
      <c r="U29" s="8" t="s">
        <v>9207</v>
      </c>
      <c r="V29" s="8" t="s">
        <v>9208</v>
      </c>
      <c r="W29" s="8" t="s">
        <v>9209</v>
      </c>
      <c r="X29" s="8" t="s">
        <v>9210</v>
      </c>
      <c r="Y29" s="8" t="s">
        <v>9211</v>
      </c>
      <c r="Z29" s="8" t="s">
        <v>9212</v>
      </c>
      <c r="AA29" s="8" t="s">
        <v>9213</v>
      </c>
      <c r="AB29" s="8" t="s">
        <v>9214</v>
      </c>
      <c r="AC29" s="8" t="s">
        <v>9215</v>
      </c>
      <c r="AD29" s="8"/>
      <c r="AE29" s="8" t="s">
        <v>9216</v>
      </c>
      <c r="AF29" s="8"/>
      <c r="AG29" s="8"/>
      <c r="AH29" s="8" t="s">
        <v>9217</v>
      </c>
      <c r="AI29" s="8" t="s">
        <v>9218</v>
      </c>
      <c r="AJ29" s="8" t="s">
        <v>9219</v>
      </c>
      <c r="AK29" s="8"/>
      <c r="AL29" s="8" t="s">
        <v>9220</v>
      </c>
      <c r="AM29" s="8" t="s">
        <v>9221</v>
      </c>
      <c r="AN29" s="8"/>
      <c r="AO29" s="8" t="s">
        <v>9222</v>
      </c>
      <c r="AP29" s="8"/>
      <c r="AQ29" s="8" t="s">
        <v>9223</v>
      </c>
      <c r="AR29" s="8" t="s">
        <v>145</v>
      </c>
      <c r="AS29" s="8" t="s">
        <v>9224</v>
      </c>
      <c r="AT29" s="8" t="s">
        <v>9225</v>
      </c>
      <c r="AU29" s="8" t="s">
        <v>9226</v>
      </c>
      <c r="AV29" s="8" t="s">
        <v>9227</v>
      </c>
      <c r="AW29" s="8" t="s">
        <v>9228</v>
      </c>
      <c r="AX29" s="8"/>
      <c r="AY29" s="8" t="s">
        <v>9229</v>
      </c>
      <c r="AZ29" s="8" t="s">
        <v>9230</v>
      </c>
      <c r="BA29" s="8" t="s">
        <v>9231</v>
      </c>
      <c r="BB29" s="8" t="s">
        <v>9232</v>
      </c>
      <c r="BC29" s="8" t="s">
        <v>9233</v>
      </c>
      <c r="BD29" s="8"/>
      <c r="BE29" s="8" t="s">
        <v>9234</v>
      </c>
      <c r="BF29" s="8" t="s">
        <v>9235</v>
      </c>
      <c r="BG29" s="8" t="s">
        <v>9236</v>
      </c>
      <c r="BH29" s="8" t="s">
        <v>9237</v>
      </c>
      <c r="BI29" s="8" t="s">
        <v>9238</v>
      </c>
      <c r="BJ29" s="8" t="s">
        <v>9239</v>
      </c>
      <c r="BK29" s="8" t="s">
        <v>9203</v>
      </c>
      <c r="BL29" s="8" t="s">
        <v>9240</v>
      </c>
      <c r="BM29" s="8" t="s">
        <v>9241</v>
      </c>
      <c r="BN29" s="8" t="s">
        <v>9242</v>
      </c>
      <c r="BO29" s="8" t="s">
        <v>9243</v>
      </c>
      <c r="BP29" s="8" t="s">
        <v>9244</v>
      </c>
      <c r="BQ29" s="8" t="s">
        <v>9245</v>
      </c>
      <c r="BR29" s="8" t="s">
        <v>9246</v>
      </c>
      <c r="BS29" s="8" t="s">
        <v>9237</v>
      </c>
      <c r="BT29" s="8" t="s">
        <v>9247</v>
      </c>
      <c r="BU29" s="8" t="s">
        <v>9237</v>
      </c>
      <c r="BV29" s="8" t="s">
        <v>2299</v>
      </c>
      <c r="BW29" s="8" t="s">
        <v>9248</v>
      </c>
      <c r="BX29" s="8" t="s">
        <v>9249</v>
      </c>
      <c r="BY29" s="8" t="s">
        <v>9250</v>
      </c>
      <c r="BZ29" s="8" t="s">
        <v>9251</v>
      </c>
      <c r="CA29" s="8" t="s">
        <v>9239</v>
      </c>
      <c r="CB29" s="26"/>
    </row>
    <row r="30">
      <c r="A30" s="8" t="s">
        <v>9252</v>
      </c>
      <c r="B30" s="8" t="s">
        <v>9253</v>
      </c>
      <c r="C30" s="8" t="s">
        <v>9254</v>
      </c>
      <c r="D30" s="8"/>
      <c r="E30" s="8" t="s">
        <v>9255</v>
      </c>
      <c r="F30" s="8" t="s">
        <v>9256</v>
      </c>
      <c r="G30" s="8" t="s">
        <v>9257</v>
      </c>
      <c r="H30" s="8" t="s">
        <v>9258</v>
      </c>
      <c r="I30" s="8" t="s">
        <v>9259</v>
      </c>
      <c r="K30" s="8" t="s">
        <v>1341</v>
      </c>
      <c r="L30" s="8" t="s">
        <v>9260</v>
      </c>
      <c r="M30" s="8" t="s">
        <v>9261</v>
      </c>
      <c r="N30" s="8" t="s">
        <v>9262</v>
      </c>
      <c r="O30" s="8" t="s">
        <v>9263</v>
      </c>
      <c r="P30" s="8" t="s">
        <v>9264</v>
      </c>
      <c r="Q30" s="8" t="s">
        <v>9265</v>
      </c>
      <c r="R30" s="8" t="s">
        <v>9266</v>
      </c>
      <c r="S30" s="8" t="s">
        <v>9267</v>
      </c>
      <c r="T30" s="8" t="s">
        <v>9268</v>
      </c>
      <c r="U30" s="8" t="s">
        <v>9269</v>
      </c>
      <c r="V30" s="8" t="s">
        <v>9270</v>
      </c>
      <c r="W30" s="8" t="s">
        <v>9271</v>
      </c>
      <c r="X30" s="8" t="s">
        <v>9272</v>
      </c>
      <c r="Y30" s="8" t="s">
        <v>9273</v>
      </c>
      <c r="Z30" s="8" t="s">
        <v>9274</v>
      </c>
      <c r="AA30" s="8" t="s">
        <v>9275</v>
      </c>
      <c r="AB30" s="8" t="s">
        <v>9276</v>
      </c>
      <c r="AC30" s="8" t="s">
        <v>9277</v>
      </c>
      <c r="AD30" s="8"/>
      <c r="AE30" s="8" t="s">
        <v>9278</v>
      </c>
      <c r="AF30" s="8"/>
      <c r="AG30" s="8"/>
      <c r="AH30" s="8" t="s">
        <v>9279</v>
      </c>
      <c r="AI30" s="8" t="s">
        <v>9280</v>
      </c>
      <c r="AJ30" s="8" t="s">
        <v>9281</v>
      </c>
      <c r="AK30" s="8"/>
      <c r="AL30" s="8" t="s">
        <v>9282</v>
      </c>
      <c r="AM30" s="8" t="s">
        <v>9283</v>
      </c>
      <c r="AN30" s="8"/>
      <c r="AO30" s="8" t="s">
        <v>9284</v>
      </c>
      <c r="AP30" s="8"/>
      <c r="AQ30" s="8" t="s">
        <v>9267</v>
      </c>
      <c r="AR30" s="8" t="s">
        <v>585</v>
      </c>
      <c r="AS30" s="8" t="s">
        <v>9285</v>
      </c>
      <c r="AT30" s="8" t="s">
        <v>9286</v>
      </c>
      <c r="AU30" s="8" t="s">
        <v>9287</v>
      </c>
      <c r="AV30" s="8" t="s">
        <v>9288</v>
      </c>
      <c r="AW30" s="8" t="s">
        <v>9259</v>
      </c>
      <c r="AX30" s="8"/>
      <c r="AY30" s="8" t="s">
        <v>9289</v>
      </c>
      <c r="AZ30" s="8" t="s">
        <v>9290</v>
      </c>
      <c r="BA30" s="8" t="s">
        <v>9291</v>
      </c>
      <c r="BB30" s="8" t="s">
        <v>9292</v>
      </c>
      <c r="BC30" s="8" t="s">
        <v>9293</v>
      </c>
      <c r="BD30" s="8"/>
      <c r="BE30" s="8" t="s">
        <v>9294</v>
      </c>
      <c r="BF30" s="8" t="s">
        <v>9295</v>
      </c>
      <c r="BG30" s="8" t="s">
        <v>9296</v>
      </c>
      <c r="BH30" s="8" t="s">
        <v>9297</v>
      </c>
      <c r="BI30" s="8" t="s">
        <v>9298</v>
      </c>
      <c r="BJ30" s="8" t="s">
        <v>9299</v>
      </c>
      <c r="BK30" s="8" t="s">
        <v>9300</v>
      </c>
      <c r="BL30" s="8" t="s">
        <v>9301</v>
      </c>
      <c r="BM30" s="8" t="s">
        <v>9302</v>
      </c>
      <c r="BN30" s="8" t="s">
        <v>9285</v>
      </c>
      <c r="BO30" s="8" t="s">
        <v>9303</v>
      </c>
      <c r="BP30" s="8" t="s">
        <v>9304</v>
      </c>
      <c r="BQ30" s="8" t="s">
        <v>9305</v>
      </c>
      <c r="BR30" s="8" t="s">
        <v>9306</v>
      </c>
      <c r="BS30" s="8" t="s">
        <v>9307</v>
      </c>
      <c r="BT30" s="8" t="s">
        <v>9308</v>
      </c>
      <c r="BU30" s="8" t="s">
        <v>9309</v>
      </c>
      <c r="BV30" s="8" t="s">
        <v>4819</v>
      </c>
      <c r="BW30" s="8" t="s">
        <v>9310</v>
      </c>
      <c r="BX30" s="8" t="s">
        <v>9311</v>
      </c>
      <c r="BY30" s="8" t="s">
        <v>9312</v>
      </c>
      <c r="BZ30" s="8" t="s">
        <v>9313</v>
      </c>
      <c r="CA30" s="8" t="s">
        <v>9314</v>
      </c>
      <c r="CB30" s="26"/>
    </row>
    <row r="31">
      <c r="A31" s="8" t="s">
        <v>9315</v>
      </c>
      <c r="B31" s="8" t="s">
        <v>9316</v>
      </c>
      <c r="C31" s="8" t="s">
        <v>9317</v>
      </c>
      <c r="D31" s="8"/>
      <c r="E31" s="8" t="s">
        <v>9318</v>
      </c>
      <c r="F31" s="8" t="s">
        <v>9319</v>
      </c>
      <c r="G31" s="8" t="s">
        <v>9320</v>
      </c>
      <c r="H31" s="8" t="s">
        <v>9321</v>
      </c>
      <c r="I31" s="8" t="s">
        <v>9322</v>
      </c>
      <c r="K31" s="8" t="s">
        <v>431</v>
      </c>
      <c r="L31" s="8" t="s">
        <v>9323</v>
      </c>
      <c r="M31" s="8" t="s">
        <v>9324</v>
      </c>
      <c r="N31" s="8" t="s">
        <v>9325</v>
      </c>
      <c r="O31" s="8" t="s">
        <v>9326</v>
      </c>
      <c r="P31" s="8" t="s">
        <v>9327</v>
      </c>
      <c r="Q31" s="8" t="s">
        <v>9328</v>
      </c>
      <c r="R31" s="8" t="s">
        <v>9329</v>
      </c>
      <c r="S31" s="8" t="s">
        <v>9330</v>
      </c>
      <c r="T31" s="8" t="s">
        <v>9331</v>
      </c>
      <c r="U31" s="8" t="s">
        <v>9332</v>
      </c>
      <c r="V31" s="8" t="s">
        <v>9333</v>
      </c>
      <c r="W31" s="8" t="s">
        <v>9334</v>
      </c>
      <c r="X31" s="8" t="s">
        <v>9335</v>
      </c>
      <c r="Y31" s="8" t="s">
        <v>9336</v>
      </c>
      <c r="Z31" s="8" t="s">
        <v>9337</v>
      </c>
      <c r="AA31" s="8" t="s">
        <v>9338</v>
      </c>
      <c r="AB31" s="8" t="s">
        <v>9339</v>
      </c>
      <c r="AC31" s="8" t="s">
        <v>9340</v>
      </c>
      <c r="AD31" s="8"/>
      <c r="AE31" s="8" t="s">
        <v>9341</v>
      </c>
      <c r="AF31" s="8"/>
      <c r="AG31" s="8"/>
      <c r="AH31" s="8" t="s">
        <v>9342</v>
      </c>
      <c r="AI31" s="8" t="s">
        <v>9343</v>
      </c>
      <c r="AJ31" s="8" t="s">
        <v>9343</v>
      </c>
      <c r="AK31" s="8"/>
      <c r="AL31" s="8" t="s">
        <v>9344</v>
      </c>
      <c r="AM31" s="8" t="s">
        <v>9345</v>
      </c>
      <c r="AN31" s="8"/>
      <c r="AO31" s="8" t="s">
        <v>9346</v>
      </c>
      <c r="AP31" s="8"/>
      <c r="AQ31" s="8" t="s">
        <v>9347</v>
      </c>
      <c r="AR31" s="8" t="s">
        <v>809</v>
      </c>
      <c r="AS31" s="8" t="s">
        <v>9348</v>
      </c>
      <c r="AT31" s="8" t="s">
        <v>9321</v>
      </c>
      <c r="AU31" s="8" t="s">
        <v>9349</v>
      </c>
      <c r="AV31" s="8" t="s">
        <v>9350</v>
      </c>
      <c r="AW31" s="8" t="s">
        <v>9351</v>
      </c>
      <c r="AX31" s="8"/>
      <c r="AY31" s="8" t="s">
        <v>9352</v>
      </c>
      <c r="AZ31" s="8" t="s">
        <v>9353</v>
      </c>
      <c r="BA31" s="8" t="s">
        <v>9354</v>
      </c>
      <c r="BB31" s="8" t="s">
        <v>9355</v>
      </c>
      <c r="BC31" s="8" t="s">
        <v>9356</v>
      </c>
      <c r="BD31" s="8"/>
      <c r="BE31" s="8" t="s">
        <v>9357</v>
      </c>
      <c r="BF31" s="8" t="s">
        <v>9358</v>
      </c>
      <c r="BG31" s="8" t="s">
        <v>9359</v>
      </c>
      <c r="BH31" s="8" t="s">
        <v>9360</v>
      </c>
      <c r="BI31" s="8" t="s">
        <v>9361</v>
      </c>
      <c r="BJ31" s="8" t="s">
        <v>9362</v>
      </c>
      <c r="BK31" s="8" t="s">
        <v>9363</v>
      </c>
      <c r="BL31" s="8" t="s">
        <v>9364</v>
      </c>
      <c r="BM31" s="8" t="s">
        <v>9365</v>
      </c>
      <c r="BN31" s="8" t="s">
        <v>9366</v>
      </c>
      <c r="BO31" s="8" t="s">
        <v>9367</v>
      </c>
      <c r="BP31" s="8" t="s">
        <v>9368</v>
      </c>
      <c r="BQ31" s="8" t="s">
        <v>9369</v>
      </c>
      <c r="BR31" s="8" t="s">
        <v>9370</v>
      </c>
      <c r="BS31" s="8" t="s">
        <v>9371</v>
      </c>
      <c r="BT31" s="8" t="s">
        <v>9372</v>
      </c>
      <c r="BU31" s="8" t="s">
        <v>9373</v>
      </c>
      <c r="BV31" s="8" t="s">
        <v>4847</v>
      </c>
      <c r="BW31" s="8" t="s">
        <v>9374</v>
      </c>
      <c r="BX31" s="8" t="s">
        <v>9375</v>
      </c>
      <c r="BY31" s="8" t="s">
        <v>9376</v>
      </c>
      <c r="BZ31" s="8" t="s">
        <v>9377</v>
      </c>
      <c r="CA31" s="8" t="s">
        <v>9378</v>
      </c>
      <c r="CB31" s="26"/>
    </row>
    <row r="32">
      <c r="A32" s="8" t="s">
        <v>9379</v>
      </c>
      <c r="B32" s="8" t="s">
        <v>9380</v>
      </c>
      <c r="C32" s="8" t="s">
        <v>9381</v>
      </c>
      <c r="D32" s="8"/>
      <c r="E32" s="8" t="s">
        <v>9382</v>
      </c>
      <c r="F32" s="8" t="s">
        <v>9383</v>
      </c>
      <c r="G32" s="8" t="s">
        <v>9384</v>
      </c>
      <c r="H32" s="8" t="s">
        <v>9385</v>
      </c>
      <c r="I32" s="8" t="s">
        <v>9386</v>
      </c>
      <c r="K32" s="8" t="s">
        <v>676</v>
      </c>
      <c r="L32" s="8" t="s">
        <v>9387</v>
      </c>
      <c r="M32" s="8" t="s">
        <v>9388</v>
      </c>
      <c r="N32" s="8" t="s">
        <v>9389</v>
      </c>
      <c r="O32" s="8" t="s">
        <v>9390</v>
      </c>
      <c r="P32" s="8" t="s">
        <v>9391</v>
      </c>
      <c r="Q32" s="8" t="s">
        <v>9392</v>
      </c>
      <c r="R32" s="8" t="s">
        <v>9393</v>
      </c>
      <c r="S32" s="8" t="s">
        <v>9394</v>
      </c>
      <c r="T32" s="8" t="s">
        <v>9395</v>
      </c>
      <c r="U32" s="8" t="s">
        <v>9396</v>
      </c>
      <c r="V32" s="8" t="s">
        <v>9397</v>
      </c>
      <c r="W32" s="8" t="s">
        <v>9398</v>
      </c>
      <c r="X32" s="8" t="s">
        <v>9399</v>
      </c>
      <c r="Y32" s="8" t="s">
        <v>9400</v>
      </c>
      <c r="Z32" s="8" t="s">
        <v>9401</v>
      </c>
      <c r="AA32" s="8" t="s">
        <v>9402</v>
      </c>
      <c r="AB32" s="8" t="s">
        <v>9403</v>
      </c>
      <c r="AC32" s="8" t="s">
        <v>9404</v>
      </c>
      <c r="AD32" s="8"/>
      <c r="AE32" s="8" t="s">
        <v>9405</v>
      </c>
      <c r="AF32" s="8"/>
      <c r="AG32" s="8"/>
      <c r="AH32" s="8" t="s">
        <v>9406</v>
      </c>
      <c r="AI32" s="8" t="s">
        <v>9407</v>
      </c>
      <c r="AJ32" s="8" t="s">
        <v>9408</v>
      </c>
      <c r="AK32" s="8"/>
      <c r="AL32" s="8" t="s">
        <v>9409</v>
      </c>
      <c r="AM32" s="8" t="s">
        <v>9410</v>
      </c>
      <c r="AN32" s="8"/>
      <c r="AO32" s="8" t="s">
        <v>9411</v>
      </c>
      <c r="AP32" s="8"/>
      <c r="AQ32" s="8" t="s">
        <v>9412</v>
      </c>
      <c r="AR32" s="8" t="s">
        <v>634</v>
      </c>
      <c r="AS32" s="8" t="s">
        <v>9413</v>
      </c>
      <c r="AT32" s="8" t="s">
        <v>9414</v>
      </c>
      <c r="AU32" s="8" t="s">
        <v>9415</v>
      </c>
      <c r="AV32" s="8" t="s">
        <v>9416</v>
      </c>
      <c r="AW32" s="8" t="s">
        <v>9417</v>
      </c>
      <c r="AX32" s="8"/>
      <c r="AY32" s="8" t="s">
        <v>9418</v>
      </c>
      <c r="AZ32" s="8"/>
      <c r="BA32" s="8" t="s">
        <v>9419</v>
      </c>
      <c r="BB32" s="8" t="s">
        <v>9420</v>
      </c>
      <c r="BC32" s="8" t="s">
        <v>9421</v>
      </c>
      <c r="BD32" s="8"/>
      <c r="BE32" s="8" t="s">
        <v>9422</v>
      </c>
      <c r="BF32" s="8" t="s">
        <v>9423</v>
      </c>
      <c r="BG32" s="8" t="s">
        <v>9424</v>
      </c>
      <c r="BH32" s="8" t="s">
        <v>9425</v>
      </c>
      <c r="BI32" s="8" t="s">
        <v>9426</v>
      </c>
      <c r="BJ32" s="8" t="s">
        <v>9395</v>
      </c>
      <c r="BK32" s="8" t="s">
        <v>9427</v>
      </c>
      <c r="BL32" s="8" t="s">
        <v>9428</v>
      </c>
      <c r="BM32" s="8" t="s">
        <v>9415</v>
      </c>
      <c r="BN32" s="8" t="s">
        <v>9425</v>
      </c>
      <c r="BO32" s="8" t="s">
        <v>9429</v>
      </c>
      <c r="BP32" s="8" t="s">
        <v>9430</v>
      </c>
      <c r="BQ32" s="8" t="s">
        <v>9431</v>
      </c>
      <c r="BR32" s="8" t="s">
        <v>9432</v>
      </c>
      <c r="BS32" s="8" t="s">
        <v>9433</v>
      </c>
      <c r="BT32" s="8" t="s">
        <v>9434</v>
      </c>
      <c r="BU32" s="8" t="s">
        <v>9435</v>
      </c>
      <c r="BV32" s="8" t="s">
        <v>1852</v>
      </c>
      <c r="BW32" s="8" t="s">
        <v>9436</v>
      </c>
      <c r="BX32" s="8" t="s">
        <v>9437</v>
      </c>
      <c r="BY32" s="8" t="s">
        <v>9438</v>
      </c>
      <c r="BZ32" s="8" t="s">
        <v>9439</v>
      </c>
      <c r="CA32" s="8" t="s">
        <v>9440</v>
      </c>
      <c r="CB32" s="26"/>
    </row>
    <row r="33">
      <c r="A33" s="8" t="s">
        <v>9441</v>
      </c>
      <c r="B33" s="8" t="s">
        <v>9442</v>
      </c>
      <c r="C33" s="8" t="s">
        <v>9443</v>
      </c>
      <c r="D33" s="8"/>
      <c r="E33" s="8" t="s">
        <v>9444</v>
      </c>
      <c r="F33" s="8" t="s">
        <v>9445</v>
      </c>
      <c r="G33" s="8" t="s">
        <v>9446</v>
      </c>
      <c r="H33" s="8" t="s">
        <v>9447</v>
      </c>
      <c r="I33" s="8" t="s">
        <v>9448</v>
      </c>
      <c r="K33" s="8" t="s">
        <v>4882</v>
      </c>
      <c r="L33" s="8" t="s">
        <v>9449</v>
      </c>
      <c r="M33" s="8" t="s">
        <v>9450</v>
      </c>
      <c r="N33" s="8" t="s">
        <v>9451</v>
      </c>
      <c r="O33" s="8" t="s">
        <v>9452</v>
      </c>
      <c r="P33" s="8" t="s">
        <v>9453</v>
      </c>
      <c r="Q33" s="8" t="s">
        <v>9454</v>
      </c>
      <c r="R33" s="8" t="s">
        <v>9455</v>
      </c>
      <c r="S33" s="8" t="s">
        <v>9456</v>
      </c>
      <c r="T33" s="8" t="s">
        <v>9457</v>
      </c>
      <c r="U33" s="8" t="s">
        <v>9458</v>
      </c>
      <c r="V33" s="8" t="s">
        <v>9459</v>
      </c>
      <c r="W33" s="8" t="s">
        <v>9460</v>
      </c>
      <c r="X33" s="8" t="s">
        <v>9461</v>
      </c>
      <c r="Y33" s="8" t="s">
        <v>9462</v>
      </c>
      <c r="Z33" s="8" t="s">
        <v>9463</v>
      </c>
      <c r="AA33" s="8" t="s">
        <v>9464</v>
      </c>
      <c r="AB33" s="8" t="s">
        <v>9465</v>
      </c>
      <c r="AC33" s="8" t="s">
        <v>9466</v>
      </c>
      <c r="AD33" s="8"/>
      <c r="AE33" s="8" t="s">
        <v>9467</v>
      </c>
      <c r="AF33" s="8"/>
      <c r="AG33" s="8"/>
      <c r="AH33" s="8" t="s">
        <v>9468</v>
      </c>
      <c r="AI33" s="8" t="s">
        <v>9469</v>
      </c>
      <c r="AJ33" s="8" t="s">
        <v>9470</v>
      </c>
      <c r="AK33" s="8"/>
      <c r="AL33" s="8" t="s">
        <v>9471</v>
      </c>
      <c r="AM33" s="8" t="s">
        <v>9472</v>
      </c>
      <c r="AN33" s="8"/>
      <c r="AO33" s="8" t="s">
        <v>9473</v>
      </c>
      <c r="AP33" s="8"/>
      <c r="AQ33" s="8" t="s">
        <v>9474</v>
      </c>
      <c r="AR33" s="8" t="s">
        <v>522</v>
      </c>
      <c r="AS33" s="8" t="s">
        <v>9475</v>
      </c>
      <c r="AT33" s="8" t="s">
        <v>9476</v>
      </c>
      <c r="AU33" s="8" t="s">
        <v>9477</v>
      </c>
      <c r="AV33" s="8" t="s">
        <v>9478</v>
      </c>
      <c r="AW33" s="8" t="s">
        <v>9479</v>
      </c>
      <c r="AX33" s="8"/>
      <c r="AY33" s="8" t="s">
        <v>9480</v>
      </c>
      <c r="AZ33" s="8"/>
      <c r="BA33" s="8" t="s">
        <v>9470</v>
      </c>
      <c r="BB33" s="8" t="s">
        <v>9481</v>
      </c>
      <c r="BC33" s="8" t="s">
        <v>9482</v>
      </c>
      <c r="BD33" s="8"/>
      <c r="BE33" s="8" t="s">
        <v>9483</v>
      </c>
      <c r="BF33" s="8" t="s">
        <v>9484</v>
      </c>
      <c r="BG33" s="8" t="s">
        <v>9485</v>
      </c>
      <c r="BH33" s="8" t="s">
        <v>9486</v>
      </c>
      <c r="BI33" s="8" t="s">
        <v>9487</v>
      </c>
      <c r="BJ33" s="8" t="s">
        <v>9488</v>
      </c>
      <c r="BK33" s="8" t="s">
        <v>9489</v>
      </c>
      <c r="BL33" s="8" t="s">
        <v>9490</v>
      </c>
      <c r="BM33" s="8" t="s">
        <v>9491</v>
      </c>
      <c r="BN33" s="8" t="s">
        <v>9492</v>
      </c>
      <c r="BO33" s="8" t="s">
        <v>9482</v>
      </c>
      <c r="BP33" s="8" t="s">
        <v>9493</v>
      </c>
      <c r="BQ33" s="8" t="s">
        <v>9494</v>
      </c>
      <c r="BR33" s="8" t="s">
        <v>9495</v>
      </c>
      <c r="BS33" s="8" t="s">
        <v>9496</v>
      </c>
      <c r="BT33" s="8" t="s">
        <v>9497</v>
      </c>
      <c r="BU33" s="8" t="s">
        <v>9498</v>
      </c>
      <c r="BV33" s="8" t="s">
        <v>4651</v>
      </c>
      <c r="BW33" s="8" t="s">
        <v>9499</v>
      </c>
      <c r="BX33" s="8" t="s">
        <v>9500</v>
      </c>
      <c r="BY33" s="8" t="s">
        <v>9444</v>
      </c>
      <c r="BZ33" s="8" t="s">
        <v>9501</v>
      </c>
      <c r="CA33" s="8" t="s">
        <v>9502</v>
      </c>
      <c r="CB33" s="26"/>
    </row>
    <row r="34">
      <c r="A34" s="8" t="s">
        <v>9503</v>
      </c>
      <c r="B34" s="8" t="s">
        <v>9504</v>
      </c>
      <c r="C34" s="8" t="s">
        <v>9505</v>
      </c>
      <c r="D34" s="8"/>
      <c r="E34" s="8" t="s">
        <v>9506</v>
      </c>
      <c r="F34" s="8" t="s">
        <v>9507</v>
      </c>
      <c r="G34" s="8" t="s">
        <v>9508</v>
      </c>
      <c r="H34" s="8" t="s">
        <v>9509</v>
      </c>
      <c r="I34" s="8" t="s">
        <v>9510</v>
      </c>
      <c r="K34" s="8" t="s">
        <v>410</v>
      </c>
      <c r="L34" s="8" t="s">
        <v>9511</v>
      </c>
      <c r="M34" s="8" t="s">
        <v>9512</v>
      </c>
      <c r="N34" s="8" t="s">
        <v>9513</v>
      </c>
      <c r="O34" s="8" t="s">
        <v>9514</v>
      </c>
      <c r="P34" s="8" t="s">
        <v>9515</v>
      </c>
      <c r="Q34" s="8" t="s">
        <v>9516</v>
      </c>
      <c r="R34" s="8" t="s">
        <v>9517</v>
      </c>
      <c r="S34" s="8" t="s">
        <v>9518</v>
      </c>
      <c r="T34" s="8" t="s">
        <v>9519</v>
      </c>
      <c r="U34" s="8" t="s">
        <v>9520</v>
      </c>
      <c r="V34" s="8" t="s">
        <v>9521</v>
      </c>
      <c r="W34" s="8" t="s">
        <v>9522</v>
      </c>
      <c r="X34" s="8" t="s">
        <v>9523</v>
      </c>
      <c r="Y34" s="8" t="s">
        <v>9524</v>
      </c>
      <c r="Z34" s="8" t="s">
        <v>9525</v>
      </c>
      <c r="AA34" s="8" t="s">
        <v>9526</v>
      </c>
      <c r="AB34" s="8" t="s">
        <v>9527</v>
      </c>
      <c r="AC34" s="8" t="s">
        <v>9528</v>
      </c>
      <c r="AD34" s="8"/>
      <c r="AE34" s="8" t="s">
        <v>9529</v>
      </c>
      <c r="AF34" s="8"/>
      <c r="AG34" s="8"/>
      <c r="AH34" s="8" t="s">
        <v>9530</v>
      </c>
      <c r="AI34" s="8" t="s">
        <v>9531</v>
      </c>
      <c r="AJ34" s="8" t="s">
        <v>9532</v>
      </c>
      <c r="AK34" s="8"/>
      <c r="AL34" s="8" t="s">
        <v>9533</v>
      </c>
      <c r="AM34" s="8" t="s">
        <v>9534</v>
      </c>
      <c r="AN34" s="8"/>
      <c r="AO34" s="8" t="s">
        <v>9535</v>
      </c>
      <c r="AP34" s="8"/>
      <c r="AQ34" s="8" t="s">
        <v>9536</v>
      </c>
      <c r="AR34" s="8" t="s">
        <v>417</v>
      </c>
      <c r="AS34" s="8" t="s">
        <v>9515</v>
      </c>
      <c r="AT34" s="8" t="s">
        <v>9537</v>
      </c>
      <c r="AU34" s="8" t="s">
        <v>9538</v>
      </c>
      <c r="AV34" s="8" t="s">
        <v>9539</v>
      </c>
      <c r="AW34" s="8" t="s">
        <v>9540</v>
      </c>
      <c r="AX34" s="8"/>
      <c r="AY34" s="8" t="s">
        <v>9527</v>
      </c>
      <c r="AZ34" s="8"/>
      <c r="BA34" s="8" t="s">
        <v>9541</v>
      </c>
      <c r="BB34" s="8" t="s">
        <v>9542</v>
      </c>
      <c r="BC34" s="8" t="s">
        <v>9543</v>
      </c>
      <c r="BD34" s="8"/>
      <c r="BE34" s="8" t="s">
        <v>9544</v>
      </c>
      <c r="BF34" s="8" t="s">
        <v>9545</v>
      </c>
      <c r="BG34" s="8" t="s">
        <v>9546</v>
      </c>
      <c r="BH34" s="8" t="s">
        <v>9547</v>
      </c>
      <c r="BI34" s="8" t="s">
        <v>9548</v>
      </c>
      <c r="BJ34" s="8" t="s">
        <v>9549</v>
      </c>
      <c r="BK34" s="8" t="s">
        <v>9544</v>
      </c>
      <c r="BL34" s="8" t="s">
        <v>9527</v>
      </c>
      <c r="BM34" s="8" t="s">
        <v>9550</v>
      </c>
      <c r="BN34" s="8" t="s">
        <v>9551</v>
      </c>
      <c r="BO34" s="8" t="s">
        <v>9552</v>
      </c>
      <c r="BP34" s="8" t="s">
        <v>9526</v>
      </c>
      <c r="BQ34" s="8" t="s">
        <v>9553</v>
      </c>
      <c r="BR34" s="8" t="s">
        <v>9554</v>
      </c>
      <c r="BS34" s="8" t="s">
        <v>9555</v>
      </c>
      <c r="BT34" s="8" t="s">
        <v>9556</v>
      </c>
      <c r="BU34" s="8" t="s">
        <v>9557</v>
      </c>
      <c r="BV34" s="8" t="s">
        <v>61</v>
      </c>
      <c r="BW34" s="8" t="s">
        <v>9558</v>
      </c>
      <c r="BX34" s="8" t="s">
        <v>9540</v>
      </c>
      <c r="BY34" s="8" t="s">
        <v>9559</v>
      </c>
      <c r="BZ34" s="8" t="s">
        <v>9560</v>
      </c>
      <c r="CA34" s="8" t="s">
        <v>9561</v>
      </c>
      <c r="CB34" s="26"/>
    </row>
    <row r="35">
      <c r="A35" s="8" t="s">
        <v>9562</v>
      </c>
      <c r="B35" s="8" t="s">
        <v>9563</v>
      </c>
      <c r="C35" s="8" t="s">
        <v>9564</v>
      </c>
      <c r="D35" s="8"/>
      <c r="E35" s="8" t="s">
        <v>9565</v>
      </c>
      <c r="F35" s="8" t="s">
        <v>9566</v>
      </c>
      <c r="G35" s="8" t="s">
        <v>9567</v>
      </c>
      <c r="H35" s="8" t="s">
        <v>9568</v>
      </c>
      <c r="I35" s="8" t="s">
        <v>9569</v>
      </c>
      <c r="K35" s="8" t="s">
        <v>32</v>
      </c>
      <c r="L35" s="8" t="s">
        <v>9570</v>
      </c>
      <c r="M35" s="8" t="s">
        <v>9565</v>
      </c>
      <c r="N35" s="8" t="s">
        <v>9571</v>
      </c>
      <c r="O35" s="8" t="s">
        <v>9572</v>
      </c>
      <c r="P35" s="8" t="s">
        <v>9573</v>
      </c>
      <c r="Q35" s="8" t="s">
        <v>9574</v>
      </c>
      <c r="R35" s="8" t="s">
        <v>9575</v>
      </c>
      <c r="S35" s="8" t="s">
        <v>9576</v>
      </c>
      <c r="T35" s="8" t="s">
        <v>9577</v>
      </c>
      <c r="U35" s="8" t="s">
        <v>9578</v>
      </c>
      <c r="V35" s="8" t="s">
        <v>9579</v>
      </c>
      <c r="W35" s="8" t="s">
        <v>9580</v>
      </c>
      <c r="X35" s="8" t="s">
        <v>9581</v>
      </c>
      <c r="Y35" s="8" t="s">
        <v>9582</v>
      </c>
      <c r="Z35" s="8" t="s">
        <v>9583</v>
      </c>
      <c r="AA35" s="8" t="s">
        <v>9584</v>
      </c>
      <c r="AB35" s="8" t="s">
        <v>9585</v>
      </c>
      <c r="AC35" s="8" t="s">
        <v>9586</v>
      </c>
      <c r="AD35" s="8"/>
      <c r="AE35" s="8" t="s">
        <v>9587</v>
      </c>
      <c r="AF35" s="8"/>
      <c r="AG35" s="8"/>
      <c r="AH35" s="8"/>
      <c r="AI35" s="8" t="s">
        <v>9588</v>
      </c>
      <c r="AJ35" s="8" t="s">
        <v>9589</v>
      </c>
      <c r="AK35" s="8"/>
      <c r="AL35" s="8" t="s">
        <v>9590</v>
      </c>
      <c r="AM35" s="8" t="s">
        <v>9591</v>
      </c>
      <c r="AN35" s="8"/>
      <c r="AO35" s="8" t="s">
        <v>9592</v>
      </c>
      <c r="AP35" s="8"/>
      <c r="AQ35" s="8" t="s">
        <v>9593</v>
      </c>
      <c r="AR35" s="8" t="s">
        <v>32</v>
      </c>
      <c r="AS35" s="8" t="s">
        <v>9594</v>
      </c>
      <c r="AT35" s="8" t="s">
        <v>9595</v>
      </c>
      <c r="AU35" s="8" t="s">
        <v>9596</v>
      </c>
      <c r="AV35" s="8" t="s">
        <v>9597</v>
      </c>
      <c r="AW35" s="8" t="s">
        <v>9598</v>
      </c>
      <c r="AX35" s="8"/>
      <c r="AY35" s="8" t="s">
        <v>9599</v>
      </c>
      <c r="AZ35" s="8"/>
      <c r="BA35" s="8" t="s">
        <v>9573</v>
      </c>
      <c r="BB35" s="8" t="s">
        <v>9600</v>
      </c>
      <c r="BC35" s="8" t="s">
        <v>9601</v>
      </c>
      <c r="BD35" s="8"/>
      <c r="BE35" s="8" t="s">
        <v>9602</v>
      </c>
      <c r="BF35" s="8" t="s">
        <v>9603</v>
      </c>
      <c r="BG35" s="8" t="s">
        <v>9604</v>
      </c>
      <c r="BH35" s="8" t="s">
        <v>9605</v>
      </c>
      <c r="BI35" s="8" t="s">
        <v>9599</v>
      </c>
      <c r="BJ35" s="8" t="s">
        <v>9606</v>
      </c>
      <c r="BK35" s="8" t="s">
        <v>9581</v>
      </c>
      <c r="BL35" s="8" t="s">
        <v>9607</v>
      </c>
      <c r="BM35" s="8" t="s">
        <v>9608</v>
      </c>
      <c r="BN35" s="8" t="s">
        <v>9609</v>
      </c>
      <c r="BO35" s="8" t="s">
        <v>9610</v>
      </c>
      <c r="BP35" s="8" t="s">
        <v>9611</v>
      </c>
      <c r="BQ35" s="8" t="s">
        <v>9612</v>
      </c>
      <c r="BR35" s="8" t="s">
        <v>9613</v>
      </c>
      <c r="BS35" s="8" t="s">
        <v>9614</v>
      </c>
      <c r="BT35" s="8" t="s">
        <v>9615</v>
      </c>
      <c r="BU35" s="8" t="s">
        <v>9616</v>
      </c>
      <c r="BV35" s="8" t="s">
        <v>4854</v>
      </c>
      <c r="BW35" s="8" t="s">
        <v>9617</v>
      </c>
      <c r="BX35" s="8" t="s">
        <v>9618</v>
      </c>
      <c r="BY35" s="8" t="s">
        <v>9619</v>
      </c>
      <c r="BZ35" s="8" t="s">
        <v>9620</v>
      </c>
      <c r="CA35" s="8" t="s">
        <v>9621</v>
      </c>
      <c r="CB35" s="26"/>
    </row>
    <row r="36">
      <c r="A36" s="8" t="s">
        <v>9622</v>
      </c>
      <c r="B36" s="8" t="s">
        <v>9623</v>
      </c>
      <c r="C36" s="8" t="s">
        <v>9624</v>
      </c>
      <c r="D36" s="8"/>
      <c r="E36" s="8" t="s">
        <v>9625</v>
      </c>
      <c r="F36" s="8" t="s">
        <v>9626</v>
      </c>
      <c r="G36" s="8" t="s">
        <v>9627</v>
      </c>
      <c r="H36" s="8" t="s">
        <v>9628</v>
      </c>
      <c r="I36" s="8" t="s">
        <v>9629</v>
      </c>
      <c r="K36" s="8" t="s">
        <v>4791</v>
      </c>
      <c r="L36" s="8" t="s">
        <v>9630</v>
      </c>
      <c r="M36" s="8" t="s">
        <v>9625</v>
      </c>
      <c r="N36" s="8" t="s">
        <v>9631</v>
      </c>
      <c r="O36" s="8" t="s">
        <v>9632</v>
      </c>
      <c r="P36" s="8" t="s">
        <v>9633</v>
      </c>
      <c r="Q36" s="8" t="s">
        <v>9634</v>
      </c>
      <c r="R36" s="8" t="s">
        <v>9635</v>
      </c>
      <c r="S36" s="8" t="s">
        <v>9636</v>
      </c>
      <c r="T36" s="8" t="s">
        <v>9637</v>
      </c>
      <c r="U36" s="8" t="s">
        <v>9638</v>
      </c>
      <c r="V36" s="8" t="s">
        <v>9639</v>
      </c>
      <c r="W36" s="8" t="s">
        <v>9640</v>
      </c>
      <c r="X36" s="8" t="s">
        <v>9641</v>
      </c>
      <c r="Y36" s="8" t="s">
        <v>9642</v>
      </c>
      <c r="Z36" s="8" t="s">
        <v>9643</v>
      </c>
      <c r="AA36" s="8" t="s">
        <v>9644</v>
      </c>
      <c r="AB36" s="8" t="s">
        <v>9645</v>
      </c>
      <c r="AC36" s="8" t="s">
        <v>9646</v>
      </c>
      <c r="AD36" s="8"/>
      <c r="AE36" s="8" t="s">
        <v>9647</v>
      </c>
      <c r="AF36" s="8"/>
      <c r="AG36" s="8"/>
      <c r="AH36" s="8"/>
      <c r="AI36" s="8" t="s">
        <v>9648</v>
      </c>
      <c r="AJ36" s="8" t="s">
        <v>9649</v>
      </c>
      <c r="AK36" s="8"/>
      <c r="AL36" s="8" t="s">
        <v>9650</v>
      </c>
      <c r="AM36" s="8" t="s">
        <v>9651</v>
      </c>
      <c r="AN36" s="8"/>
      <c r="AO36" s="8" t="s">
        <v>9652</v>
      </c>
      <c r="AP36" s="8"/>
      <c r="AQ36" s="8" t="s">
        <v>9653</v>
      </c>
      <c r="AR36" s="8" t="s">
        <v>347</v>
      </c>
      <c r="AS36" s="8" t="s">
        <v>9623</v>
      </c>
      <c r="AT36" s="8" t="s">
        <v>9654</v>
      </c>
      <c r="AU36" s="8" t="s">
        <v>9655</v>
      </c>
      <c r="AV36" s="8" t="s">
        <v>9656</v>
      </c>
      <c r="AW36" s="8" t="s">
        <v>9657</v>
      </c>
      <c r="AX36" s="8"/>
      <c r="AY36" s="8" t="s">
        <v>9658</v>
      </c>
      <c r="AZ36" s="8"/>
      <c r="BA36" s="8" t="s">
        <v>9659</v>
      </c>
      <c r="BB36" s="8" t="s">
        <v>9660</v>
      </c>
      <c r="BC36" s="8" t="s">
        <v>9661</v>
      </c>
      <c r="BD36" s="8"/>
      <c r="BE36" s="8" t="s">
        <v>9662</v>
      </c>
      <c r="BF36" s="8" t="s">
        <v>9652</v>
      </c>
      <c r="BG36" s="8" t="s">
        <v>9663</v>
      </c>
      <c r="BH36" s="8" t="s">
        <v>9664</v>
      </c>
      <c r="BI36" s="8" t="s">
        <v>9665</v>
      </c>
      <c r="BJ36" s="8" t="s">
        <v>9666</v>
      </c>
      <c r="BK36" s="8" t="s">
        <v>9657</v>
      </c>
      <c r="BL36" s="8" t="s">
        <v>9667</v>
      </c>
      <c r="BM36" s="8" t="s">
        <v>9668</v>
      </c>
      <c r="BN36" s="8" t="s">
        <v>9669</v>
      </c>
      <c r="BO36" s="8" t="s">
        <v>9625</v>
      </c>
      <c r="BP36" s="8" t="s">
        <v>9670</v>
      </c>
      <c r="BQ36" s="8" t="s">
        <v>9671</v>
      </c>
      <c r="BR36" s="8" t="s">
        <v>9672</v>
      </c>
      <c r="BS36" s="8" t="s">
        <v>9673</v>
      </c>
      <c r="BT36" s="8" t="s">
        <v>9674</v>
      </c>
      <c r="BU36" s="8" t="s">
        <v>9675</v>
      </c>
      <c r="BV36" s="8" t="s">
        <v>1026</v>
      </c>
      <c r="BW36" s="8" t="s">
        <v>9676</v>
      </c>
      <c r="BX36" s="8" t="s">
        <v>9677</v>
      </c>
      <c r="BY36" s="8" t="s">
        <v>9623</v>
      </c>
      <c r="BZ36" s="8" t="s">
        <v>9678</v>
      </c>
      <c r="CA36" s="8" t="s">
        <v>9657</v>
      </c>
      <c r="CB36" s="26"/>
    </row>
    <row r="37">
      <c r="A37" s="8" t="s">
        <v>9679</v>
      </c>
      <c r="B37" s="8" t="s">
        <v>9680</v>
      </c>
      <c r="C37" s="8" t="s">
        <v>9681</v>
      </c>
      <c r="D37" s="8"/>
      <c r="E37" s="8" t="s">
        <v>9682</v>
      </c>
      <c r="F37" s="8" t="s">
        <v>9683</v>
      </c>
      <c r="G37" s="8" t="s">
        <v>9684</v>
      </c>
      <c r="H37" s="8" t="s">
        <v>9685</v>
      </c>
      <c r="I37" s="8" t="s">
        <v>9686</v>
      </c>
      <c r="K37" s="8" t="s">
        <v>3055</v>
      </c>
      <c r="L37" s="8" t="s">
        <v>9687</v>
      </c>
      <c r="M37" s="8" t="s">
        <v>9688</v>
      </c>
      <c r="N37" s="8" t="s">
        <v>9689</v>
      </c>
      <c r="O37" s="8" t="s">
        <v>9690</v>
      </c>
      <c r="P37" s="8" t="s">
        <v>9691</v>
      </c>
      <c r="Q37" s="8" t="s">
        <v>9692</v>
      </c>
      <c r="R37" s="8" t="s">
        <v>9693</v>
      </c>
      <c r="S37" s="8" t="s">
        <v>9694</v>
      </c>
      <c r="T37" s="8" t="s">
        <v>9695</v>
      </c>
      <c r="U37" s="8" t="s">
        <v>9696</v>
      </c>
      <c r="V37" s="8" t="s">
        <v>9697</v>
      </c>
      <c r="X37" s="8" t="s">
        <v>9698</v>
      </c>
      <c r="Y37" s="8" t="s">
        <v>9699</v>
      </c>
      <c r="Z37" s="8" t="s">
        <v>9700</v>
      </c>
      <c r="AA37" s="8" t="s">
        <v>9701</v>
      </c>
      <c r="AB37" s="8" t="s">
        <v>9702</v>
      </c>
      <c r="AC37" s="8" t="s">
        <v>9703</v>
      </c>
      <c r="AD37" s="8"/>
      <c r="AE37" s="8" t="s">
        <v>9704</v>
      </c>
      <c r="AF37" s="8"/>
      <c r="AG37" s="8"/>
      <c r="AH37" s="8"/>
      <c r="AI37" s="8" t="s">
        <v>9705</v>
      </c>
      <c r="AJ37" s="8" t="s">
        <v>9687</v>
      </c>
      <c r="AK37" s="8"/>
      <c r="AL37" s="8" t="s">
        <v>9706</v>
      </c>
      <c r="AM37" s="8" t="s">
        <v>9707</v>
      </c>
      <c r="AN37" s="8"/>
      <c r="AO37" s="8" t="s">
        <v>9708</v>
      </c>
      <c r="AP37" s="8"/>
      <c r="AQ37" s="8" t="s">
        <v>9709</v>
      </c>
      <c r="AR37" s="8" t="s">
        <v>68</v>
      </c>
      <c r="AS37" s="8" t="s">
        <v>9710</v>
      </c>
      <c r="AT37" s="8" t="s">
        <v>9711</v>
      </c>
      <c r="AU37" s="8" t="s">
        <v>9712</v>
      </c>
      <c r="AV37" s="8" t="s">
        <v>9713</v>
      </c>
      <c r="AW37" s="8" t="s">
        <v>9714</v>
      </c>
      <c r="AX37" s="8"/>
      <c r="AY37" s="8" t="s">
        <v>9715</v>
      </c>
      <c r="AZ37" s="8"/>
      <c r="BA37" s="8" t="s">
        <v>9716</v>
      </c>
      <c r="BB37" s="8" t="s">
        <v>9717</v>
      </c>
      <c r="BC37" s="8" t="s">
        <v>9718</v>
      </c>
      <c r="BD37" s="8"/>
      <c r="BE37" s="8" t="s">
        <v>9719</v>
      </c>
      <c r="BF37" s="8" t="s">
        <v>9720</v>
      </c>
      <c r="BG37" s="8" t="s">
        <v>9721</v>
      </c>
      <c r="BH37" s="8" t="s">
        <v>9722</v>
      </c>
      <c r="BI37" s="8" t="s">
        <v>9712</v>
      </c>
      <c r="BJ37" s="8" t="s">
        <v>9723</v>
      </c>
      <c r="BK37" s="8" t="s">
        <v>9724</v>
      </c>
      <c r="BL37" s="8" t="s">
        <v>9725</v>
      </c>
      <c r="BM37" s="8" t="s">
        <v>9726</v>
      </c>
      <c r="BN37" s="8" t="s">
        <v>9727</v>
      </c>
      <c r="BO37" s="8" t="s">
        <v>9728</v>
      </c>
      <c r="BP37" s="8" t="s">
        <v>9729</v>
      </c>
      <c r="BQ37" s="8" t="s">
        <v>9730</v>
      </c>
      <c r="BR37" s="8" t="s">
        <v>9731</v>
      </c>
      <c r="BS37" s="8" t="s">
        <v>9732</v>
      </c>
      <c r="BT37" s="8" t="s">
        <v>9733</v>
      </c>
      <c r="BU37" s="8" t="s">
        <v>9687</v>
      </c>
      <c r="BV37" s="8" t="s">
        <v>4798</v>
      </c>
      <c r="BW37" s="8" t="s">
        <v>9734</v>
      </c>
      <c r="BX37" s="8" t="s">
        <v>9735</v>
      </c>
      <c r="BY37" s="8" t="s">
        <v>9736</v>
      </c>
      <c r="BZ37" s="8" t="s">
        <v>9708</v>
      </c>
      <c r="CA37" s="8" t="s">
        <v>9737</v>
      </c>
      <c r="CB37" s="26"/>
    </row>
    <row r="38">
      <c r="A38" s="8" t="s">
        <v>9738</v>
      </c>
      <c r="B38" s="8" t="s">
        <v>9739</v>
      </c>
      <c r="C38" s="8" t="s">
        <v>9740</v>
      </c>
      <c r="D38" s="8"/>
      <c r="E38" s="8" t="s">
        <v>9741</v>
      </c>
      <c r="F38" s="8" t="s">
        <v>9742</v>
      </c>
      <c r="G38" s="8" t="s">
        <v>9743</v>
      </c>
      <c r="H38" s="8" t="s">
        <v>9744</v>
      </c>
      <c r="I38" s="8" t="s">
        <v>9745</v>
      </c>
      <c r="K38" s="8" t="s">
        <v>956</v>
      </c>
      <c r="L38" s="8" t="s">
        <v>9746</v>
      </c>
      <c r="M38" s="8" t="s">
        <v>9747</v>
      </c>
      <c r="N38" s="8" t="s">
        <v>9748</v>
      </c>
      <c r="O38" s="8" t="s">
        <v>9749</v>
      </c>
      <c r="P38" s="8" t="s">
        <v>9750</v>
      </c>
      <c r="Q38" s="8" t="s">
        <v>9751</v>
      </c>
      <c r="R38" s="8" t="s">
        <v>9752</v>
      </c>
      <c r="S38" s="8" t="s">
        <v>9753</v>
      </c>
      <c r="T38" s="8" t="s">
        <v>9748</v>
      </c>
      <c r="U38" s="8" t="s">
        <v>9754</v>
      </c>
      <c r="V38" s="8" t="s">
        <v>9755</v>
      </c>
      <c r="X38" s="8" t="s">
        <v>9756</v>
      </c>
      <c r="Y38" s="8" t="s">
        <v>9757</v>
      </c>
      <c r="Z38" s="8" t="s">
        <v>9758</v>
      </c>
      <c r="AA38" s="8" t="s">
        <v>9759</v>
      </c>
      <c r="AB38" s="8" t="s">
        <v>9760</v>
      </c>
      <c r="AC38" s="8" t="s">
        <v>9761</v>
      </c>
      <c r="AD38" s="8"/>
      <c r="AE38" s="8" t="s">
        <v>9762</v>
      </c>
      <c r="AF38" s="8"/>
      <c r="AG38" s="8"/>
      <c r="AH38" s="8"/>
      <c r="AI38" s="8" t="s">
        <v>9763</v>
      </c>
      <c r="AJ38" s="8" t="s">
        <v>9764</v>
      </c>
      <c r="AK38" s="8"/>
      <c r="AL38" s="8" t="s">
        <v>9765</v>
      </c>
      <c r="AM38" s="8" t="s">
        <v>9766</v>
      </c>
      <c r="AN38" s="8"/>
      <c r="AO38" s="8" t="s">
        <v>9767</v>
      </c>
      <c r="AP38" s="8"/>
      <c r="AQ38" s="8" t="s">
        <v>9768</v>
      </c>
      <c r="AR38" s="8" t="s">
        <v>117</v>
      </c>
      <c r="AS38" s="8" t="s">
        <v>9769</v>
      </c>
      <c r="AT38" s="8" t="s">
        <v>9770</v>
      </c>
      <c r="AU38" s="8" t="s">
        <v>9771</v>
      </c>
      <c r="AV38" s="8" t="s">
        <v>9772</v>
      </c>
      <c r="AW38" s="8" t="s">
        <v>9773</v>
      </c>
      <c r="AX38" s="8"/>
      <c r="AY38" s="8" t="s">
        <v>9774</v>
      </c>
      <c r="AZ38" s="8"/>
      <c r="BA38" s="8" t="s">
        <v>9775</v>
      </c>
      <c r="BB38" s="8" t="s">
        <v>9776</v>
      </c>
      <c r="BC38" s="8" t="s">
        <v>9777</v>
      </c>
      <c r="BD38" s="8"/>
      <c r="BE38" s="8" t="s">
        <v>9778</v>
      </c>
      <c r="BF38" s="8" t="s">
        <v>9779</v>
      </c>
      <c r="BG38" s="8" t="s">
        <v>9780</v>
      </c>
      <c r="BH38" s="8" t="s">
        <v>9781</v>
      </c>
      <c r="BI38" s="8" t="s">
        <v>9743</v>
      </c>
      <c r="BJ38" s="8" t="s">
        <v>9782</v>
      </c>
      <c r="BK38" s="8" t="s">
        <v>9783</v>
      </c>
      <c r="BL38" s="8" t="s">
        <v>9784</v>
      </c>
      <c r="BM38" s="8" t="s">
        <v>9745</v>
      </c>
      <c r="BN38" s="8" t="s">
        <v>9785</v>
      </c>
      <c r="BO38" s="8" t="s">
        <v>9786</v>
      </c>
      <c r="BP38" s="8" t="s">
        <v>9787</v>
      </c>
      <c r="BQ38" s="8" t="s">
        <v>9788</v>
      </c>
      <c r="BR38" s="8" t="s">
        <v>9789</v>
      </c>
      <c r="BS38" s="8" t="s">
        <v>9790</v>
      </c>
      <c r="BT38" s="8" t="s">
        <v>9791</v>
      </c>
      <c r="BU38" s="8" t="s">
        <v>9792</v>
      </c>
      <c r="BV38" s="8" t="s">
        <v>4784</v>
      </c>
      <c r="BW38" s="8" t="s">
        <v>9793</v>
      </c>
      <c r="BX38" s="8" t="s">
        <v>9794</v>
      </c>
      <c r="BY38" s="8" t="s">
        <v>9795</v>
      </c>
      <c r="BZ38" s="8" t="s">
        <v>9796</v>
      </c>
      <c r="CA38" s="8" t="s">
        <v>9789</v>
      </c>
      <c r="CB38" s="26"/>
    </row>
    <row r="39">
      <c r="A39" s="8" t="s">
        <v>9797</v>
      </c>
      <c r="B39" s="8" t="s">
        <v>9798</v>
      </c>
      <c r="C39" s="8" t="s">
        <v>9799</v>
      </c>
      <c r="D39" s="8"/>
      <c r="E39" s="8" t="s">
        <v>9800</v>
      </c>
      <c r="F39" s="8" t="s">
        <v>9801</v>
      </c>
      <c r="G39" s="8" t="s">
        <v>9802</v>
      </c>
      <c r="H39" s="8" t="s">
        <v>9803</v>
      </c>
      <c r="I39" s="8" t="s">
        <v>9804</v>
      </c>
      <c r="K39" s="8" t="s">
        <v>138</v>
      </c>
      <c r="L39" s="8" t="s">
        <v>9805</v>
      </c>
      <c r="M39" s="8" t="s">
        <v>9806</v>
      </c>
      <c r="N39" s="8" t="s">
        <v>9807</v>
      </c>
      <c r="O39" s="8" t="s">
        <v>9808</v>
      </c>
      <c r="P39" s="8" t="s">
        <v>9809</v>
      </c>
      <c r="Q39" s="8" t="s">
        <v>9810</v>
      </c>
      <c r="R39" s="8" t="s">
        <v>9811</v>
      </c>
      <c r="S39" s="8" t="s">
        <v>9812</v>
      </c>
      <c r="T39" s="8" t="s">
        <v>9813</v>
      </c>
      <c r="U39" s="8" t="s">
        <v>9814</v>
      </c>
      <c r="V39" s="8" t="s">
        <v>9815</v>
      </c>
      <c r="X39" s="8" t="s">
        <v>9816</v>
      </c>
      <c r="Y39" s="8" t="s">
        <v>9817</v>
      </c>
      <c r="Z39" s="8" t="s">
        <v>9818</v>
      </c>
      <c r="AA39" s="8" t="s">
        <v>9819</v>
      </c>
      <c r="AB39" s="8" t="s">
        <v>9820</v>
      </c>
      <c r="AC39" s="8" t="s">
        <v>9821</v>
      </c>
      <c r="AD39" s="8"/>
      <c r="AE39" s="8" t="s">
        <v>9806</v>
      </c>
      <c r="AF39" s="8"/>
      <c r="AG39" s="8"/>
      <c r="AH39" s="8"/>
      <c r="AI39" s="8" t="s">
        <v>9822</v>
      </c>
      <c r="AJ39" s="8" t="s">
        <v>9823</v>
      </c>
      <c r="AK39" s="8"/>
      <c r="AL39" s="8" t="s">
        <v>9824</v>
      </c>
      <c r="AM39" s="8" t="s">
        <v>9825</v>
      </c>
      <c r="AN39" s="8"/>
      <c r="AO39" s="8" t="s">
        <v>9826</v>
      </c>
      <c r="AP39" s="8"/>
      <c r="AQ39" s="8" t="s">
        <v>9827</v>
      </c>
      <c r="AR39" s="8" t="s">
        <v>823</v>
      </c>
      <c r="AS39" s="8" t="s">
        <v>9828</v>
      </c>
      <c r="AT39" s="8" t="s">
        <v>9829</v>
      </c>
      <c r="AU39" s="8" t="s">
        <v>9830</v>
      </c>
      <c r="AV39" s="8" t="s">
        <v>9831</v>
      </c>
      <c r="AW39" s="8" t="s">
        <v>9832</v>
      </c>
      <c r="AX39" s="8"/>
      <c r="AY39" s="8" t="s">
        <v>9833</v>
      </c>
      <c r="AZ39" s="8"/>
      <c r="BA39" s="8" t="s">
        <v>9834</v>
      </c>
      <c r="BB39" s="8" t="s">
        <v>9835</v>
      </c>
      <c r="BC39" s="8" t="s">
        <v>9836</v>
      </c>
      <c r="BD39" s="8"/>
      <c r="BE39" s="8" t="s">
        <v>9837</v>
      </c>
      <c r="BF39" s="8" t="s">
        <v>9838</v>
      </c>
      <c r="BG39" s="8" t="s">
        <v>9839</v>
      </c>
      <c r="BH39" s="8" t="s">
        <v>9840</v>
      </c>
      <c r="BI39" s="8" t="s">
        <v>9841</v>
      </c>
      <c r="BJ39" s="8" t="s">
        <v>9842</v>
      </c>
      <c r="BK39" s="8" t="s">
        <v>9843</v>
      </c>
      <c r="BL39" s="8" t="s">
        <v>9844</v>
      </c>
      <c r="BM39" s="8" t="s">
        <v>9845</v>
      </c>
      <c r="BN39" s="8" t="s">
        <v>9846</v>
      </c>
      <c r="BO39" s="8" t="s">
        <v>9847</v>
      </c>
      <c r="BP39" s="8" t="s">
        <v>9844</v>
      </c>
      <c r="BQ39" s="8" t="s">
        <v>9823</v>
      </c>
      <c r="BR39" s="8" t="s">
        <v>9848</v>
      </c>
      <c r="BS39" s="8" t="s">
        <v>9849</v>
      </c>
      <c r="BT39" s="8" t="s">
        <v>9850</v>
      </c>
      <c r="BU39" s="8" t="s">
        <v>9851</v>
      </c>
      <c r="BV39" s="8" t="s">
        <v>4777</v>
      </c>
      <c r="BW39" s="8" t="s">
        <v>9852</v>
      </c>
      <c r="BX39" s="8" t="s">
        <v>9853</v>
      </c>
      <c r="BY39" s="8" t="s">
        <v>9854</v>
      </c>
      <c r="BZ39" s="8" t="s">
        <v>9855</v>
      </c>
      <c r="CA39" s="8" t="s">
        <v>9856</v>
      </c>
      <c r="CB39" s="26"/>
    </row>
    <row r="40">
      <c r="A40" s="8" t="s">
        <v>9857</v>
      </c>
      <c r="B40" s="8" t="s">
        <v>9858</v>
      </c>
      <c r="C40" s="8" t="s">
        <v>9859</v>
      </c>
      <c r="D40" s="8"/>
      <c r="E40" s="8" t="s">
        <v>9860</v>
      </c>
      <c r="F40" s="8" t="s">
        <v>9861</v>
      </c>
      <c r="G40" s="8" t="s">
        <v>9862</v>
      </c>
      <c r="H40" s="8" t="s">
        <v>9863</v>
      </c>
      <c r="I40" s="8" t="s">
        <v>9864</v>
      </c>
      <c r="K40" s="8" t="s">
        <v>2607</v>
      </c>
      <c r="L40" s="8" t="s">
        <v>9865</v>
      </c>
      <c r="M40" s="8" t="s">
        <v>9866</v>
      </c>
      <c r="N40" s="8" t="s">
        <v>9867</v>
      </c>
      <c r="O40" s="8" t="s">
        <v>9868</v>
      </c>
      <c r="P40" s="8" t="s">
        <v>9869</v>
      </c>
      <c r="Q40" s="8" t="s">
        <v>9870</v>
      </c>
      <c r="R40" s="8" t="s">
        <v>9871</v>
      </c>
      <c r="S40" s="8" t="s">
        <v>9872</v>
      </c>
      <c r="T40" s="8" t="s">
        <v>9873</v>
      </c>
      <c r="U40" s="8" t="s">
        <v>9874</v>
      </c>
      <c r="V40" s="8" t="s">
        <v>9875</v>
      </c>
      <c r="X40" s="8" t="s">
        <v>9876</v>
      </c>
      <c r="Y40" s="8" t="s">
        <v>9877</v>
      </c>
      <c r="Z40" s="8" t="s">
        <v>9878</v>
      </c>
      <c r="AA40" s="8" t="s">
        <v>9879</v>
      </c>
      <c r="AB40" s="8" t="s">
        <v>9880</v>
      </c>
      <c r="AC40" s="8" t="s">
        <v>9881</v>
      </c>
      <c r="AD40" s="8"/>
      <c r="AE40" s="8" t="s">
        <v>9882</v>
      </c>
      <c r="AF40" s="8"/>
      <c r="AG40" s="8"/>
      <c r="AH40" s="8"/>
      <c r="AI40" s="8" t="s">
        <v>9870</v>
      </c>
      <c r="AJ40" s="8" t="s">
        <v>9883</v>
      </c>
      <c r="AK40" s="8"/>
      <c r="AL40" s="8" t="s">
        <v>9884</v>
      </c>
      <c r="AM40" s="8" t="s">
        <v>9885</v>
      </c>
      <c r="AN40" s="8"/>
      <c r="AO40" s="8" t="s">
        <v>9886</v>
      </c>
      <c r="AP40" s="8"/>
      <c r="AQ40" s="8" t="s">
        <v>9887</v>
      </c>
      <c r="AR40" s="8" t="s">
        <v>285</v>
      </c>
      <c r="AS40" s="8" t="s">
        <v>9888</v>
      </c>
      <c r="AT40" s="8" t="s">
        <v>9889</v>
      </c>
      <c r="AU40" s="8" t="s">
        <v>9873</v>
      </c>
      <c r="AV40" s="8" t="s">
        <v>9890</v>
      </c>
      <c r="AW40" s="8" t="s">
        <v>9891</v>
      </c>
      <c r="AX40" s="8"/>
      <c r="AY40" s="8" t="s">
        <v>9892</v>
      </c>
      <c r="AZ40" s="8"/>
      <c r="BA40" s="8" t="s">
        <v>9893</v>
      </c>
      <c r="BB40" s="8" t="s">
        <v>9894</v>
      </c>
      <c r="BC40" s="8" t="s">
        <v>9895</v>
      </c>
      <c r="BD40" s="8"/>
      <c r="BE40" s="8" t="s">
        <v>9896</v>
      </c>
      <c r="BF40" s="8" t="s">
        <v>9897</v>
      </c>
      <c r="BG40" s="8" t="s">
        <v>9898</v>
      </c>
      <c r="BH40" s="8" t="s">
        <v>9899</v>
      </c>
      <c r="BI40" s="8" t="s">
        <v>9900</v>
      </c>
      <c r="BJ40" s="8" t="s">
        <v>9901</v>
      </c>
      <c r="BK40" s="8" t="s">
        <v>9902</v>
      </c>
      <c r="BL40" s="8" t="s">
        <v>9903</v>
      </c>
      <c r="BM40" s="8" t="s">
        <v>9904</v>
      </c>
      <c r="BN40" s="8" t="s">
        <v>9905</v>
      </c>
      <c r="BO40" s="8" t="s">
        <v>9906</v>
      </c>
      <c r="BP40" s="8" t="s">
        <v>9907</v>
      </c>
      <c r="BQ40" s="8" t="s">
        <v>9908</v>
      </c>
      <c r="BR40" s="8" t="s">
        <v>9909</v>
      </c>
      <c r="BS40" s="8" t="s">
        <v>9910</v>
      </c>
      <c r="BT40" s="8" t="s">
        <v>9911</v>
      </c>
      <c r="BU40" s="8" t="s">
        <v>9912</v>
      </c>
      <c r="BV40" s="8" t="s">
        <v>1635</v>
      </c>
      <c r="BW40" s="8" t="s">
        <v>9913</v>
      </c>
      <c r="BX40" s="8" t="s">
        <v>9914</v>
      </c>
      <c r="BY40" s="8" t="s">
        <v>9915</v>
      </c>
      <c r="BZ40" s="8" t="s">
        <v>9916</v>
      </c>
      <c r="CA40" s="8" t="s">
        <v>9917</v>
      </c>
      <c r="CB40" s="26"/>
    </row>
    <row r="41">
      <c r="A41" s="8" t="s">
        <v>9918</v>
      </c>
      <c r="B41" s="8" t="s">
        <v>9919</v>
      </c>
      <c r="C41" s="8" t="s">
        <v>9920</v>
      </c>
      <c r="D41" s="8"/>
      <c r="E41" s="8" t="s">
        <v>9921</v>
      </c>
      <c r="F41" s="8" t="s">
        <v>9922</v>
      </c>
      <c r="G41" s="8" t="s">
        <v>9923</v>
      </c>
      <c r="H41" s="8" t="s">
        <v>9924</v>
      </c>
      <c r="I41" s="8" t="s">
        <v>9925</v>
      </c>
      <c r="K41" s="8" t="s">
        <v>1894</v>
      </c>
      <c r="L41" s="8" t="s">
        <v>9926</v>
      </c>
      <c r="M41" s="8" t="s">
        <v>9927</v>
      </c>
      <c r="N41" s="8" t="s">
        <v>9928</v>
      </c>
      <c r="O41" s="8" t="s">
        <v>9929</v>
      </c>
      <c r="P41" s="8" t="s">
        <v>9930</v>
      </c>
      <c r="Q41" s="8" t="s">
        <v>9931</v>
      </c>
      <c r="R41" s="8" t="s">
        <v>9932</v>
      </c>
      <c r="S41" s="8" t="s">
        <v>9933</v>
      </c>
      <c r="T41" s="8" t="s">
        <v>9934</v>
      </c>
      <c r="U41" s="8" t="s">
        <v>9935</v>
      </c>
      <c r="V41" s="8" t="s">
        <v>9936</v>
      </c>
      <c r="X41" s="8" t="s">
        <v>9937</v>
      </c>
      <c r="Y41" s="8" t="s">
        <v>9938</v>
      </c>
      <c r="Z41" s="8" t="s">
        <v>9939</v>
      </c>
      <c r="AA41" s="8" t="s">
        <v>9940</v>
      </c>
      <c r="AB41" s="8" t="s">
        <v>9924</v>
      </c>
      <c r="AC41" s="8" t="s">
        <v>9941</v>
      </c>
      <c r="AD41" s="8"/>
      <c r="AE41" s="8" t="s">
        <v>9942</v>
      </c>
      <c r="AF41" s="8"/>
      <c r="AG41" s="8"/>
      <c r="AH41" s="8"/>
      <c r="AI41" s="8" t="s">
        <v>9943</v>
      </c>
      <c r="AJ41" s="8" t="s">
        <v>9944</v>
      </c>
      <c r="AK41" s="8"/>
      <c r="AL41" s="8" t="s">
        <v>9945</v>
      </c>
      <c r="AM41" s="8" t="s">
        <v>9946</v>
      </c>
      <c r="AN41" s="8"/>
      <c r="AO41" s="8" t="s">
        <v>9947</v>
      </c>
      <c r="AP41" s="8"/>
      <c r="AQ41" s="8" t="s">
        <v>9948</v>
      </c>
      <c r="AR41" s="8" t="s">
        <v>1908</v>
      </c>
      <c r="AS41" s="8" t="s">
        <v>9949</v>
      </c>
      <c r="AT41" s="8" t="s">
        <v>9950</v>
      </c>
      <c r="AU41" s="8" t="s">
        <v>9951</v>
      </c>
      <c r="AV41" s="8" t="s">
        <v>9952</v>
      </c>
      <c r="AW41" s="8" t="s">
        <v>9953</v>
      </c>
      <c r="AX41" s="8"/>
      <c r="AY41" s="8" t="s">
        <v>9954</v>
      </c>
      <c r="AZ41" s="8"/>
      <c r="BA41" s="8" t="s">
        <v>9955</v>
      </c>
      <c r="BB41" s="8" t="s">
        <v>9956</v>
      </c>
      <c r="BC41" s="8" t="s">
        <v>9957</v>
      </c>
      <c r="BD41" s="8"/>
      <c r="BE41" s="8" t="s">
        <v>9958</v>
      </c>
      <c r="BF41" s="8" t="s">
        <v>9959</v>
      </c>
      <c r="BG41" s="8" t="s">
        <v>9960</v>
      </c>
      <c r="BH41" s="8" t="s">
        <v>9961</v>
      </c>
      <c r="BI41" s="8" t="s">
        <v>9962</v>
      </c>
      <c r="BJ41" s="8" t="s">
        <v>9963</v>
      </c>
      <c r="BK41" s="8" t="s">
        <v>9964</v>
      </c>
      <c r="BL41" s="8" t="s">
        <v>9965</v>
      </c>
      <c r="BM41" s="8" t="s">
        <v>9966</v>
      </c>
      <c r="BN41" s="8" t="s">
        <v>9967</v>
      </c>
      <c r="BO41" s="8" t="s">
        <v>9968</v>
      </c>
      <c r="BP41" s="8" t="s">
        <v>9969</v>
      </c>
      <c r="BQ41" s="8" t="s">
        <v>9970</v>
      </c>
      <c r="BR41" s="8" t="s">
        <v>9971</v>
      </c>
      <c r="BS41" s="8" t="s">
        <v>9972</v>
      </c>
      <c r="BT41" s="8" t="s">
        <v>9973</v>
      </c>
      <c r="BU41" s="8" t="s">
        <v>9974</v>
      </c>
      <c r="BV41" s="8" t="s">
        <v>816</v>
      </c>
      <c r="BW41" s="8" t="s">
        <v>9975</v>
      </c>
      <c r="BX41" s="8" t="s">
        <v>9976</v>
      </c>
      <c r="BY41" s="8" t="s">
        <v>9977</v>
      </c>
      <c r="BZ41" s="8" t="s">
        <v>9978</v>
      </c>
      <c r="CA41" s="8" t="s">
        <v>9979</v>
      </c>
      <c r="CB41" s="26"/>
    </row>
    <row r="42">
      <c r="A42" s="8" t="s">
        <v>9980</v>
      </c>
      <c r="B42" s="8" t="s">
        <v>9981</v>
      </c>
      <c r="C42" s="8" t="s">
        <v>9982</v>
      </c>
      <c r="D42" s="8"/>
      <c r="E42" s="8" t="s">
        <v>9983</v>
      </c>
      <c r="F42" s="8" t="s">
        <v>9984</v>
      </c>
      <c r="G42" s="8" t="s">
        <v>9985</v>
      </c>
      <c r="H42" s="8" t="s">
        <v>9986</v>
      </c>
      <c r="I42" s="8" t="s">
        <v>9987</v>
      </c>
      <c r="K42" s="8" t="s">
        <v>3552</v>
      </c>
      <c r="L42" s="8" t="s">
        <v>9988</v>
      </c>
      <c r="M42" s="8" t="s">
        <v>9989</v>
      </c>
      <c r="N42" s="8" t="s">
        <v>9990</v>
      </c>
      <c r="O42" s="8" t="s">
        <v>9991</v>
      </c>
      <c r="P42" s="8" t="s">
        <v>9992</v>
      </c>
      <c r="Q42" s="8" t="s">
        <v>9993</v>
      </c>
      <c r="R42" s="8" t="s">
        <v>9994</v>
      </c>
      <c r="S42" s="8" t="s">
        <v>9995</v>
      </c>
      <c r="T42" s="8" t="s">
        <v>9996</v>
      </c>
      <c r="U42" s="8" t="s">
        <v>9997</v>
      </c>
      <c r="V42" s="8" t="s">
        <v>9998</v>
      </c>
      <c r="X42" s="8" t="s">
        <v>9999</v>
      </c>
      <c r="Y42" s="8"/>
      <c r="Z42" s="8" t="s">
        <v>10000</v>
      </c>
      <c r="AA42" s="8" t="s">
        <v>10001</v>
      </c>
      <c r="AB42" s="8" t="s">
        <v>10002</v>
      </c>
      <c r="AC42" s="8" t="s">
        <v>10003</v>
      </c>
      <c r="AD42" s="8"/>
      <c r="AE42" s="8" t="s">
        <v>10004</v>
      </c>
      <c r="AF42" s="8"/>
      <c r="AG42" s="8"/>
      <c r="AH42" s="8"/>
      <c r="AI42" s="8" t="s">
        <v>10005</v>
      </c>
      <c r="AJ42" s="8" t="s">
        <v>10006</v>
      </c>
      <c r="AK42" s="8"/>
      <c r="AL42" s="8" t="s">
        <v>10007</v>
      </c>
      <c r="AM42" s="8" t="s">
        <v>10008</v>
      </c>
      <c r="AN42" s="8"/>
      <c r="AO42" s="8" t="s">
        <v>10009</v>
      </c>
      <c r="AP42" s="8"/>
      <c r="AQ42" s="8" t="s">
        <v>10010</v>
      </c>
      <c r="AR42" s="8" t="s">
        <v>264</v>
      </c>
      <c r="AS42" s="8" t="s">
        <v>10011</v>
      </c>
      <c r="AT42" s="8" t="s">
        <v>10012</v>
      </c>
      <c r="AU42" s="8" t="s">
        <v>10013</v>
      </c>
      <c r="AV42" s="8" t="s">
        <v>10014</v>
      </c>
      <c r="AW42" s="8" t="s">
        <v>9991</v>
      </c>
      <c r="AX42" s="8"/>
      <c r="AY42" s="8" t="s">
        <v>9986</v>
      </c>
      <c r="AZ42" s="8"/>
      <c r="BA42" s="8" t="s">
        <v>10015</v>
      </c>
      <c r="BB42" s="8" t="s">
        <v>10016</v>
      </c>
      <c r="BC42" s="8" t="s">
        <v>9992</v>
      </c>
      <c r="BD42" s="8"/>
      <c r="BE42" s="8" t="s">
        <v>9992</v>
      </c>
      <c r="BF42" s="8" t="s">
        <v>10017</v>
      </c>
      <c r="BG42" s="8" t="s">
        <v>10018</v>
      </c>
      <c r="BH42" s="8" t="s">
        <v>10019</v>
      </c>
      <c r="BI42" s="8" t="s">
        <v>10020</v>
      </c>
      <c r="BJ42" s="8" t="s">
        <v>10021</v>
      </c>
      <c r="BK42" s="8" t="s">
        <v>10022</v>
      </c>
      <c r="BL42" s="8" t="s">
        <v>10023</v>
      </c>
      <c r="BM42" s="8" t="s">
        <v>10024</v>
      </c>
      <c r="BN42" s="8" t="s">
        <v>10025</v>
      </c>
      <c r="BO42" s="8" t="s">
        <v>10026</v>
      </c>
      <c r="BP42" s="8" t="s">
        <v>10027</v>
      </c>
      <c r="BQ42" s="8" t="s">
        <v>10028</v>
      </c>
      <c r="BR42" s="8" t="s">
        <v>10029</v>
      </c>
      <c r="BS42" s="8" t="s">
        <v>10030</v>
      </c>
      <c r="BT42" s="8" t="s">
        <v>10031</v>
      </c>
      <c r="BU42" s="8" t="s">
        <v>10032</v>
      </c>
      <c r="BV42" s="8" t="s">
        <v>3741</v>
      </c>
      <c r="BW42" s="8" t="s">
        <v>10033</v>
      </c>
      <c r="BX42" s="8" t="s">
        <v>9992</v>
      </c>
      <c r="BY42" s="8" t="s">
        <v>10034</v>
      </c>
      <c r="BZ42" s="8" t="s">
        <v>10035</v>
      </c>
      <c r="CA42" s="8" t="s">
        <v>10036</v>
      </c>
      <c r="CB42" s="26"/>
    </row>
    <row r="43">
      <c r="A43" s="8" t="s">
        <v>10037</v>
      </c>
      <c r="B43" s="8" t="s">
        <v>10038</v>
      </c>
      <c r="C43" s="8" t="s">
        <v>10039</v>
      </c>
      <c r="D43" s="8"/>
      <c r="E43" s="8" t="s">
        <v>10040</v>
      </c>
      <c r="F43" s="8" t="s">
        <v>10041</v>
      </c>
      <c r="G43" s="8" t="s">
        <v>10042</v>
      </c>
      <c r="H43" s="8" t="s">
        <v>10043</v>
      </c>
      <c r="I43" s="8" t="s">
        <v>10044</v>
      </c>
      <c r="K43" s="8" t="s">
        <v>536</v>
      </c>
      <c r="L43" s="8" t="s">
        <v>10045</v>
      </c>
      <c r="M43" s="8" t="s">
        <v>10046</v>
      </c>
      <c r="N43" s="8" t="s">
        <v>10047</v>
      </c>
      <c r="O43" s="8" t="s">
        <v>10048</v>
      </c>
      <c r="P43" s="8" t="s">
        <v>10049</v>
      </c>
      <c r="Q43" s="8" t="s">
        <v>10050</v>
      </c>
      <c r="R43" s="8" t="s">
        <v>10051</v>
      </c>
      <c r="S43" s="8" t="s">
        <v>10052</v>
      </c>
      <c r="T43" s="8" t="s">
        <v>10053</v>
      </c>
      <c r="U43" s="8" t="s">
        <v>10054</v>
      </c>
      <c r="V43" s="8" t="s">
        <v>10055</v>
      </c>
      <c r="X43" s="8" t="s">
        <v>10056</v>
      </c>
      <c r="Y43" s="8"/>
      <c r="Z43" s="8" t="s">
        <v>10057</v>
      </c>
      <c r="AA43" s="8" t="s">
        <v>10058</v>
      </c>
      <c r="AB43" s="8" t="s">
        <v>10059</v>
      </c>
      <c r="AC43" s="8" t="s">
        <v>10060</v>
      </c>
      <c r="AD43" s="8"/>
      <c r="AE43" s="8" t="s">
        <v>10061</v>
      </c>
      <c r="AF43" s="8"/>
      <c r="AG43" s="8"/>
      <c r="AH43" s="8"/>
      <c r="AI43" s="8" t="s">
        <v>10062</v>
      </c>
      <c r="AJ43" s="8" t="s">
        <v>10063</v>
      </c>
      <c r="AK43" s="8"/>
      <c r="AL43" s="8" t="s">
        <v>10064</v>
      </c>
      <c r="AM43" s="8" t="s">
        <v>10052</v>
      </c>
      <c r="AN43" s="8"/>
      <c r="AO43" s="8" t="s">
        <v>10065</v>
      </c>
      <c r="AP43" s="8"/>
      <c r="AQ43" s="8" t="s">
        <v>10066</v>
      </c>
      <c r="AR43" s="8" t="s">
        <v>914</v>
      </c>
      <c r="AS43" s="8" t="s">
        <v>10067</v>
      </c>
      <c r="AT43" s="8" t="s">
        <v>10068</v>
      </c>
      <c r="AU43" s="8" t="s">
        <v>10069</v>
      </c>
      <c r="AV43" s="8" t="s">
        <v>10070</v>
      </c>
      <c r="AW43" s="8" t="s">
        <v>10071</v>
      </c>
      <c r="AX43" s="8"/>
      <c r="AY43" s="8" t="s">
        <v>10072</v>
      </c>
      <c r="AZ43" s="8"/>
      <c r="BA43" s="8" t="s">
        <v>10073</v>
      </c>
      <c r="BB43" s="8" t="s">
        <v>10074</v>
      </c>
      <c r="BC43" s="8" t="s">
        <v>10075</v>
      </c>
      <c r="BD43" s="8"/>
      <c r="BE43" s="8" t="s">
        <v>10076</v>
      </c>
      <c r="BF43" s="8" t="s">
        <v>10077</v>
      </c>
      <c r="BG43" s="8" t="s">
        <v>10078</v>
      </c>
      <c r="BH43" s="8" t="s">
        <v>10079</v>
      </c>
      <c r="BI43" s="8" t="s">
        <v>10080</v>
      </c>
      <c r="BJ43" s="8" t="s">
        <v>10081</v>
      </c>
      <c r="BK43" s="8" t="s">
        <v>10082</v>
      </c>
      <c r="BL43" s="8" t="s">
        <v>10083</v>
      </c>
      <c r="BM43" s="8" t="s">
        <v>10084</v>
      </c>
      <c r="BN43" s="8" t="s">
        <v>10085</v>
      </c>
      <c r="BO43" s="8" t="s">
        <v>10086</v>
      </c>
      <c r="BP43" s="8" t="s">
        <v>10087</v>
      </c>
      <c r="BQ43" s="8" t="s">
        <v>10088</v>
      </c>
      <c r="BR43" s="8" t="s">
        <v>10089</v>
      </c>
      <c r="BS43" s="8" t="s">
        <v>10090</v>
      </c>
      <c r="BT43" s="8" t="s">
        <v>10091</v>
      </c>
      <c r="BU43" s="8" t="s">
        <v>10092</v>
      </c>
      <c r="BV43" s="8" t="s">
        <v>2215</v>
      </c>
      <c r="BW43" s="8" t="s">
        <v>10093</v>
      </c>
      <c r="BX43" s="8" t="s">
        <v>10094</v>
      </c>
      <c r="BY43" s="8" t="s">
        <v>10075</v>
      </c>
      <c r="BZ43" s="8" t="s">
        <v>10095</v>
      </c>
      <c r="CA43" s="8" t="s">
        <v>10096</v>
      </c>
      <c r="CB43" s="26"/>
    </row>
    <row r="44">
      <c r="A44" s="8" t="s">
        <v>10097</v>
      </c>
      <c r="B44" s="8" t="s">
        <v>10098</v>
      </c>
      <c r="C44" s="8" t="s">
        <v>10099</v>
      </c>
      <c r="D44" s="8"/>
      <c r="E44" s="8" t="s">
        <v>10100</v>
      </c>
      <c r="F44" s="8" t="s">
        <v>10101</v>
      </c>
      <c r="G44" s="8" t="s">
        <v>10098</v>
      </c>
      <c r="H44" s="8" t="s">
        <v>10102</v>
      </c>
      <c r="I44" s="8" t="s">
        <v>10103</v>
      </c>
      <c r="K44" s="8" t="s">
        <v>257</v>
      </c>
      <c r="L44" s="8" t="s">
        <v>10104</v>
      </c>
      <c r="M44" s="8" t="s">
        <v>10105</v>
      </c>
      <c r="N44" s="8" t="s">
        <v>10106</v>
      </c>
      <c r="O44" s="8" t="s">
        <v>10107</v>
      </c>
      <c r="P44" s="8" t="s">
        <v>10108</v>
      </c>
      <c r="Q44" s="8" t="s">
        <v>10109</v>
      </c>
      <c r="R44" s="8" t="s">
        <v>10110</v>
      </c>
      <c r="S44" s="8" t="s">
        <v>10111</v>
      </c>
      <c r="T44" s="8" t="s">
        <v>10112</v>
      </c>
      <c r="U44" s="8" t="s">
        <v>10113</v>
      </c>
      <c r="V44" s="8" t="s">
        <v>10114</v>
      </c>
      <c r="X44" s="8" t="s">
        <v>10115</v>
      </c>
      <c r="Y44" s="8"/>
      <c r="Z44" s="8" t="s">
        <v>10116</v>
      </c>
      <c r="AA44" s="8" t="s">
        <v>10117</v>
      </c>
      <c r="AB44" s="8" t="s">
        <v>10118</v>
      </c>
      <c r="AC44" s="8" t="s">
        <v>10119</v>
      </c>
      <c r="AD44" s="8"/>
      <c r="AE44" s="8" t="s">
        <v>10120</v>
      </c>
      <c r="AF44" s="8"/>
      <c r="AG44" s="8"/>
      <c r="AH44" s="8"/>
      <c r="AI44" s="8" t="s">
        <v>10121</v>
      </c>
      <c r="AJ44" s="8" t="s">
        <v>10122</v>
      </c>
      <c r="AK44" s="8"/>
      <c r="AL44" s="8" t="s">
        <v>10123</v>
      </c>
      <c r="AM44" s="8" t="s">
        <v>10124</v>
      </c>
      <c r="AN44" s="8"/>
      <c r="AO44" s="8" t="s">
        <v>10125</v>
      </c>
      <c r="AP44" s="8"/>
      <c r="AQ44" s="8" t="s">
        <v>10126</v>
      </c>
      <c r="AR44" s="8" t="s">
        <v>1173</v>
      </c>
      <c r="AS44" s="8" t="s">
        <v>10127</v>
      </c>
      <c r="AT44" s="8" t="s">
        <v>10128</v>
      </c>
      <c r="AU44" s="8" t="s">
        <v>10129</v>
      </c>
      <c r="AV44" s="8" t="s">
        <v>10130</v>
      </c>
      <c r="AW44" s="8" t="s">
        <v>10131</v>
      </c>
      <c r="AX44" s="8"/>
      <c r="AY44" s="8" t="s">
        <v>10132</v>
      </c>
      <c r="AZ44" s="8"/>
      <c r="BA44" s="8" t="s">
        <v>10133</v>
      </c>
      <c r="BB44" s="8" t="s">
        <v>10134</v>
      </c>
      <c r="BC44" s="8" t="s">
        <v>10135</v>
      </c>
      <c r="BD44" s="8"/>
      <c r="BE44" s="8" t="s">
        <v>10136</v>
      </c>
      <c r="BF44" s="8" t="s">
        <v>10137</v>
      </c>
      <c r="BG44" s="8" t="s">
        <v>10138</v>
      </c>
      <c r="BH44" s="8" t="s">
        <v>10139</v>
      </c>
      <c r="BI44" s="8" t="s">
        <v>10140</v>
      </c>
      <c r="BJ44" s="8" t="s">
        <v>10141</v>
      </c>
      <c r="BK44" s="8" t="s">
        <v>10142</v>
      </c>
      <c r="BL44" s="8" t="s">
        <v>10143</v>
      </c>
      <c r="BM44" s="8" t="s">
        <v>10144</v>
      </c>
      <c r="BN44" s="8" t="s">
        <v>10145</v>
      </c>
      <c r="BO44" s="8" t="s">
        <v>10146</v>
      </c>
      <c r="BP44" s="8" t="s">
        <v>10147</v>
      </c>
      <c r="BQ44" s="8" t="s">
        <v>10148</v>
      </c>
      <c r="BR44" s="8" t="s">
        <v>10149</v>
      </c>
      <c r="BS44" s="8" t="s">
        <v>10150</v>
      </c>
      <c r="BT44" s="8" t="s">
        <v>10151</v>
      </c>
      <c r="BU44" s="8" t="s">
        <v>10152</v>
      </c>
      <c r="BV44" s="8" t="s">
        <v>2425</v>
      </c>
      <c r="BW44" s="8" t="s">
        <v>10153</v>
      </c>
      <c r="BX44" s="8" t="s">
        <v>10154</v>
      </c>
      <c r="BY44" s="8" t="s">
        <v>10155</v>
      </c>
      <c r="BZ44" s="8" t="s">
        <v>10156</v>
      </c>
      <c r="CA44" s="8" t="s">
        <v>10157</v>
      </c>
      <c r="CB44" s="26"/>
    </row>
    <row r="45">
      <c r="A45" s="8" t="s">
        <v>10158</v>
      </c>
      <c r="B45" s="8" t="s">
        <v>10159</v>
      </c>
      <c r="C45" s="8" t="s">
        <v>10160</v>
      </c>
      <c r="D45" s="8"/>
      <c r="E45" s="8" t="s">
        <v>10161</v>
      </c>
      <c r="F45" s="8" t="s">
        <v>10162</v>
      </c>
      <c r="G45" s="8" t="s">
        <v>10163</v>
      </c>
      <c r="H45" s="8" t="s">
        <v>10164</v>
      </c>
      <c r="I45" s="8" t="s">
        <v>10165</v>
      </c>
      <c r="K45" s="8" t="s">
        <v>2369</v>
      </c>
      <c r="L45" s="8" t="s">
        <v>10166</v>
      </c>
      <c r="M45" s="8" t="s">
        <v>10167</v>
      </c>
      <c r="N45" s="8" t="s">
        <v>10168</v>
      </c>
      <c r="O45" s="8" t="s">
        <v>10169</v>
      </c>
      <c r="P45" s="8" t="s">
        <v>10170</v>
      </c>
      <c r="Q45" s="8" t="s">
        <v>10171</v>
      </c>
      <c r="R45" s="8" t="s">
        <v>10172</v>
      </c>
      <c r="S45" s="8" t="s">
        <v>10173</v>
      </c>
      <c r="T45" s="8" t="s">
        <v>10174</v>
      </c>
      <c r="U45" s="8" t="s">
        <v>10175</v>
      </c>
      <c r="V45" s="8" t="s">
        <v>10176</v>
      </c>
      <c r="X45" s="8" t="s">
        <v>10177</v>
      </c>
      <c r="Y45" s="8"/>
      <c r="Z45" s="8" t="s">
        <v>10178</v>
      </c>
      <c r="AA45" s="8" t="s">
        <v>10179</v>
      </c>
      <c r="AB45" s="8" t="s">
        <v>10180</v>
      </c>
      <c r="AC45" s="8" t="s">
        <v>10181</v>
      </c>
      <c r="AD45" s="8"/>
      <c r="AE45" s="8" t="s">
        <v>10182</v>
      </c>
      <c r="AF45" s="8"/>
      <c r="AG45" s="8"/>
      <c r="AH45" s="8"/>
      <c r="AI45" s="8" t="s">
        <v>10183</v>
      </c>
      <c r="AJ45" s="8" t="s">
        <v>10184</v>
      </c>
      <c r="AK45" s="8"/>
      <c r="AL45" s="8" t="s">
        <v>10185</v>
      </c>
      <c r="AM45" s="8" t="s">
        <v>10186</v>
      </c>
      <c r="AN45" s="8"/>
      <c r="AO45" s="8" t="s">
        <v>10187</v>
      </c>
      <c r="AP45" s="8"/>
      <c r="AQ45" s="8" t="s">
        <v>10188</v>
      </c>
      <c r="AR45" s="8" t="s">
        <v>22</v>
      </c>
      <c r="AS45" s="8" t="s">
        <v>10189</v>
      </c>
      <c r="AT45" s="8" t="s">
        <v>10190</v>
      </c>
      <c r="AU45" s="8" t="s">
        <v>10191</v>
      </c>
      <c r="AV45" s="8" t="s">
        <v>10192</v>
      </c>
      <c r="AW45" s="8" t="s">
        <v>10193</v>
      </c>
      <c r="AX45" s="8"/>
      <c r="AY45" s="8" t="s">
        <v>10194</v>
      </c>
      <c r="AZ45" s="8"/>
      <c r="BA45" s="8" t="s">
        <v>10181</v>
      </c>
      <c r="BB45" s="8" t="s">
        <v>10195</v>
      </c>
      <c r="BC45" s="8" t="s">
        <v>10187</v>
      </c>
      <c r="BD45" s="8"/>
      <c r="BE45" s="8" t="s">
        <v>10196</v>
      </c>
      <c r="BF45" s="8" t="s">
        <v>10197</v>
      </c>
      <c r="BG45" s="8" t="s">
        <v>10198</v>
      </c>
      <c r="BH45" s="8" t="s">
        <v>10199</v>
      </c>
      <c r="BI45" s="8" t="s">
        <v>10175</v>
      </c>
      <c r="BJ45" s="8" t="s">
        <v>10200</v>
      </c>
      <c r="BK45" s="8" t="s">
        <v>10201</v>
      </c>
      <c r="BL45" s="8" t="s">
        <v>10202</v>
      </c>
      <c r="BM45" s="8" t="s">
        <v>10203</v>
      </c>
      <c r="BN45" s="8" t="s">
        <v>10204</v>
      </c>
      <c r="BO45" s="8" t="s">
        <v>10178</v>
      </c>
      <c r="BP45" s="8" t="s">
        <v>10205</v>
      </c>
      <c r="BQ45" s="8" t="s">
        <v>10206</v>
      </c>
      <c r="BR45" s="8" t="s">
        <v>10189</v>
      </c>
      <c r="BS45" s="8" t="s">
        <v>10207</v>
      </c>
      <c r="BT45" s="8" t="s">
        <v>10208</v>
      </c>
      <c r="BU45" s="8" t="s">
        <v>10209</v>
      </c>
      <c r="BV45" s="8" t="s">
        <v>4840</v>
      </c>
      <c r="BW45" s="8" t="s">
        <v>10199</v>
      </c>
      <c r="BX45" s="8" t="s">
        <v>10210</v>
      </c>
      <c r="BY45" s="8" t="s">
        <v>10211</v>
      </c>
      <c r="BZ45" s="8" t="s">
        <v>10212</v>
      </c>
      <c r="CA45" s="8" t="s">
        <v>10213</v>
      </c>
      <c r="CB45" s="26"/>
    </row>
    <row r="46">
      <c r="A46" s="8" t="s">
        <v>10214</v>
      </c>
      <c r="B46" s="8" t="s">
        <v>10215</v>
      </c>
      <c r="C46" s="8" t="s">
        <v>10216</v>
      </c>
      <c r="D46" s="8"/>
      <c r="E46" s="8" t="s">
        <v>10217</v>
      </c>
      <c r="F46" s="8" t="s">
        <v>10218</v>
      </c>
      <c r="G46" s="8" t="s">
        <v>10219</v>
      </c>
      <c r="H46" s="8" t="s">
        <v>10220</v>
      </c>
      <c r="I46" s="8" t="s">
        <v>10221</v>
      </c>
      <c r="K46" s="8" t="s">
        <v>1222</v>
      </c>
      <c r="L46" s="8" t="s">
        <v>10222</v>
      </c>
      <c r="M46" s="8" t="s">
        <v>10223</v>
      </c>
      <c r="N46" s="8" t="s">
        <v>10224</v>
      </c>
      <c r="O46" s="8" t="s">
        <v>10225</v>
      </c>
      <c r="P46" s="8" t="s">
        <v>10226</v>
      </c>
      <c r="Q46" s="8" t="s">
        <v>10227</v>
      </c>
      <c r="R46" s="8" t="s">
        <v>10228</v>
      </c>
      <c r="S46" s="8" t="s">
        <v>10229</v>
      </c>
      <c r="T46" s="8" t="s">
        <v>10230</v>
      </c>
      <c r="U46" s="8" t="s">
        <v>10231</v>
      </c>
      <c r="V46" s="8" t="s">
        <v>10232</v>
      </c>
      <c r="X46" s="8" t="s">
        <v>10233</v>
      </c>
      <c r="Y46" s="8"/>
      <c r="Z46" s="8" t="s">
        <v>10234</v>
      </c>
      <c r="AA46" s="8" t="s">
        <v>10235</v>
      </c>
      <c r="AB46" s="8" t="s">
        <v>10236</v>
      </c>
      <c r="AC46" s="8" t="s">
        <v>10237</v>
      </c>
      <c r="AD46" s="8"/>
      <c r="AE46" s="8" t="s">
        <v>10238</v>
      </c>
      <c r="AF46" s="8"/>
      <c r="AG46" s="8"/>
      <c r="AH46" s="8"/>
      <c r="AI46" s="8" t="s">
        <v>10239</v>
      </c>
      <c r="AJ46" s="8" t="s">
        <v>10240</v>
      </c>
      <c r="AK46" s="8"/>
      <c r="AL46" s="8" t="s">
        <v>10241</v>
      </c>
      <c r="AM46" s="8" t="s">
        <v>10242</v>
      </c>
      <c r="AN46" s="8"/>
      <c r="AO46" s="8" t="s">
        <v>10243</v>
      </c>
      <c r="AP46" s="8"/>
      <c r="AQ46" s="8" t="s">
        <v>10244</v>
      </c>
      <c r="AR46" s="8" t="s">
        <v>222</v>
      </c>
      <c r="AS46" s="8" t="s">
        <v>10245</v>
      </c>
      <c r="AT46" s="8" t="s">
        <v>10246</v>
      </c>
      <c r="AU46" s="8" t="s">
        <v>10247</v>
      </c>
      <c r="AV46" s="8" t="s">
        <v>10248</v>
      </c>
      <c r="AW46" s="8" t="s">
        <v>10249</v>
      </c>
      <c r="AX46" s="8"/>
      <c r="AY46" s="8" t="s">
        <v>10250</v>
      </c>
      <c r="AZ46" s="8"/>
      <c r="BA46" s="8" t="s">
        <v>10251</v>
      </c>
      <c r="BB46" s="8" t="s">
        <v>10252</v>
      </c>
      <c r="BC46" s="8" t="s">
        <v>10253</v>
      </c>
      <c r="BD46" s="8"/>
      <c r="BE46" s="8" t="s">
        <v>10254</v>
      </c>
      <c r="BF46" s="8" t="s">
        <v>10255</v>
      </c>
      <c r="BG46" s="8" t="s">
        <v>10256</v>
      </c>
      <c r="BH46" s="8" t="s">
        <v>10257</v>
      </c>
      <c r="BI46" s="8" t="s">
        <v>10258</v>
      </c>
      <c r="BJ46" s="8" t="s">
        <v>10259</v>
      </c>
      <c r="BK46" s="8" t="s">
        <v>10260</v>
      </c>
      <c r="BL46" s="8" t="s">
        <v>10261</v>
      </c>
      <c r="BM46" s="8" t="s">
        <v>10262</v>
      </c>
      <c r="BN46" s="8" t="s">
        <v>10263</v>
      </c>
      <c r="BO46" s="8" t="s">
        <v>10264</v>
      </c>
      <c r="BP46" s="8" t="s">
        <v>10265</v>
      </c>
      <c r="BQ46" s="8" t="s">
        <v>10266</v>
      </c>
      <c r="BR46" s="8" t="s">
        <v>10267</v>
      </c>
      <c r="BS46" s="8" t="s">
        <v>10268</v>
      </c>
      <c r="BT46" s="8" t="s">
        <v>10269</v>
      </c>
      <c r="BU46" s="8" t="s">
        <v>10270</v>
      </c>
      <c r="BV46" s="8" t="s">
        <v>1663</v>
      </c>
      <c r="BW46" s="8" t="s">
        <v>10271</v>
      </c>
      <c r="BX46" s="8" t="s">
        <v>10272</v>
      </c>
      <c r="BY46" s="8" t="s">
        <v>10273</v>
      </c>
      <c r="BZ46" s="8" t="s">
        <v>10274</v>
      </c>
      <c r="CA46" s="8" t="s">
        <v>10275</v>
      </c>
      <c r="CB46" s="26"/>
    </row>
    <row r="47">
      <c r="A47" s="8" t="s">
        <v>10276</v>
      </c>
      <c r="B47" s="8" t="s">
        <v>10277</v>
      </c>
      <c r="C47" s="8" t="s">
        <v>10278</v>
      </c>
      <c r="D47" s="8"/>
      <c r="E47" s="8" t="s">
        <v>10279</v>
      </c>
      <c r="F47" s="8" t="s">
        <v>10280</v>
      </c>
      <c r="G47" s="8" t="s">
        <v>10281</v>
      </c>
      <c r="H47" s="8" t="s">
        <v>10282</v>
      </c>
      <c r="I47" s="8" t="s">
        <v>10283</v>
      </c>
      <c r="K47" s="8" t="s">
        <v>480</v>
      </c>
      <c r="L47" s="8" t="s">
        <v>10284</v>
      </c>
      <c r="M47" s="8" t="s">
        <v>10285</v>
      </c>
      <c r="N47" s="8" t="s">
        <v>10286</v>
      </c>
      <c r="O47" s="8" t="s">
        <v>10281</v>
      </c>
      <c r="P47" s="8" t="s">
        <v>10287</v>
      </c>
      <c r="Q47" s="8" t="s">
        <v>10288</v>
      </c>
      <c r="R47" s="8" t="s">
        <v>10289</v>
      </c>
      <c r="S47" s="8" t="s">
        <v>10290</v>
      </c>
      <c r="T47" s="8" t="s">
        <v>10291</v>
      </c>
      <c r="U47" s="8" t="s">
        <v>10292</v>
      </c>
      <c r="V47" s="8" t="s">
        <v>10293</v>
      </c>
      <c r="X47" s="8" t="s">
        <v>10294</v>
      </c>
      <c r="Y47" s="8"/>
      <c r="Z47" s="8" t="s">
        <v>10295</v>
      </c>
      <c r="AA47" s="8" t="s">
        <v>10296</v>
      </c>
      <c r="AB47" s="8" t="s">
        <v>10297</v>
      </c>
      <c r="AC47" s="8" t="s">
        <v>10298</v>
      </c>
      <c r="AD47" s="8"/>
      <c r="AE47" s="8" t="s">
        <v>10283</v>
      </c>
      <c r="AF47" s="8"/>
      <c r="AG47" s="8"/>
      <c r="AH47" s="8"/>
      <c r="AI47" s="8" t="s">
        <v>10299</v>
      </c>
      <c r="AJ47" s="8" t="s">
        <v>10300</v>
      </c>
      <c r="AK47" s="8"/>
      <c r="AL47" s="8" t="s">
        <v>10301</v>
      </c>
      <c r="AM47" s="8" t="s">
        <v>10302</v>
      </c>
      <c r="AN47" s="8"/>
      <c r="AO47" s="8" t="s">
        <v>10303</v>
      </c>
      <c r="AP47" s="8"/>
      <c r="AQ47" s="8" t="s">
        <v>10304</v>
      </c>
      <c r="AR47" s="8" t="s">
        <v>4231</v>
      </c>
      <c r="AS47" s="8" t="s">
        <v>10299</v>
      </c>
      <c r="AT47" s="8" t="s">
        <v>10305</v>
      </c>
      <c r="AU47" s="8" t="s">
        <v>10306</v>
      </c>
      <c r="AV47" s="8" t="s">
        <v>10307</v>
      </c>
      <c r="AW47" s="8" t="s">
        <v>10308</v>
      </c>
      <c r="AX47" s="8"/>
      <c r="AY47" s="8" t="s">
        <v>10309</v>
      </c>
      <c r="AZ47" s="8"/>
      <c r="BA47" s="8" t="s">
        <v>10310</v>
      </c>
      <c r="BB47" s="8" t="s">
        <v>10311</v>
      </c>
      <c r="BC47" s="8" t="s">
        <v>10312</v>
      </c>
      <c r="BD47" s="8"/>
      <c r="BE47" s="8" t="s">
        <v>10313</v>
      </c>
      <c r="BF47" s="8" t="s">
        <v>10314</v>
      </c>
      <c r="BG47" s="8" t="s">
        <v>10315</v>
      </c>
      <c r="BH47" s="8" t="s">
        <v>10316</v>
      </c>
      <c r="BI47" s="8" t="s">
        <v>10317</v>
      </c>
      <c r="BJ47" s="8" t="s">
        <v>10317</v>
      </c>
      <c r="BK47" s="8" t="s">
        <v>10318</v>
      </c>
      <c r="BL47" s="8" t="s">
        <v>10319</v>
      </c>
      <c r="BM47" s="8" t="s">
        <v>10284</v>
      </c>
      <c r="BN47" s="8" t="s">
        <v>10320</v>
      </c>
      <c r="BO47" s="8" t="s">
        <v>10321</v>
      </c>
      <c r="BP47" s="8" t="s">
        <v>10322</v>
      </c>
      <c r="BQ47" s="8" t="s">
        <v>10323</v>
      </c>
      <c r="BR47" s="8" t="s">
        <v>10278</v>
      </c>
      <c r="BS47" s="8" t="s">
        <v>10324</v>
      </c>
      <c r="BT47" s="8" t="s">
        <v>10325</v>
      </c>
      <c r="BU47" s="8" t="s">
        <v>10326</v>
      </c>
      <c r="BV47" s="8" t="s">
        <v>970</v>
      </c>
      <c r="BW47" s="8" t="s">
        <v>10327</v>
      </c>
      <c r="BX47" s="8" t="s">
        <v>10328</v>
      </c>
      <c r="BY47" s="8" t="s">
        <v>10279</v>
      </c>
      <c r="BZ47" s="8" t="s">
        <v>10329</v>
      </c>
      <c r="CA47" s="8" t="s">
        <v>10330</v>
      </c>
      <c r="CB47" s="26"/>
    </row>
    <row r="48">
      <c r="A48" s="8" t="s">
        <v>10331</v>
      </c>
      <c r="B48" s="8" t="s">
        <v>10332</v>
      </c>
      <c r="C48" s="8" t="s">
        <v>10333</v>
      </c>
      <c r="D48" s="8"/>
      <c r="E48" s="8" t="s">
        <v>10334</v>
      </c>
      <c r="F48" s="8" t="s">
        <v>10335</v>
      </c>
      <c r="G48" s="8" t="s">
        <v>10336</v>
      </c>
      <c r="H48" s="8" t="s">
        <v>10337</v>
      </c>
      <c r="I48" s="8" t="s">
        <v>10338</v>
      </c>
      <c r="K48" s="8" t="s">
        <v>327</v>
      </c>
      <c r="L48" s="8" t="s">
        <v>10339</v>
      </c>
      <c r="M48" s="8" t="s">
        <v>10340</v>
      </c>
      <c r="N48" s="8" t="s">
        <v>10341</v>
      </c>
      <c r="O48" s="8" t="s">
        <v>10342</v>
      </c>
      <c r="P48" s="8" t="s">
        <v>10343</v>
      </c>
      <c r="Q48" s="8" t="s">
        <v>10344</v>
      </c>
      <c r="R48" s="8" t="s">
        <v>10345</v>
      </c>
      <c r="S48" s="8" t="s">
        <v>10346</v>
      </c>
      <c r="T48" s="8" t="s">
        <v>10347</v>
      </c>
      <c r="U48" s="8" t="s">
        <v>10348</v>
      </c>
      <c r="V48" s="8" t="s">
        <v>10349</v>
      </c>
      <c r="X48" s="8" t="s">
        <v>10350</v>
      </c>
      <c r="Y48" s="8"/>
      <c r="Z48" s="8" t="s">
        <v>10351</v>
      </c>
      <c r="AA48" s="8" t="s">
        <v>10352</v>
      </c>
      <c r="AB48" s="8" t="s">
        <v>10353</v>
      </c>
      <c r="AC48" s="8" t="s">
        <v>10354</v>
      </c>
      <c r="AD48" s="8"/>
      <c r="AE48" s="8" t="s">
        <v>10355</v>
      </c>
      <c r="AF48" s="8"/>
      <c r="AG48" s="8"/>
      <c r="AH48" s="8"/>
      <c r="AI48" s="8" t="s">
        <v>10356</v>
      </c>
      <c r="AJ48" s="8" t="s">
        <v>10357</v>
      </c>
      <c r="AK48" s="8"/>
      <c r="AL48" s="8" t="s">
        <v>10358</v>
      </c>
      <c r="AM48" s="8" t="s">
        <v>10359</v>
      </c>
      <c r="AN48" s="8"/>
      <c r="AO48" s="8" t="s">
        <v>10360</v>
      </c>
      <c r="AP48" s="8"/>
      <c r="AQ48" s="8" t="s">
        <v>10361</v>
      </c>
      <c r="AR48" s="8" t="s">
        <v>1523</v>
      </c>
      <c r="AS48" s="8" t="s">
        <v>10362</v>
      </c>
      <c r="AT48" s="8" t="s">
        <v>10363</v>
      </c>
      <c r="AU48" s="8" t="s">
        <v>10364</v>
      </c>
      <c r="AV48" s="8" t="s">
        <v>10365</v>
      </c>
      <c r="AW48" s="8" t="s">
        <v>10366</v>
      </c>
      <c r="AX48" s="8"/>
      <c r="AY48" s="8" t="s">
        <v>10367</v>
      </c>
      <c r="AZ48" s="8"/>
      <c r="BA48" s="8" t="s">
        <v>10368</v>
      </c>
      <c r="BB48" s="8" t="s">
        <v>10369</v>
      </c>
      <c r="BC48" s="8" t="s">
        <v>10370</v>
      </c>
      <c r="BD48" s="8"/>
      <c r="BE48" s="8" t="s">
        <v>10371</v>
      </c>
      <c r="BF48" s="8" t="s">
        <v>10372</v>
      </c>
      <c r="BG48" s="8" t="s">
        <v>10373</v>
      </c>
      <c r="BH48" s="8" t="s">
        <v>10374</v>
      </c>
      <c r="BI48" s="8" t="s">
        <v>10375</v>
      </c>
      <c r="BJ48" s="8" t="s">
        <v>10376</v>
      </c>
      <c r="BK48" s="8" t="s">
        <v>10377</v>
      </c>
      <c r="BL48" s="8" t="s">
        <v>10378</v>
      </c>
      <c r="BM48" s="8" t="s">
        <v>10379</v>
      </c>
      <c r="BN48" s="8" t="s">
        <v>10380</v>
      </c>
      <c r="BO48" s="8" t="s">
        <v>10381</v>
      </c>
      <c r="BP48" s="8" t="s">
        <v>10382</v>
      </c>
      <c r="BQ48" s="8" t="s">
        <v>10383</v>
      </c>
      <c r="BR48" s="8" t="s">
        <v>10384</v>
      </c>
      <c r="BS48" s="8" t="s">
        <v>10385</v>
      </c>
      <c r="BT48" s="8" t="s">
        <v>10386</v>
      </c>
      <c r="BU48" s="8" t="s">
        <v>10387</v>
      </c>
      <c r="BV48" s="8" t="s">
        <v>4889</v>
      </c>
      <c r="BW48" s="8" t="s">
        <v>10388</v>
      </c>
      <c r="BX48" s="8" t="s">
        <v>10389</v>
      </c>
      <c r="BY48" s="8" t="s">
        <v>10390</v>
      </c>
      <c r="BZ48" s="8" t="s">
        <v>10391</v>
      </c>
      <c r="CA48" s="8" t="s">
        <v>10392</v>
      </c>
      <c r="CB48" s="26"/>
    </row>
    <row r="49">
      <c r="A49" s="8" t="s">
        <v>10393</v>
      </c>
      <c r="B49" s="8" t="s">
        <v>10394</v>
      </c>
      <c r="C49" s="8" t="s">
        <v>10395</v>
      </c>
      <c r="D49" s="8"/>
      <c r="E49" s="8" t="s">
        <v>10396</v>
      </c>
      <c r="F49" s="8" t="s">
        <v>10397</v>
      </c>
      <c r="G49" s="8" t="s">
        <v>10398</v>
      </c>
      <c r="H49" s="8" t="s">
        <v>10399</v>
      </c>
      <c r="I49" s="8" t="s">
        <v>10400</v>
      </c>
      <c r="K49" s="8" t="s">
        <v>1278</v>
      </c>
      <c r="L49" s="8" t="s">
        <v>10401</v>
      </c>
      <c r="M49" s="8" t="s">
        <v>10402</v>
      </c>
      <c r="N49" s="8" t="s">
        <v>10403</v>
      </c>
      <c r="O49" s="8" t="s">
        <v>10404</v>
      </c>
      <c r="P49" s="8" t="s">
        <v>10405</v>
      </c>
      <c r="Q49" s="8" t="s">
        <v>10406</v>
      </c>
      <c r="R49" s="8" t="s">
        <v>10407</v>
      </c>
      <c r="S49" s="8" t="s">
        <v>10408</v>
      </c>
      <c r="T49" s="8" t="s">
        <v>10409</v>
      </c>
      <c r="U49" s="8" t="s">
        <v>10410</v>
      </c>
      <c r="V49" s="8" t="s">
        <v>10411</v>
      </c>
      <c r="X49" s="8" t="s">
        <v>10412</v>
      </c>
      <c r="Y49" s="8"/>
      <c r="Z49" s="8" t="s">
        <v>10413</v>
      </c>
      <c r="AA49" s="8" t="s">
        <v>10414</v>
      </c>
      <c r="AB49" s="8" t="s">
        <v>10415</v>
      </c>
      <c r="AC49" s="8" t="s">
        <v>10416</v>
      </c>
      <c r="AD49" s="8"/>
      <c r="AE49" s="8" t="s">
        <v>10417</v>
      </c>
      <c r="AF49" s="8"/>
      <c r="AG49" s="8"/>
      <c r="AH49" s="8"/>
      <c r="AI49" s="8" t="s">
        <v>10418</v>
      </c>
      <c r="AJ49" s="8" t="s">
        <v>10419</v>
      </c>
      <c r="AK49" s="8"/>
      <c r="AL49" s="8" t="s">
        <v>10420</v>
      </c>
      <c r="AM49" s="8" t="s">
        <v>10421</v>
      </c>
      <c r="AN49" s="8"/>
      <c r="AO49" s="8" t="s">
        <v>10422</v>
      </c>
      <c r="AP49" s="8"/>
      <c r="AQ49" s="8" t="s">
        <v>10423</v>
      </c>
      <c r="AR49" s="8" t="s">
        <v>82</v>
      </c>
      <c r="AS49" s="8" t="s">
        <v>10424</v>
      </c>
      <c r="AT49" s="8" t="s">
        <v>10425</v>
      </c>
      <c r="AU49" s="8" t="s">
        <v>10426</v>
      </c>
      <c r="AV49" s="8" t="s">
        <v>10427</v>
      </c>
      <c r="AW49" s="8" t="s">
        <v>10428</v>
      </c>
      <c r="AX49" s="8"/>
      <c r="AY49" s="8" t="s">
        <v>10414</v>
      </c>
      <c r="AZ49" s="8"/>
      <c r="BA49" s="8" t="s">
        <v>10429</v>
      </c>
      <c r="BB49" s="8" t="s">
        <v>10430</v>
      </c>
      <c r="BC49" s="8" t="s">
        <v>10431</v>
      </c>
      <c r="BD49" s="8"/>
      <c r="BE49" s="8" t="s">
        <v>10432</v>
      </c>
      <c r="BF49" s="8" t="s">
        <v>10433</v>
      </c>
      <c r="BG49" s="8" t="s">
        <v>10434</v>
      </c>
      <c r="BH49" s="8" t="s">
        <v>10435</v>
      </c>
      <c r="BI49" s="8" t="s">
        <v>10436</v>
      </c>
      <c r="BJ49" s="8" t="s">
        <v>10437</v>
      </c>
      <c r="BK49" s="8" t="s">
        <v>10438</v>
      </c>
      <c r="BL49" s="8" t="s">
        <v>10439</v>
      </c>
      <c r="BM49" s="8" t="s">
        <v>10440</v>
      </c>
      <c r="BN49" s="8" t="s">
        <v>10404</v>
      </c>
      <c r="BO49" s="8" t="s">
        <v>10441</v>
      </c>
      <c r="BP49" s="8" t="s">
        <v>10442</v>
      </c>
      <c r="BQ49" s="8" t="s">
        <v>10443</v>
      </c>
      <c r="BR49" s="8" t="s">
        <v>10444</v>
      </c>
      <c r="BS49" s="8" t="s">
        <v>10445</v>
      </c>
      <c r="BT49" s="8" t="s">
        <v>10446</v>
      </c>
      <c r="BU49" s="8" t="s">
        <v>10447</v>
      </c>
      <c r="BV49" s="8" t="s">
        <v>1327</v>
      </c>
      <c r="BW49" s="8" t="s">
        <v>10422</v>
      </c>
      <c r="BX49" s="8" t="s">
        <v>10448</v>
      </c>
      <c r="BY49" s="8" t="s">
        <v>10449</v>
      </c>
      <c r="BZ49" s="8" t="s">
        <v>10450</v>
      </c>
      <c r="CA49" s="8" t="s">
        <v>10438</v>
      </c>
      <c r="CB49" s="26"/>
    </row>
    <row r="50">
      <c r="A50" s="8" t="s">
        <v>10451</v>
      </c>
      <c r="B50" s="8" t="s">
        <v>10452</v>
      </c>
      <c r="C50" s="8" t="s">
        <v>10453</v>
      </c>
      <c r="D50" s="8"/>
      <c r="E50" s="8" t="s">
        <v>10454</v>
      </c>
      <c r="F50" s="8" t="s">
        <v>10455</v>
      </c>
      <c r="G50" s="8" t="s">
        <v>10456</v>
      </c>
      <c r="H50" s="8" t="s">
        <v>10457</v>
      </c>
      <c r="I50" s="8" t="s">
        <v>10458</v>
      </c>
      <c r="K50" s="8" t="s">
        <v>152</v>
      </c>
      <c r="L50" s="8" t="s">
        <v>10459</v>
      </c>
      <c r="M50" s="8" t="s">
        <v>10460</v>
      </c>
      <c r="N50" s="8" t="s">
        <v>10461</v>
      </c>
      <c r="O50" s="8" t="s">
        <v>10462</v>
      </c>
      <c r="P50" s="8" t="s">
        <v>10463</v>
      </c>
      <c r="Q50" s="8" t="s">
        <v>10464</v>
      </c>
      <c r="R50" s="8" t="s">
        <v>10465</v>
      </c>
      <c r="S50" s="8" t="s">
        <v>10466</v>
      </c>
      <c r="T50" s="8" t="s">
        <v>10467</v>
      </c>
      <c r="U50" s="8" t="s">
        <v>10468</v>
      </c>
      <c r="V50" s="8" t="s">
        <v>10469</v>
      </c>
      <c r="X50" s="8" t="s">
        <v>10470</v>
      </c>
      <c r="Y50" s="8"/>
      <c r="Z50" s="8" t="s">
        <v>10471</v>
      </c>
      <c r="AA50" s="8" t="s">
        <v>10472</v>
      </c>
      <c r="AB50" s="8" t="s">
        <v>10473</v>
      </c>
      <c r="AC50" s="8" t="s">
        <v>10474</v>
      </c>
      <c r="AD50" s="8"/>
      <c r="AE50" s="8" t="s">
        <v>10475</v>
      </c>
      <c r="AF50" s="8"/>
      <c r="AG50" s="8"/>
      <c r="AH50" s="8"/>
      <c r="AI50" s="8" t="s">
        <v>10476</v>
      </c>
      <c r="AJ50" s="8" t="s">
        <v>10477</v>
      </c>
      <c r="AK50" s="8"/>
      <c r="AL50" s="8" t="s">
        <v>10478</v>
      </c>
      <c r="AM50" s="8" t="s">
        <v>10479</v>
      </c>
      <c r="AN50" s="8"/>
      <c r="AO50" s="8" t="s">
        <v>10480</v>
      </c>
      <c r="AP50" s="8"/>
      <c r="AQ50" s="8" t="s">
        <v>10481</v>
      </c>
      <c r="AR50" s="8" t="s">
        <v>1453</v>
      </c>
      <c r="AS50" s="8" t="s">
        <v>10482</v>
      </c>
      <c r="AT50" s="8" t="s">
        <v>10483</v>
      </c>
      <c r="AU50" s="8" t="s">
        <v>10484</v>
      </c>
      <c r="AV50" s="8" t="s">
        <v>10485</v>
      </c>
      <c r="AW50" s="8" t="s">
        <v>10486</v>
      </c>
      <c r="AX50" s="8"/>
      <c r="AY50" s="8" t="s">
        <v>10487</v>
      </c>
      <c r="AZ50" s="8"/>
      <c r="BA50" s="8" t="s">
        <v>10488</v>
      </c>
      <c r="BB50" s="8" t="s">
        <v>10489</v>
      </c>
      <c r="BC50" s="8" t="s">
        <v>10490</v>
      </c>
      <c r="BD50" s="8"/>
      <c r="BE50" s="8" t="s">
        <v>10491</v>
      </c>
      <c r="BF50" s="8" t="s">
        <v>10492</v>
      </c>
      <c r="BG50" s="8" t="s">
        <v>10493</v>
      </c>
      <c r="BH50" s="8" t="s">
        <v>10494</v>
      </c>
      <c r="BI50" s="8" t="s">
        <v>10495</v>
      </c>
      <c r="BJ50" s="8" t="s">
        <v>10496</v>
      </c>
      <c r="BK50" s="8" t="s">
        <v>10497</v>
      </c>
      <c r="BL50" s="8" t="s">
        <v>10498</v>
      </c>
      <c r="BM50" s="8" t="s">
        <v>10499</v>
      </c>
      <c r="BN50" s="8" t="s">
        <v>10500</v>
      </c>
      <c r="BO50" s="8" t="s">
        <v>10501</v>
      </c>
      <c r="BP50" s="8" t="s">
        <v>10502</v>
      </c>
      <c r="BQ50" s="8" t="s">
        <v>10503</v>
      </c>
      <c r="BR50" s="8" t="s">
        <v>10504</v>
      </c>
      <c r="BS50" s="8" t="s">
        <v>10505</v>
      </c>
      <c r="BT50" s="8" t="s">
        <v>10506</v>
      </c>
      <c r="BU50" s="8" t="s">
        <v>10507</v>
      </c>
      <c r="BV50" s="8" t="s">
        <v>4861</v>
      </c>
      <c r="BW50" s="8" t="s">
        <v>10473</v>
      </c>
      <c r="BX50" s="8" t="s">
        <v>10508</v>
      </c>
      <c r="BY50" s="8" t="s">
        <v>10509</v>
      </c>
      <c r="BZ50" s="8" t="s">
        <v>10510</v>
      </c>
      <c r="CA50" s="8" t="s">
        <v>10511</v>
      </c>
      <c r="CB50" s="26"/>
    </row>
    <row r="51">
      <c r="A51" s="8" t="s">
        <v>10512</v>
      </c>
      <c r="B51" s="8" t="s">
        <v>10513</v>
      </c>
      <c r="C51" s="8" t="s">
        <v>10514</v>
      </c>
      <c r="D51" s="8"/>
      <c r="E51" s="8" t="s">
        <v>10515</v>
      </c>
      <c r="F51" s="8" t="s">
        <v>10516</v>
      </c>
      <c r="G51" s="8" t="s">
        <v>10517</v>
      </c>
      <c r="H51" s="8" t="s">
        <v>10518</v>
      </c>
      <c r="I51" s="8" t="s">
        <v>10519</v>
      </c>
      <c r="K51" s="8" t="s">
        <v>285</v>
      </c>
      <c r="L51" s="8" t="s">
        <v>10520</v>
      </c>
      <c r="M51" s="8" t="s">
        <v>10521</v>
      </c>
      <c r="N51" s="8" t="s">
        <v>10522</v>
      </c>
      <c r="O51" s="8" t="s">
        <v>10523</v>
      </c>
      <c r="P51" s="8" t="s">
        <v>10524</v>
      </c>
      <c r="Q51" s="8" t="s">
        <v>10525</v>
      </c>
      <c r="R51" s="8" t="s">
        <v>10526</v>
      </c>
      <c r="S51" s="8" t="s">
        <v>10527</v>
      </c>
      <c r="T51" s="8" t="s">
        <v>10528</v>
      </c>
      <c r="U51" s="8" t="s">
        <v>10529</v>
      </c>
      <c r="V51" s="8" t="s">
        <v>10530</v>
      </c>
      <c r="X51" s="8" t="s">
        <v>10531</v>
      </c>
      <c r="Y51" s="8"/>
      <c r="Z51" s="8" t="s">
        <v>10532</v>
      </c>
      <c r="AA51" s="8" t="s">
        <v>10533</v>
      </c>
      <c r="AB51" s="8" t="s">
        <v>10534</v>
      </c>
      <c r="AC51" s="8" t="s">
        <v>10535</v>
      </c>
      <c r="AD51" s="8"/>
      <c r="AE51" s="8" t="s">
        <v>10536</v>
      </c>
      <c r="AF51" s="8"/>
      <c r="AG51" s="8"/>
      <c r="AH51" s="8"/>
      <c r="AI51" s="8" t="s">
        <v>10537</v>
      </c>
      <c r="AJ51" s="8" t="s">
        <v>10538</v>
      </c>
      <c r="AK51" s="8"/>
      <c r="AL51" s="8" t="s">
        <v>10539</v>
      </c>
      <c r="AM51" s="8" t="s">
        <v>10523</v>
      </c>
      <c r="AN51" s="8"/>
      <c r="AO51" s="8" t="s">
        <v>10540</v>
      </c>
      <c r="AP51" s="8"/>
      <c r="AQ51" s="8" t="s">
        <v>10541</v>
      </c>
      <c r="AR51" s="8" t="s">
        <v>40</v>
      </c>
      <c r="AS51" s="8" t="s">
        <v>10542</v>
      </c>
      <c r="AT51" s="8" t="s">
        <v>10543</v>
      </c>
      <c r="AU51" s="8" t="s">
        <v>10544</v>
      </c>
      <c r="AV51" s="8" t="s">
        <v>10545</v>
      </c>
      <c r="AW51" s="8" t="s">
        <v>10546</v>
      </c>
      <c r="AX51" s="8"/>
      <c r="AY51" s="8" t="s">
        <v>10547</v>
      </c>
      <c r="AZ51" s="8"/>
      <c r="BA51" s="8" t="s">
        <v>10548</v>
      </c>
      <c r="BB51" s="8" t="s">
        <v>10549</v>
      </c>
      <c r="BC51" s="8" t="s">
        <v>10550</v>
      </c>
      <c r="BD51" s="8"/>
      <c r="BE51" s="8" t="s">
        <v>10551</v>
      </c>
      <c r="BF51" s="8" t="s">
        <v>10552</v>
      </c>
      <c r="BG51" s="8" t="s">
        <v>10553</v>
      </c>
      <c r="BH51" s="8" t="s">
        <v>10554</v>
      </c>
      <c r="BI51" s="8" t="s">
        <v>10555</v>
      </c>
      <c r="BJ51" s="8" t="s">
        <v>10556</v>
      </c>
      <c r="BK51" s="8" t="s">
        <v>10557</v>
      </c>
      <c r="BL51" s="8" t="s">
        <v>10558</v>
      </c>
      <c r="BM51" s="8" t="s">
        <v>10518</v>
      </c>
      <c r="BN51" s="8" t="s">
        <v>10559</v>
      </c>
      <c r="BO51" s="8" t="s">
        <v>10560</v>
      </c>
      <c r="BP51" s="8" t="s">
        <v>10561</v>
      </c>
      <c r="BQ51" s="8" t="s">
        <v>10538</v>
      </c>
      <c r="BR51" s="8" t="s">
        <v>10562</v>
      </c>
      <c r="BS51" s="8" t="s">
        <v>10563</v>
      </c>
      <c r="BT51" s="8" t="s">
        <v>10564</v>
      </c>
      <c r="BU51" s="8" t="s">
        <v>10565</v>
      </c>
      <c r="BV51" s="8" t="s">
        <v>2355</v>
      </c>
      <c r="BW51" s="8" t="s">
        <v>10566</v>
      </c>
      <c r="BX51" s="8" t="s">
        <v>10567</v>
      </c>
      <c r="BY51" s="8" t="s">
        <v>10568</v>
      </c>
      <c r="BZ51" s="8" t="s">
        <v>10569</v>
      </c>
      <c r="CA51" s="8" t="s">
        <v>10570</v>
      </c>
      <c r="CB51" s="26"/>
    </row>
    <row r="52">
      <c r="CB52" s="26"/>
    </row>
    <row r="53">
      <c r="CB53" s="26"/>
    </row>
    <row r="54">
      <c r="CB54" s="26"/>
    </row>
    <row r="55">
      <c r="CB55" s="26"/>
    </row>
    <row r="56">
      <c r="CB56" s="26"/>
    </row>
    <row r="57">
      <c r="CB57" s="26"/>
    </row>
    <row r="58">
      <c r="CB58" s="26"/>
    </row>
    <row r="59">
      <c r="CB59" s="26"/>
    </row>
    <row r="60">
      <c r="CB60" s="26"/>
    </row>
    <row r="61">
      <c r="CB61" s="26"/>
    </row>
    <row r="62">
      <c r="CB62" s="26"/>
    </row>
    <row r="63">
      <c r="CB63" s="26"/>
    </row>
    <row r="64">
      <c r="CB64" s="26"/>
    </row>
    <row r="65">
      <c r="CB65" s="26"/>
    </row>
    <row r="66">
      <c r="CB66" s="26"/>
    </row>
    <row r="67">
      <c r="CB67" s="26"/>
    </row>
    <row r="68">
      <c r="CB68" s="26"/>
    </row>
    <row r="69">
      <c r="CB69" s="26"/>
    </row>
    <row r="70">
      <c r="CB70" s="26"/>
    </row>
    <row r="71">
      <c r="CB71" s="26"/>
    </row>
    <row r="72">
      <c r="CB72" s="26"/>
    </row>
    <row r="73">
      <c r="CB73" s="26"/>
    </row>
    <row r="74">
      <c r="CB74" s="26"/>
    </row>
    <row r="75">
      <c r="CB75" s="26"/>
    </row>
    <row r="76">
      <c r="CB76" s="26"/>
    </row>
    <row r="77">
      <c r="CB77" s="26"/>
    </row>
    <row r="78">
      <c r="CB78" s="26"/>
    </row>
    <row r="79">
      <c r="CB79" s="26"/>
    </row>
    <row r="80">
      <c r="CB80" s="26"/>
    </row>
    <row r="81">
      <c r="CB81" s="26"/>
    </row>
    <row r="82">
      <c r="CB82" s="26"/>
    </row>
    <row r="83">
      <c r="CB83" s="26"/>
    </row>
    <row r="84">
      <c r="CB84" s="26"/>
    </row>
    <row r="85">
      <c r="CB85" s="26"/>
    </row>
    <row r="86">
      <c r="CB86" s="26"/>
    </row>
    <row r="87">
      <c r="CB87" s="26"/>
    </row>
    <row r="88">
      <c r="CB88" s="26"/>
    </row>
    <row r="89">
      <c r="CB89" s="26"/>
    </row>
    <row r="90">
      <c r="CB90" s="26"/>
    </row>
    <row r="91">
      <c r="CB91" s="26"/>
    </row>
    <row r="92">
      <c r="CB92" s="26"/>
    </row>
    <row r="93">
      <c r="CB93" s="26"/>
    </row>
    <row r="94">
      <c r="CB94" s="26"/>
    </row>
    <row r="95">
      <c r="CB95" s="26"/>
    </row>
    <row r="96">
      <c r="CB96" s="26"/>
    </row>
    <row r="97">
      <c r="CB97" s="26"/>
    </row>
    <row r="98">
      <c r="CB98" s="26"/>
    </row>
    <row r="99">
      <c r="CB99" s="26"/>
    </row>
    <row r="100">
      <c r="CB100" s="26"/>
    </row>
    <row r="101">
      <c r="CB101" s="26"/>
    </row>
    <row r="102">
      <c r="CB102" s="26"/>
    </row>
    <row r="103">
      <c r="CB103" s="26"/>
    </row>
    <row r="104">
      <c r="CB104" s="26"/>
    </row>
    <row r="105">
      <c r="CB105" s="26"/>
    </row>
    <row r="106">
      <c r="CB106" s="26"/>
    </row>
    <row r="107">
      <c r="CB107" s="26"/>
    </row>
    <row r="108">
      <c r="CB108" s="26"/>
    </row>
    <row r="109">
      <c r="CB109" s="26"/>
    </row>
    <row r="110">
      <c r="CB110" s="26"/>
    </row>
    <row r="111">
      <c r="CB111" s="26"/>
    </row>
    <row r="112">
      <c r="CB112" s="26"/>
    </row>
    <row r="113">
      <c r="CB113" s="26"/>
    </row>
    <row r="114">
      <c r="CB114" s="26"/>
    </row>
    <row r="115">
      <c r="CB115" s="26"/>
    </row>
    <row r="116">
      <c r="CB116" s="26"/>
    </row>
    <row r="117">
      <c r="CB117" s="26"/>
    </row>
    <row r="118">
      <c r="CB118" s="26"/>
    </row>
    <row r="119">
      <c r="CB119" s="26"/>
    </row>
    <row r="120">
      <c r="CB120" s="26"/>
    </row>
    <row r="121">
      <c r="CB121" s="26"/>
    </row>
    <row r="122">
      <c r="CB122" s="26"/>
    </row>
    <row r="123">
      <c r="CB123" s="26"/>
    </row>
    <row r="124">
      <c r="CB124" s="26"/>
    </row>
    <row r="125">
      <c r="CB125" s="26"/>
    </row>
    <row r="126">
      <c r="CB126" s="26"/>
    </row>
    <row r="127">
      <c r="CB127" s="26"/>
    </row>
    <row r="128">
      <c r="CB128" s="26"/>
    </row>
    <row r="129">
      <c r="CB129" s="26"/>
    </row>
    <row r="130">
      <c r="CB130" s="26"/>
    </row>
    <row r="131">
      <c r="CB131" s="26"/>
    </row>
    <row r="132">
      <c r="CB132" s="26"/>
    </row>
    <row r="133">
      <c r="CB133" s="26"/>
    </row>
    <row r="134">
      <c r="CB134" s="26"/>
    </row>
    <row r="135">
      <c r="CB135" s="26"/>
    </row>
    <row r="136">
      <c r="CB136" s="26"/>
    </row>
    <row r="137">
      <c r="CB137" s="26"/>
    </row>
    <row r="138">
      <c r="CB138" s="26"/>
    </row>
    <row r="139">
      <c r="CB139" s="26"/>
    </row>
    <row r="140">
      <c r="CB140" s="26"/>
    </row>
    <row r="141">
      <c r="CB141" s="26"/>
    </row>
    <row r="142">
      <c r="CB142" s="26"/>
    </row>
    <row r="143">
      <c r="CB143" s="26"/>
    </row>
    <row r="144">
      <c r="CB144" s="26"/>
    </row>
    <row r="145">
      <c r="CB145" s="26"/>
    </row>
    <row r="146">
      <c r="CB146" s="26"/>
    </row>
    <row r="147">
      <c r="CB147" s="26"/>
    </row>
    <row r="148">
      <c r="CB148" s="26"/>
    </row>
    <row r="149">
      <c r="CB149" s="26"/>
    </row>
    <row r="150">
      <c r="CB150" s="26"/>
    </row>
    <row r="151">
      <c r="CB151" s="26"/>
    </row>
    <row r="152">
      <c r="CB152" s="26"/>
    </row>
    <row r="153">
      <c r="CB153" s="26"/>
    </row>
    <row r="154">
      <c r="CB154" s="26"/>
    </row>
    <row r="155">
      <c r="CB155" s="26"/>
    </row>
    <row r="156">
      <c r="CB156" s="26"/>
    </row>
    <row r="157">
      <c r="CB157" s="26"/>
    </row>
    <row r="158">
      <c r="CB158" s="26"/>
    </row>
    <row r="159">
      <c r="CB159" s="26"/>
    </row>
    <row r="160">
      <c r="CB160" s="26"/>
    </row>
    <row r="161">
      <c r="CB161" s="26"/>
    </row>
    <row r="162">
      <c r="CB162" s="26"/>
    </row>
    <row r="163">
      <c r="CB163" s="26"/>
    </row>
    <row r="164">
      <c r="CB164" s="26"/>
    </row>
    <row r="165">
      <c r="CB165" s="26"/>
    </row>
    <row r="166">
      <c r="CB166" s="26"/>
    </row>
    <row r="167">
      <c r="CB167" s="26"/>
    </row>
    <row r="168">
      <c r="CB168" s="26"/>
    </row>
    <row r="169">
      <c r="CB169" s="26"/>
    </row>
    <row r="170">
      <c r="CB170" s="26"/>
    </row>
    <row r="171">
      <c r="CB171" s="26"/>
    </row>
    <row r="172">
      <c r="CB172" s="26"/>
    </row>
    <row r="173">
      <c r="CB173" s="26"/>
    </row>
    <row r="174">
      <c r="CB174" s="26"/>
    </row>
    <row r="175">
      <c r="CB175" s="26"/>
    </row>
    <row r="176">
      <c r="CB176" s="26"/>
    </row>
    <row r="177">
      <c r="CB177" s="26"/>
    </row>
    <row r="178">
      <c r="CB178" s="26"/>
    </row>
    <row r="179">
      <c r="CB179" s="26"/>
    </row>
    <row r="180">
      <c r="CB180" s="26"/>
    </row>
    <row r="181">
      <c r="CB181" s="26"/>
    </row>
    <row r="182">
      <c r="CB182" s="26"/>
    </row>
    <row r="183">
      <c r="CB183" s="26"/>
    </row>
    <row r="184">
      <c r="CB184" s="26"/>
    </row>
    <row r="185">
      <c r="CB185" s="26"/>
    </row>
    <row r="186">
      <c r="CB186" s="26"/>
    </row>
    <row r="187">
      <c r="CB187" s="26"/>
    </row>
    <row r="188">
      <c r="CB188" s="26"/>
    </row>
    <row r="189">
      <c r="CB189" s="26"/>
    </row>
    <row r="190">
      <c r="CB190" s="26"/>
    </row>
    <row r="191">
      <c r="CB191" s="26"/>
    </row>
    <row r="192">
      <c r="CB192" s="26"/>
    </row>
    <row r="193">
      <c r="CB193" s="26"/>
    </row>
    <row r="194">
      <c r="CB194" s="26"/>
    </row>
    <row r="195">
      <c r="CB195" s="26"/>
    </row>
    <row r="196">
      <c r="CB196" s="26"/>
    </row>
    <row r="197">
      <c r="CB197" s="26"/>
    </row>
    <row r="198">
      <c r="CB198" s="26"/>
    </row>
    <row r="199">
      <c r="CB199" s="26"/>
    </row>
    <row r="200">
      <c r="CB200" s="26"/>
    </row>
    <row r="201">
      <c r="CB201" s="26"/>
    </row>
    <row r="202">
      <c r="CB202" s="26"/>
    </row>
    <row r="203">
      <c r="CB203" s="26"/>
    </row>
    <row r="204">
      <c r="CB204" s="26"/>
    </row>
    <row r="205">
      <c r="CB205" s="26"/>
    </row>
    <row r="206">
      <c r="CB206" s="26"/>
    </row>
    <row r="207">
      <c r="CB207" s="26"/>
    </row>
    <row r="208">
      <c r="CB208" s="26"/>
    </row>
    <row r="209">
      <c r="CB209" s="26"/>
    </row>
    <row r="210">
      <c r="CB210" s="26"/>
    </row>
    <row r="211">
      <c r="CB211" s="26"/>
    </row>
    <row r="212">
      <c r="CB212" s="26"/>
    </row>
    <row r="213">
      <c r="CB213" s="26"/>
    </row>
    <row r="214">
      <c r="CB214" s="26"/>
    </row>
    <row r="215">
      <c r="CB215" s="26"/>
    </row>
    <row r="216">
      <c r="CB216" s="26"/>
    </row>
    <row r="217">
      <c r="CB217" s="26"/>
    </row>
    <row r="218">
      <c r="CB218" s="26"/>
    </row>
    <row r="219">
      <c r="CB219" s="26"/>
    </row>
    <row r="220">
      <c r="CB220" s="26"/>
    </row>
    <row r="221">
      <c r="CB221" s="26"/>
    </row>
    <row r="222">
      <c r="CB222" s="26"/>
    </row>
    <row r="223">
      <c r="CB223" s="26"/>
    </row>
    <row r="224">
      <c r="CB224" s="26"/>
    </row>
    <row r="225">
      <c r="CB225" s="26"/>
    </row>
    <row r="226">
      <c r="CB226" s="26"/>
    </row>
    <row r="227">
      <c r="CB227" s="26"/>
    </row>
    <row r="228">
      <c r="CB228" s="26"/>
    </row>
    <row r="229">
      <c r="CB229" s="26"/>
    </row>
    <row r="230">
      <c r="CB230" s="26"/>
    </row>
    <row r="231">
      <c r="CB231" s="26"/>
    </row>
    <row r="232">
      <c r="CB232" s="26"/>
    </row>
    <row r="233">
      <c r="CB233" s="26"/>
    </row>
    <row r="234">
      <c r="CB234" s="26"/>
    </row>
    <row r="235">
      <c r="CB235" s="26"/>
    </row>
    <row r="236">
      <c r="CB236" s="26"/>
    </row>
    <row r="237">
      <c r="CB237" s="26"/>
    </row>
    <row r="238">
      <c r="CB238" s="26"/>
    </row>
    <row r="239">
      <c r="CB239" s="26"/>
    </row>
    <row r="240">
      <c r="CB240" s="26"/>
    </row>
    <row r="241">
      <c r="CB241" s="26"/>
    </row>
    <row r="242">
      <c r="CB242" s="26"/>
    </row>
    <row r="243">
      <c r="CB243" s="26"/>
    </row>
    <row r="244">
      <c r="CB244" s="26"/>
    </row>
    <row r="245">
      <c r="CB245" s="26"/>
    </row>
    <row r="246">
      <c r="CB246" s="26"/>
    </row>
    <row r="247">
      <c r="CB247" s="26"/>
    </row>
    <row r="248">
      <c r="CB248" s="26"/>
    </row>
    <row r="249">
      <c r="CB249" s="26"/>
    </row>
    <row r="250">
      <c r="CB250" s="26"/>
    </row>
    <row r="251">
      <c r="CB251" s="26"/>
    </row>
    <row r="252">
      <c r="CB252" s="26"/>
    </row>
    <row r="253">
      <c r="CB253" s="26"/>
    </row>
    <row r="254">
      <c r="CB254" s="26"/>
    </row>
    <row r="255">
      <c r="CB255" s="26"/>
    </row>
    <row r="256">
      <c r="CB256" s="26"/>
    </row>
    <row r="257">
      <c r="CB257" s="26"/>
    </row>
    <row r="258">
      <c r="CB258" s="26"/>
    </row>
    <row r="259">
      <c r="CB259" s="26"/>
    </row>
    <row r="260">
      <c r="CB260" s="26"/>
    </row>
    <row r="261">
      <c r="CB261" s="26"/>
    </row>
    <row r="262">
      <c r="CB262" s="26"/>
    </row>
    <row r="263">
      <c r="CB263" s="26"/>
    </row>
    <row r="264">
      <c r="CB264" s="26"/>
    </row>
    <row r="265">
      <c r="CB265" s="26"/>
    </row>
    <row r="266">
      <c r="CB266" s="26"/>
    </row>
    <row r="267">
      <c r="CB267" s="26"/>
    </row>
    <row r="268">
      <c r="CB268" s="26"/>
    </row>
    <row r="269">
      <c r="CB269" s="26"/>
    </row>
    <row r="270">
      <c r="CB270" s="26"/>
    </row>
    <row r="271">
      <c r="CB271" s="26"/>
    </row>
    <row r="272">
      <c r="CB272" s="26"/>
    </row>
    <row r="273">
      <c r="CB273" s="26"/>
    </row>
    <row r="274">
      <c r="CB274" s="26"/>
    </row>
    <row r="275">
      <c r="CB275" s="26"/>
    </row>
    <row r="276">
      <c r="CB276" s="26"/>
    </row>
    <row r="277">
      <c r="CB277" s="26"/>
    </row>
    <row r="278">
      <c r="CB278" s="26"/>
    </row>
    <row r="279">
      <c r="CB279" s="26"/>
    </row>
    <row r="280">
      <c r="CB280" s="26"/>
    </row>
    <row r="281">
      <c r="CB281" s="26"/>
    </row>
    <row r="282">
      <c r="CB282" s="26"/>
    </row>
    <row r="283">
      <c r="CB283" s="26"/>
    </row>
    <row r="284">
      <c r="CB284" s="26"/>
    </row>
    <row r="285">
      <c r="CB285" s="26"/>
    </row>
    <row r="286">
      <c r="CB286" s="26"/>
    </row>
    <row r="287">
      <c r="CB287" s="26"/>
    </row>
    <row r="288">
      <c r="CB288" s="26"/>
    </row>
    <row r="289">
      <c r="CB289" s="26"/>
    </row>
    <row r="290">
      <c r="CB290" s="26"/>
    </row>
    <row r="291">
      <c r="CB291" s="26"/>
    </row>
    <row r="292">
      <c r="CB292" s="26"/>
    </row>
    <row r="293">
      <c r="CB293" s="26"/>
    </row>
    <row r="294">
      <c r="CB294" s="26"/>
    </row>
    <row r="295">
      <c r="CB295" s="26"/>
    </row>
    <row r="296">
      <c r="CB296" s="26"/>
    </row>
    <row r="297">
      <c r="CB297" s="26"/>
    </row>
    <row r="298">
      <c r="CB298" s="26"/>
    </row>
    <row r="299">
      <c r="CB299" s="26"/>
    </row>
    <row r="300">
      <c r="CB300" s="26"/>
    </row>
    <row r="301">
      <c r="CB301" s="26"/>
    </row>
    <row r="302">
      <c r="CB302" s="26"/>
    </row>
    <row r="303">
      <c r="CB303" s="26"/>
    </row>
    <row r="304">
      <c r="CB304" s="26"/>
    </row>
    <row r="305">
      <c r="CB305" s="26"/>
    </row>
    <row r="306">
      <c r="CB306" s="26"/>
    </row>
    <row r="307">
      <c r="CB307" s="26"/>
    </row>
    <row r="308">
      <c r="CB308" s="26"/>
    </row>
    <row r="309">
      <c r="CB309" s="26"/>
    </row>
    <row r="310">
      <c r="CB310" s="26"/>
    </row>
    <row r="311">
      <c r="CB311" s="26"/>
    </row>
    <row r="312">
      <c r="CB312" s="26"/>
    </row>
    <row r="313">
      <c r="CB313" s="26"/>
    </row>
    <row r="314">
      <c r="CB314" s="26"/>
    </row>
    <row r="315">
      <c r="CB315" s="26"/>
    </row>
    <row r="316">
      <c r="CB316" s="26"/>
    </row>
    <row r="317">
      <c r="CB317" s="26"/>
    </row>
    <row r="318">
      <c r="CB318" s="26"/>
    </row>
    <row r="319">
      <c r="CB319" s="26"/>
    </row>
    <row r="320">
      <c r="CB320" s="26"/>
    </row>
    <row r="321">
      <c r="CB321" s="26"/>
    </row>
    <row r="322">
      <c r="CB322" s="26"/>
    </row>
    <row r="323">
      <c r="CB323" s="26"/>
    </row>
    <row r="324">
      <c r="CB324" s="26"/>
    </row>
    <row r="325">
      <c r="CB325" s="26"/>
    </row>
    <row r="326">
      <c r="CB326" s="26"/>
    </row>
    <row r="327">
      <c r="CB327" s="26"/>
    </row>
    <row r="328">
      <c r="CB328" s="26"/>
    </row>
    <row r="329">
      <c r="CB329" s="26"/>
    </row>
    <row r="330">
      <c r="CB330" s="26"/>
    </row>
    <row r="331">
      <c r="CB331" s="26"/>
    </row>
    <row r="332">
      <c r="CB332" s="26"/>
    </row>
    <row r="333">
      <c r="CB333" s="26"/>
    </row>
    <row r="334">
      <c r="CB334" s="26"/>
    </row>
    <row r="335">
      <c r="CB335" s="26"/>
    </row>
    <row r="336">
      <c r="CB336" s="26"/>
    </row>
    <row r="337">
      <c r="CB337" s="26"/>
    </row>
    <row r="338">
      <c r="CB338" s="26"/>
    </row>
    <row r="339">
      <c r="CB339" s="26"/>
    </row>
    <row r="340">
      <c r="CB340" s="26"/>
    </row>
    <row r="341">
      <c r="CB341" s="26"/>
    </row>
    <row r="342">
      <c r="CB342" s="26"/>
    </row>
    <row r="343">
      <c r="CB343" s="26"/>
    </row>
    <row r="344">
      <c r="CB344" s="26"/>
    </row>
    <row r="345">
      <c r="CB345" s="26"/>
    </row>
    <row r="346">
      <c r="CB346" s="26"/>
    </row>
    <row r="347">
      <c r="CB347" s="26"/>
    </row>
    <row r="348">
      <c r="CB348" s="26"/>
    </row>
    <row r="349">
      <c r="CB349" s="26"/>
    </row>
    <row r="350">
      <c r="CB350" s="26"/>
    </row>
    <row r="351">
      <c r="CB351" s="26"/>
    </row>
    <row r="352">
      <c r="CB352" s="26"/>
    </row>
    <row r="353">
      <c r="CB353" s="26"/>
    </row>
    <row r="354">
      <c r="CB354" s="26"/>
    </row>
    <row r="355">
      <c r="CB355" s="26"/>
    </row>
    <row r="356">
      <c r="CB356" s="26"/>
    </row>
    <row r="357">
      <c r="CB357" s="26"/>
    </row>
    <row r="358">
      <c r="CB358" s="26"/>
    </row>
    <row r="359">
      <c r="CB359" s="26"/>
    </row>
    <row r="360">
      <c r="CB360" s="26"/>
    </row>
    <row r="361">
      <c r="CB361" s="26"/>
    </row>
    <row r="362">
      <c r="CB362" s="26"/>
    </row>
    <row r="363">
      <c r="CB363" s="26"/>
    </row>
    <row r="364">
      <c r="CB364" s="26"/>
    </row>
    <row r="365">
      <c r="CB365" s="26"/>
    </row>
    <row r="366">
      <c r="CB366" s="26"/>
    </row>
    <row r="367">
      <c r="CB367" s="26"/>
    </row>
    <row r="368">
      <c r="CB368" s="26"/>
    </row>
    <row r="369">
      <c r="CB369" s="26"/>
    </row>
    <row r="370">
      <c r="CB370" s="26"/>
    </row>
    <row r="371">
      <c r="CB371" s="26"/>
    </row>
    <row r="372">
      <c r="CB372" s="26"/>
    </row>
    <row r="373">
      <c r="CB373" s="26"/>
    </row>
    <row r="374">
      <c r="CB374" s="26"/>
    </row>
    <row r="375">
      <c r="CB375" s="26"/>
    </row>
    <row r="376">
      <c r="CB376" s="26"/>
    </row>
    <row r="377">
      <c r="CB377" s="26"/>
    </row>
    <row r="378">
      <c r="CB378" s="26"/>
    </row>
    <row r="379">
      <c r="CB379" s="26"/>
    </row>
    <row r="380">
      <c r="CB380" s="26"/>
    </row>
    <row r="381">
      <c r="CB381" s="26"/>
    </row>
    <row r="382">
      <c r="CB382" s="26"/>
    </row>
    <row r="383">
      <c r="CB383" s="26"/>
    </row>
    <row r="384">
      <c r="CB384" s="26"/>
    </row>
    <row r="385">
      <c r="CB385" s="26"/>
    </row>
    <row r="386">
      <c r="CB386" s="26"/>
    </row>
    <row r="387">
      <c r="CB387" s="26"/>
    </row>
    <row r="388">
      <c r="CB388" s="26"/>
    </row>
    <row r="389">
      <c r="CB389" s="26"/>
    </row>
    <row r="390">
      <c r="CB390" s="26"/>
    </row>
    <row r="391">
      <c r="CB391" s="26"/>
    </row>
    <row r="392">
      <c r="CB392" s="26"/>
    </row>
    <row r="393">
      <c r="CB393" s="26"/>
    </row>
    <row r="394">
      <c r="CB394" s="26"/>
    </row>
    <row r="395">
      <c r="CB395" s="26"/>
    </row>
    <row r="396">
      <c r="CB396" s="26"/>
    </row>
    <row r="397">
      <c r="CB397" s="26"/>
    </row>
    <row r="398">
      <c r="CB398" s="26"/>
    </row>
    <row r="399">
      <c r="CB399" s="26"/>
    </row>
    <row r="400">
      <c r="CB400" s="26"/>
    </row>
    <row r="401">
      <c r="CB401" s="26"/>
    </row>
    <row r="402">
      <c r="CB402" s="26"/>
    </row>
    <row r="403">
      <c r="CB403" s="26"/>
    </row>
    <row r="404">
      <c r="CB404" s="26"/>
    </row>
    <row r="405">
      <c r="CB405" s="26"/>
    </row>
    <row r="406">
      <c r="CB406" s="26"/>
    </row>
    <row r="407">
      <c r="CB407" s="26"/>
    </row>
    <row r="408">
      <c r="CB408" s="26"/>
    </row>
    <row r="409">
      <c r="CB409" s="26"/>
    </row>
    <row r="410">
      <c r="CB410" s="26"/>
    </row>
    <row r="411">
      <c r="CB411" s="26"/>
    </row>
    <row r="412">
      <c r="CB412" s="26"/>
    </row>
    <row r="413">
      <c r="CB413" s="26"/>
    </row>
    <row r="414">
      <c r="CB414" s="26"/>
    </row>
    <row r="415">
      <c r="CB415" s="26"/>
    </row>
    <row r="416">
      <c r="CB416" s="26"/>
    </row>
    <row r="417">
      <c r="CB417" s="26"/>
    </row>
    <row r="418">
      <c r="CB418" s="26"/>
    </row>
    <row r="419">
      <c r="CB419" s="26"/>
    </row>
    <row r="420">
      <c r="CB420" s="26"/>
    </row>
    <row r="421">
      <c r="CB421" s="26"/>
    </row>
    <row r="422">
      <c r="CB422" s="26"/>
    </row>
    <row r="423">
      <c r="CB423" s="26"/>
    </row>
    <row r="424">
      <c r="CB424" s="26"/>
    </row>
    <row r="425">
      <c r="CB425" s="26"/>
    </row>
    <row r="426">
      <c r="CB426" s="26"/>
    </row>
    <row r="427">
      <c r="CB427" s="26"/>
    </row>
    <row r="428">
      <c r="CB428" s="26"/>
    </row>
    <row r="429">
      <c r="CB429" s="26"/>
    </row>
    <row r="430">
      <c r="CB430" s="26"/>
    </row>
    <row r="431">
      <c r="CB431" s="26"/>
    </row>
    <row r="432">
      <c r="CB432" s="26"/>
    </row>
    <row r="433">
      <c r="CB433" s="26"/>
    </row>
    <row r="434">
      <c r="CB434" s="26"/>
    </row>
    <row r="435">
      <c r="CB435" s="26"/>
    </row>
    <row r="436">
      <c r="CB436" s="26"/>
    </row>
    <row r="437">
      <c r="CB437" s="26"/>
    </row>
    <row r="438">
      <c r="CB438" s="26"/>
    </row>
    <row r="439">
      <c r="CB439" s="26"/>
    </row>
    <row r="440">
      <c r="CB440" s="26"/>
    </row>
    <row r="441">
      <c r="CB441" s="26"/>
    </row>
    <row r="442">
      <c r="CB442" s="26"/>
    </row>
    <row r="443">
      <c r="CB443" s="26"/>
    </row>
    <row r="444">
      <c r="CB444" s="26"/>
    </row>
    <row r="445">
      <c r="CB445" s="26"/>
    </row>
    <row r="446">
      <c r="CB446" s="26"/>
    </row>
    <row r="447">
      <c r="CB447" s="26"/>
    </row>
    <row r="448">
      <c r="CB448" s="26"/>
    </row>
    <row r="449">
      <c r="CB449" s="26"/>
    </row>
    <row r="450">
      <c r="CB450" s="26"/>
    </row>
    <row r="451">
      <c r="CB451" s="26"/>
    </row>
    <row r="452">
      <c r="CB452" s="26"/>
    </row>
    <row r="453">
      <c r="CB453" s="26"/>
    </row>
    <row r="454">
      <c r="CB454" s="26"/>
    </row>
    <row r="455">
      <c r="CB455" s="26"/>
    </row>
    <row r="456">
      <c r="CB456" s="26"/>
    </row>
    <row r="457">
      <c r="CB457" s="26"/>
    </row>
    <row r="458">
      <c r="CB458" s="26"/>
    </row>
    <row r="459">
      <c r="CB459" s="26"/>
    </row>
    <row r="460">
      <c r="CB460" s="26"/>
    </row>
    <row r="461">
      <c r="CB461" s="26"/>
    </row>
    <row r="462">
      <c r="CB462" s="26"/>
    </row>
    <row r="463">
      <c r="CB463" s="26"/>
    </row>
    <row r="464">
      <c r="CB464" s="26"/>
    </row>
    <row r="465">
      <c r="CB465" s="26"/>
    </row>
    <row r="466">
      <c r="CB466" s="26"/>
    </row>
    <row r="467">
      <c r="CB467" s="26"/>
    </row>
    <row r="468">
      <c r="CB468" s="26"/>
    </row>
    <row r="469">
      <c r="CB469" s="26"/>
    </row>
    <row r="470">
      <c r="CB470" s="26"/>
    </row>
    <row r="471">
      <c r="CB471" s="26"/>
    </row>
    <row r="472">
      <c r="CB472" s="26"/>
    </row>
    <row r="473">
      <c r="CB473" s="26"/>
    </row>
    <row r="474">
      <c r="CB474" s="26"/>
    </row>
    <row r="475">
      <c r="CB475" s="26"/>
    </row>
    <row r="476">
      <c r="CB476" s="26"/>
    </row>
    <row r="477">
      <c r="CB477" s="26"/>
    </row>
    <row r="478">
      <c r="CB478" s="26"/>
    </row>
    <row r="479">
      <c r="CB479" s="26"/>
    </row>
    <row r="480">
      <c r="CB480" s="26"/>
    </row>
    <row r="481">
      <c r="CB481" s="26"/>
    </row>
    <row r="482">
      <c r="CB482" s="26"/>
    </row>
    <row r="483">
      <c r="CB483" s="26"/>
    </row>
    <row r="484">
      <c r="CB484" s="26"/>
    </row>
    <row r="485">
      <c r="CB485" s="26"/>
    </row>
    <row r="486">
      <c r="CB486" s="26"/>
    </row>
    <row r="487">
      <c r="CB487" s="26"/>
    </row>
    <row r="488">
      <c r="CB488" s="26"/>
    </row>
    <row r="489">
      <c r="CB489" s="26"/>
    </row>
    <row r="490">
      <c r="CB490" s="26"/>
    </row>
    <row r="491">
      <c r="CB491" s="26"/>
    </row>
    <row r="492">
      <c r="CB492" s="26"/>
    </row>
    <row r="493">
      <c r="CB493" s="26"/>
    </row>
    <row r="494">
      <c r="CB494" s="26"/>
    </row>
    <row r="495">
      <c r="CB495" s="26"/>
    </row>
    <row r="496">
      <c r="CB496" s="26"/>
    </row>
    <row r="497">
      <c r="CB497" s="26"/>
    </row>
    <row r="498">
      <c r="CB498" s="26"/>
    </row>
    <row r="499">
      <c r="CB499" s="26"/>
    </row>
    <row r="500">
      <c r="CB500" s="26"/>
    </row>
    <row r="501">
      <c r="CB501" s="26"/>
    </row>
    <row r="502">
      <c r="CB502" s="26"/>
    </row>
    <row r="503">
      <c r="CB503" s="26"/>
    </row>
    <row r="504">
      <c r="CB504" s="26"/>
    </row>
    <row r="505">
      <c r="CB505" s="26"/>
    </row>
    <row r="506">
      <c r="CB506" s="26"/>
    </row>
    <row r="507">
      <c r="CB507" s="26"/>
    </row>
    <row r="508">
      <c r="CB508" s="26"/>
    </row>
    <row r="509">
      <c r="CB509" s="26"/>
    </row>
    <row r="510">
      <c r="CB510" s="26"/>
    </row>
    <row r="511">
      <c r="CB511" s="26"/>
    </row>
    <row r="512">
      <c r="CB512" s="26"/>
    </row>
    <row r="513">
      <c r="CB513" s="26"/>
    </row>
    <row r="514">
      <c r="CB514" s="26"/>
    </row>
    <row r="515">
      <c r="CB515" s="26"/>
    </row>
    <row r="516">
      <c r="CB516" s="26"/>
    </row>
    <row r="517">
      <c r="CB517" s="26"/>
    </row>
    <row r="518">
      <c r="CB518" s="26"/>
    </row>
    <row r="519">
      <c r="CB519" s="26"/>
    </row>
    <row r="520">
      <c r="CB520" s="26"/>
    </row>
    <row r="521">
      <c r="CB521" s="26"/>
    </row>
    <row r="522">
      <c r="CB522" s="26"/>
    </row>
    <row r="523">
      <c r="CB523" s="26"/>
    </row>
    <row r="524">
      <c r="CB524" s="26"/>
    </row>
    <row r="525">
      <c r="CB525" s="26"/>
    </row>
    <row r="526">
      <c r="CB526" s="26"/>
    </row>
    <row r="527">
      <c r="CB527" s="26"/>
    </row>
    <row r="528">
      <c r="CB528" s="26"/>
    </row>
    <row r="529">
      <c r="CB529" s="26"/>
    </row>
    <row r="530">
      <c r="CB530" s="26"/>
    </row>
    <row r="531">
      <c r="CB531" s="26"/>
    </row>
    <row r="532">
      <c r="CB532" s="26"/>
    </row>
    <row r="533">
      <c r="CB533" s="26"/>
    </row>
    <row r="534">
      <c r="CB534" s="26"/>
    </row>
    <row r="535">
      <c r="CB535" s="26"/>
    </row>
    <row r="536">
      <c r="CB536" s="26"/>
    </row>
    <row r="537">
      <c r="CB537" s="26"/>
    </row>
    <row r="538">
      <c r="CB538" s="26"/>
    </row>
    <row r="539">
      <c r="CB539" s="26"/>
    </row>
    <row r="540">
      <c r="CB540" s="26"/>
    </row>
    <row r="541">
      <c r="CB541" s="26"/>
    </row>
    <row r="542">
      <c r="CB542" s="26"/>
    </row>
    <row r="543">
      <c r="CB543" s="26"/>
    </row>
    <row r="544">
      <c r="CB544" s="26"/>
    </row>
    <row r="545">
      <c r="CB545" s="26"/>
    </row>
    <row r="546">
      <c r="CB546" s="26"/>
    </row>
    <row r="547">
      <c r="CB547" s="26"/>
    </row>
    <row r="548">
      <c r="CB548" s="26"/>
    </row>
    <row r="549">
      <c r="CB549" s="26"/>
    </row>
    <row r="550">
      <c r="CB550" s="26"/>
    </row>
    <row r="551">
      <c r="CB551" s="26"/>
    </row>
    <row r="552">
      <c r="CB552" s="26"/>
    </row>
    <row r="553">
      <c r="CB553" s="26"/>
    </row>
    <row r="554">
      <c r="CB554" s="26"/>
    </row>
    <row r="555">
      <c r="CB555" s="26"/>
    </row>
    <row r="556">
      <c r="CB556" s="26"/>
    </row>
    <row r="557">
      <c r="CB557" s="26"/>
    </row>
    <row r="558">
      <c r="CB558" s="26"/>
    </row>
    <row r="559">
      <c r="CB559" s="26"/>
    </row>
    <row r="560">
      <c r="CB560" s="26"/>
    </row>
    <row r="561">
      <c r="CB561" s="26"/>
    </row>
    <row r="562">
      <c r="CB562" s="26"/>
    </row>
    <row r="563">
      <c r="CB563" s="26"/>
    </row>
    <row r="564">
      <c r="CB564" s="26"/>
    </row>
    <row r="565">
      <c r="CB565" s="26"/>
    </row>
    <row r="566">
      <c r="CB566" s="26"/>
    </row>
    <row r="567">
      <c r="CB567" s="26"/>
    </row>
    <row r="568">
      <c r="CB568" s="26"/>
    </row>
    <row r="569">
      <c r="CB569" s="26"/>
    </row>
    <row r="570">
      <c r="CB570" s="26"/>
    </row>
    <row r="571">
      <c r="CB571" s="26"/>
    </row>
    <row r="572">
      <c r="CB572" s="26"/>
    </row>
    <row r="573">
      <c r="CB573" s="26"/>
    </row>
    <row r="574">
      <c r="CB574" s="26"/>
    </row>
    <row r="575">
      <c r="CB575" s="26"/>
    </row>
    <row r="576">
      <c r="CB576" s="26"/>
    </row>
    <row r="577">
      <c r="CB577" s="26"/>
    </row>
    <row r="578">
      <c r="CB578" s="26"/>
    </row>
    <row r="579">
      <c r="CB579" s="26"/>
    </row>
    <row r="580">
      <c r="CB580" s="26"/>
    </row>
    <row r="581">
      <c r="CB581" s="26"/>
    </row>
    <row r="582">
      <c r="CB582" s="26"/>
    </row>
    <row r="583">
      <c r="CB583" s="26"/>
    </row>
    <row r="584">
      <c r="CB584" s="26"/>
    </row>
    <row r="585">
      <c r="CB585" s="26"/>
    </row>
    <row r="586">
      <c r="CB586" s="26"/>
    </row>
    <row r="587">
      <c r="CB587" s="26"/>
    </row>
    <row r="588">
      <c r="CB588" s="26"/>
    </row>
    <row r="589">
      <c r="CB589" s="26"/>
    </row>
    <row r="590">
      <c r="CB590" s="26"/>
    </row>
    <row r="591">
      <c r="CB591" s="26"/>
    </row>
    <row r="592">
      <c r="CB592" s="26"/>
    </row>
    <row r="593">
      <c r="CB593" s="26"/>
    </row>
    <row r="594">
      <c r="CB594" s="26"/>
    </row>
    <row r="595">
      <c r="CB595" s="26"/>
    </row>
    <row r="596">
      <c r="CB596" s="26"/>
    </row>
    <row r="597">
      <c r="CB597" s="26"/>
    </row>
    <row r="598">
      <c r="CB598" s="26"/>
    </row>
    <row r="599">
      <c r="CB599" s="26"/>
    </row>
    <row r="600">
      <c r="CB600" s="26"/>
    </row>
    <row r="601">
      <c r="CB601" s="26"/>
    </row>
    <row r="602">
      <c r="CB602" s="26"/>
    </row>
    <row r="603">
      <c r="CB603" s="26"/>
    </row>
    <row r="604">
      <c r="CB604" s="26"/>
    </row>
    <row r="605">
      <c r="CB605" s="26"/>
    </row>
    <row r="606">
      <c r="CB606" s="26"/>
    </row>
    <row r="607">
      <c r="CB607" s="26"/>
    </row>
    <row r="608">
      <c r="CB608" s="26"/>
    </row>
    <row r="609">
      <c r="CB609" s="26"/>
    </row>
    <row r="610">
      <c r="CB610" s="26"/>
    </row>
    <row r="611">
      <c r="CB611" s="26"/>
    </row>
    <row r="612">
      <c r="CB612" s="26"/>
    </row>
    <row r="613">
      <c r="CB613" s="26"/>
    </row>
    <row r="614">
      <c r="CB614" s="26"/>
    </row>
    <row r="615">
      <c r="CB615" s="26"/>
    </row>
    <row r="616">
      <c r="CB616" s="26"/>
    </row>
    <row r="617">
      <c r="CB617" s="26"/>
    </row>
    <row r="618">
      <c r="CB618" s="26"/>
    </row>
    <row r="619">
      <c r="CB619" s="26"/>
    </row>
    <row r="620">
      <c r="CB620" s="26"/>
    </row>
    <row r="621">
      <c r="CB621" s="26"/>
    </row>
    <row r="622">
      <c r="CB622" s="26"/>
    </row>
    <row r="623">
      <c r="CB623" s="26"/>
    </row>
    <row r="624">
      <c r="CB624" s="26"/>
    </row>
    <row r="625">
      <c r="CB625" s="26"/>
    </row>
    <row r="626">
      <c r="CB626" s="26"/>
    </row>
    <row r="627">
      <c r="CB627" s="26"/>
    </row>
    <row r="628">
      <c r="CB628" s="26"/>
    </row>
    <row r="629">
      <c r="CB629" s="26"/>
    </row>
    <row r="630">
      <c r="CB630" s="26"/>
    </row>
    <row r="631">
      <c r="CB631" s="26"/>
    </row>
    <row r="632">
      <c r="CB632" s="26"/>
    </row>
    <row r="633">
      <c r="CB633" s="26"/>
    </row>
    <row r="634">
      <c r="CB634" s="26"/>
    </row>
    <row r="635">
      <c r="CB635" s="26"/>
    </row>
    <row r="636">
      <c r="CB636" s="26"/>
    </row>
    <row r="637">
      <c r="CB637" s="26"/>
    </row>
    <row r="638">
      <c r="CB638" s="26"/>
    </row>
    <row r="639">
      <c r="CB639" s="26"/>
    </row>
    <row r="640">
      <c r="CB640" s="26"/>
    </row>
    <row r="641">
      <c r="CB641" s="26"/>
    </row>
    <row r="642">
      <c r="CB642" s="26"/>
    </row>
    <row r="643">
      <c r="CB643" s="26"/>
    </row>
    <row r="644">
      <c r="CB644" s="26"/>
    </row>
    <row r="645">
      <c r="CB645" s="26"/>
    </row>
    <row r="646">
      <c r="CB646" s="26"/>
    </row>
    <row r="647">
      <c r="CB647" s="26"/>
    </row>
    <row r="648">
      <c r="CB648" s="26"/>
    </row>
    <row r="649">
      <c r="CB649" s="26"/>
    </row>
    <row r="650">
      <c r="CB650" s="26"/>
    </row>
    <row r="651">
      <c r="CB651" s="26"/>
    </row>
    <row r="652">
      <c r="CB652" s="26"/>
    </row>
    <row r="653">
      <c r="CB653" s="26"/>
    </row>
    <row r="654">
      <c r="CB654" s="26"/>
    </row>
    <row r="655">
      <c r="CB655" s="26"/>
    </row>
    <row r="656">
      <c r="CB656" s="26"/>
    </row>
    <row r="657">
      <c r="CB657" s="26"/>
    </row>
    <row r="658">
      <c r="CB658" s="26"/>
    </row>
    <row r="659">
      <c r="CB659" s="26"/>
    </row>
    <row r="660">
      <c r="CB660" s="26"/>
    </row>
    <row r="661">
      <c r="CB661" s="26"/>
    </row>
    <row r="662">
      <c r="CB662" s="26"/>
    </row>
    <row r="663">
      <c r="CB663" s="26"/>
    </row>
    <row r="664">
      <c r="CB664" s="26"/>
    </row>
    <row r="665">
      <c r="CB665" s="26"/>
    </row>
    <row r="666">
      <c r="CB666" s="26"/>
    </row>
    <row r="667">
      <c r="CB667" s="26"/>
    </row>
    <row r="668">
      <c r="CB668" s="26"/>
    </row>
    <row r="669">
      <c r="CB669" s="26"/>
    </row>
    <row r="670">
      <c r="CB670" s="26"/>
    </row>
    <row r="671">
      <c r="CB671" s="26"/>
    </row>
    <row r="672">
      <c r="CB672" s="26"/>
    </row>
    <row r="673">
      <c r="CB673" s="26"/>
    </row>
    <row r="674">
      <c r="CB674" s="26"/>
    </row>
    <row r="675">
      <c r="CB675" s="26"/>
    </row>
    <row r="676">
      <c r="CB676" s="26"/>
    </row>
    <row r="677">
      <c r="CB677" s="26"/>
    </row>
    <row r="678">
      <c r="CB678" s="26"/>
    </row>
    <row r="679">
      <c r="CB679" s="26"/>
    </row>
    <row r="680">
      <c r="CB680" s="26"/>
    </row>
    <row r="681">
      <c r="CB681" s="26"/>
    </row>
    <row r="682">
      <c r="CB682" s="26"/>
    </row>
    <row r="683">
      <c r="CB683" s="26"/>
    </row>
    <row r="684">
      <c r="CB684" s="26"/>
    </row>
    <row r="685">
      <c r="CB685" s="26"/>
    </row>
    <row r="686">
      <c r="CB686" s="26"/>
    </row>
    <row r="687">
      <c r="CB687" s="26"/>
    </row>
    <row r="688">
      <c r="CB688" s="26"/>
    </row>
    <row r="689">
      <c r="CB689" s="26"/>
    </row>
    <row r="690">
      <c r="CB690" s="26"/>
    </row>
    <row r="691">
      <c r="CB691" s="26"/>
    </row>
    <row r="692">
      <c r="CB692" s="26"/>
    </row>
    <row r="693">
      <c r="CB693" s="26"/>
    </row>
    <row r="694">
      <c r="CB694" s="26"/>
    </row>
    <row r="695">
      <c r="CB695" s="26"/>
    </row>
    <row r="696">
      <c r="CB696" s="26"/>
    </row>
    <row r="697">
      <c r="CB697" s="26"/>
    </row>
    <row r="698">
      <c r="CB698" s="26"/>
    </row>
    <row r="699">
      <c r="CB699" s="26"/>
    </row>
    <row r="700">
      <c r="CB700" s="26"/>
    </row>
    <row r="701">
      <c r="CB701" s="26"/>
    </row>
    <row r="702">
      <c r="CB702" s="26"/>
    </row>
    <row r="703">
      <c r="CB703" s="26"/>
    </row>
    <row r="704">
      <c r="CB704" s="26"/>
    </row>
    <row r="705">
      <c r="CB705" s="26"/>
    </row>
    <row r="706">
      <c r="CB706" s="26"/>
    </row>
    <row r="707">
      <c r="CB707" s="26"/>
    </row>
    <row r="708">
      <c r="CB708" s="26"/>
    </row>
    <row r="709">
      <c r="CB709" s="26"/>
    </row>
    <row r="710">
      <c r="CB710" s="26"/>
    </row>
    <row r="711">
      <c r="CB711" s="26"/>
    </row>
    <row r="712">
      <c r="CB712" s="26"/>
    </row>
    <row r="713">
      <c r="CB713" s="26"/>
    </row>
    <row r="714">
      <c r="CB714" s="26"/>
    </row>
    <row r="715">
      <c r="CB715" s="26"/>
    </row>
    <row r="716">
      <c r="CB716" s="26"/>
    </row>
    <row r="717">
      <c r="CB717" s="26"/>
    </row>
    <row r="718">
      <c r="CB718" s="26"/>
    </row>
    <row r="719">
      <c r="CB719" s="26"/>
    </row>
    <row r="720">
      <c r="CB720" s="26"/>
    </row>
    <row r="721">
      <c r="CB721" s="26"/>
    </row>
    <row r="722">
      <c r="CB722" s="26"/>
    </row>
    <row r="723">
      <c r="CB723" s="26"/>
    </row>
    <row r="724">
      <c r="CB724" s="26"/>
    </row>
    <row r="725">
      <c r="CB725" s="26"/>
    </row>
    <row r="726">
      <c r="CB726" s="26"/>
    </row>
    <row r="727">
      <c r="CB727" s="26"/>
    </row>
    <row r="728">
      <c r="CB728" s="26"/>
    </row>
    <row r="729">
      <c r="CB729" s="26"/>
    </row>
    <row r="730">
      <c r="CB730" s="26"/>
    </row>
    <row r="731">
      <c r="CB731" s="26"/>
    </row>
    <row r="732">
      <c r="CB732" s="26"/>
    </row>
    <row r="733">
      <c r="CB733" s="26"/>
    </row>
    <row r="734">
      <c r="CB734" s="26"/>
    </row>
    <row r="735">
      <c r="CB735" s="26"/>
    </row>
    <row r="736">
      <c r="CB736" s="26"/>
    </row>
    <row r="737">
      <c r="CB737" s="26"/>
    </row>
    <row r="738">
      <c r="CB738" s="26"/>
    </row>
    <row r="739">
      <c r="CB739" s="26"/>
    </row>
    <row r="740">
      <c r="CB740" s="26"/>
    </row>
    <row r="741">
      <c r="CB741" s="26"/>
    </row>
    <row r="742">
      <c r="CB742" s="26"/>
    </row>
    <row r="743">
      <c r="CB743" s="26"/>
    </row>
    <row r="744">
      <c r="CB744" s="26"/>
    </row>
    <row r="745">
      <c r="CB745" s="26"/>
    </row>
    <row r="746">
      <c r="CB746" s="26"/>
    </row>
    <row r="747">
      <c r="CB747" s="26"/>
    </row>
    <row r="748">
      <c r="CB748" s="26"/>
    </row>
    <row r="749">
      <c r="CB749" s="26"/>
    </row>
    <row r="750">
      <c r="CB750" s="26"/>
    </row>
    <row r="751">
      <c r="CB751" s="26"/>
    </row>
    <row r="752">
      <c r="CB752" s="26"/>
    </row>
    <row r="753">
      <c r="CB753" s="26"/>
    </row>
    <row r="754">
      <c r="CB754" s="26"/>
    </row>
    <row r="755">
      <c r="CB755" s="26"/>
    </row>
    <row r="756">
      <c r="CB756" s="26"/>
    </row>
    <row r="757">
      <c r="CB757" s="26"/>
    </row>
    <row r="758">
      <c r="CB758" s="26"/>
    </row>
    <row r="759">
      <c r="CB759" s="26"/>
    </row>
    <row r="760">
      <c r="CB760" s="26"/>
    </row>
    <row r="761">
      <c r="CB761" s="26"/>
    </row>
    <row r="762">
      <c r="CB762" s="26"/>
    </row>
    <row r="763">
      <c r="CB763" s="26"/>
    </row>
    <row r="764">
      <c r="CB764" s="26"/>
    </row>
    <row r="765">
      <c r="CB765" s="26"/>
    </row>
    <row r="766">
      <c r="CB766" s="26"/>
    </row>
    <row r="767">
      <c r="CB767" s="26"/>
    </row>
    <row r="768">
      <c r="CB768" s="26"/>
    </row>
    <row r="769">
      <c r="CB769" s="26"/>
    </row>
    <row r="770">
      <c r="CB770" s="26"/>
    </row>
    <row r="771">
      <c r="CB771" s="26"/>
    </row>
    <row r="772">
      <c r="CB772" s="26"/>
    </row>
    <row r="773">
      <c r="CB773" s="26"/>
    </row>
    <row r="774">
      <c r="CB774" s="26"/>
    </row>
    <row r="775">
      <c r="CB775" s="26"/>
    </row>
    <row r="776">
      <c r="CB776" s="26"/>
    </row>
    <row r="777">
      <c r="CB777" s="26"/>
    </row>
    <row r="778">
      <c r="CB778" s="26"/>
    </row>
    <row r="779">
      <c r="CB779" s="26"/>
    </row>
    <row r="780">
      <c r="CB780" s="26"/>
    </row>
    <row r="781">
      <c r="CB781" s="26"/>
    </row>
    <row r="782">
      <c r="CB782" s="26"/>
    </row>
    <row r="783">
      <c r="CB783" s="26"/>
    </row>
    <row r="784">
      <c r="CB784" s="26"/>
    </row>
    <row r="785">
      <c r="CB785" s="26"/>
    </row>
    <row r="786">
      <c r="CB786" s="26"/>
    </row>
    <row r="787">
      <c r="CB787" s="26"/>
    </row>
    <row r="788">
      <c r="CB788" s="26"/>
    </row>
    <row r="789">
      <c r="CB789" s="26"/>
    </row>
    <row r="790">
      <c r="CB790" s="26"/>
    </row>
    <row r="791">
      <c r="CB791" s="26"/>
    </row>
    <row r="792">
      <c r="CB792" s="26"/>
    </row>
    <row r="793">
      <c r="CB793" s="26"/>
    </row>
    <row r="794">
      <c r="CB794" s="26"/>
    </row>
    <row r="795">
      <c r="CB795" s="26"/>
    </row>
    <row r="796">
      <c r="CB796" s="26"/>
    </row>
    <row r="797">
      <c r="CB797" s="26"/>
    </row>
    <row r="798">
      <c r="CB798" s="26"/>
    </row>
    <row r="799">
      <c r="CB799" s="26"/>
    </row>
    <row r="800">
      <c r="CB800" s="26"/>
    </row>
    <row r="801">
      <c r="CB801" s="26"/>
    </row>
    <row r="802">
      <c r="CB802" s="26"/>
    </row>
    <row r="803">
      <c r="CB803" s="26"/>
    </row>
    <row r="804">
      <c r="CB804" s="26"/>
    </row>
    <row r="805">
      <c r="CB805" s="26"/>
    </row>
    <row r="806">
      <c r="CB806" s="26"/>
    </row>
    <row r="807">
      <c r="CB807" s="26"/>
    </row>
    <row r="808">
      <c r="CB808" s="26"/>
    </row>
    <row r="809">
      <c r="CB809" s="26"/>
    </row>
    <row r="810">
      <c r="CB810" s="26"/>
    </row>
    <row r="811">
      <c r="CB811" s="26"/>
    </row>
    <row r="812">
      <c r="CB812" s="26"/>
    </row>
    <row r="813">
      <c r="CB813" s="26"/>
    </row>
    <row r="814">
      <c r="CB814" s="26"/>
    </row>
    <row r="815">
      <c r="CB815" s="26"/>
    </row>
    <row r="816">
      <c r="CB816" s="26"/>
    </row>
    <row r="817">
      <c r="CB817" s="26"/>
    </row>
    <row r="818">
      <c r="CB818" s="26"/>
    </row>
    <row r="819">
      <c r="CB819" s="26"/>
    </row>
    <row r="820">
      <c r="CB820" s="26"/>
    </row>
    <row r="821">
      <c r="CB821" s="26"/>
    </row>
    <row r="822">
      <c r="CB822" s="26"/>
    </row>
    <row r="823">
      <c r="CB823" s="26"/>
    </row>
    <row r="824">
      <c r="CB824" s="26"/>
    </row>
    <row r="825">
      <c r="CB825" s="26"/>
    </row>
    <row r="826">
      <c r="CB826" s="26"/>
    </row>
    <row r="827">
      <c r="CB827" s="26"/>
    </row>
    <row r="828">
      <c r="CB828" s="26"/>
    </row>
    <row r="829">
      <c r="CB829" s="26"/>
    </row>
    <row r="830">
      <c r="CB830" s="26"/>
    </row>
    <row r="831">
      <c r="CB831" s="26"/>
    </row>
    <row r="832">
      <c r="CB832" s="26"/>
    </row>
    <row r="833">
      <c r="CB833" s="26"/>
    </row>
    <row r="834">
      <c r="CB834" s="26"/>
    </row>
    <row r="835">
      <c r="CB835" s="26"/>
    </row>
    <row r="836">
      <c r="CB836" s="26"/>
    </row>
    <row r="837">
      <c r="CB837" s="26"/>
    </row>
    <row r="838">
      <c r="CB838" s="26"/>
    </row>
    <row r="839">
      <c r="CB839" s="26"/>
    </row>
    <row r="840">
      <c r="CB840" s="26"/>
    </row>
    <row r="841">
      <c r="CB841" s="26"/>
    </row>
    <row r="842">
      <c r="CB842" s="26"/>
    </row>
    <row r="843">
      <c r="CB843" s="26"/>
    </row>
    <row r="844">
      <c r="CB844" s="26"/>
    </row>
    <row r="845">
      <c r="CB845" s="26"/>
    </row>
    <row r="846">
      <c r="CB846" s="26"/>
    </row>
    <row r="847">
      <c r="CB847" s="26"/>
    </row>
    <row r="848">
      <c r="CB848" s="26"/>
    </row>
    <row r="849">
      <c r="CB849" s="26"/>
    </row>
    <row r="850">
      <c r="CB850" s="26"/>
    </row>
    <row r="851">
      <c r="CB851" s="26"/>
    </row>
    <row r="852">
      <c r="CB852" s="26"/>
    </row>
    <row r="853">
      <c r="CB853" s="26"/>
    </row>
    <row r="854">
      <c r="CB854" s="26"/>
    </row>
    <row r="855">
      <c r="CB855" s="26"/>
    </row>
    <row r="856">
      <c r="CB856" s="26"/>
    </row>
    <row r="857">
      <c r="CB857" s="26"/>
    </row>
    <row r="858">
      <c r="CB858" s="26"/>
    </row>
    <row r="859">
      <c r="CB859" s="26"/>
    </row>
    <row r="860">
      <c r="CB860" s="26"/>
    </row>
    <row r="861">
      <c r="CB861" s="26"/>
    </row>
    <row r="862">
      <c r="CB862" s="26"/>
    </row>
    <row r="863">
      <c r="CB863" s="26"/>
    </row>
    <row r="864">
      <c r="CB864" s="26"/>
    </row>
    <row r="865">
      <c r="CB865" s="26"/>
    </row>
    <row r="866">
      <c r="CB866" s="26"/>
    </row>
    <row r="867">
      <c r="CB867" s="26"/>
    </row>
    <row r="868">
      <c r="CB868" s="26"/>
    </row>
    <row r="869">
      <c r="CB869" s="26"/>
    </row>
    <row r="870">
      <c r="CB870" s="26"/>
    </row>
    <row r="871">
      <c r="CB871" s="26"/>
    </row>
    <row r="872">
      <c r="CB872" s="26"/>
    </row>
    <row r="873">
      <c r="CB873" s="26"/>
    </row>
    <row r="874">
      <c r="CB874" s="26"/>
    </row>
    <row r="875">
      <c r="CB875" s="26"/>
    </row>
    <row r="876">
      <c r="CB876" s="26"/>
    </row>
    <row r="877">
      <c r="CB877" s="26"/>
    </row>
    <row r="878">
      <c r="CB878" s="26"/>
    </row>
    <row r="879">
      <c r="CB879" s="26"/>
    </row>
    <row r="880">
      <c r="CB880" s="26"/>
    </row>
    <row r="881">
      <c r="CB881" s="26"/>
    </row>
    <row r="882">
      <c r="CB882" s="26"/>
    </row>
    <row r="883">
      <c r="CB883" s="26"/>
    </row>
    <row r="884">
      <c r="CB884" s="26"/>
    </row>
    <row r="885">
      <c r="CB885" s="26"/>
    </row>
    <row r="886">
      <c r="CB886" s="26"/>
    </row>
    <row r="887">
      <c r="CB887" s="26"/>
    </row>
    <row r="888">
      <c r="CB888" s="26"/>
    </row>
    <row r="889">
      <c r="CB889" s="26"/>
    </row>
    <row r="890">
      <c r="CB890" s="26"/>
    </row>
    <row r="891">
      <c r="CB891" s="26"/>
    </row>
    <row r="892">
      <c r="CB892" s="26"/>
    </row>
    <row r="893">
      <c r="CB893" s="26"/>
    </row>
    <row r="894">
      <c r="CB894" s="26"/>
    </row>
    <row r="895">
      <c r="CB895" s="26"/>
    </row>
    <row r="896">
      <c r="CB896" s="26"/>
    </row>
    <row r="897">
      <c r="CB897" s="26"/>
    </row>
    <row r="898">
      <c r="CB898" s="26"/>
    </row>
    <row r="899">
      <c r="CB899" s="26"/>
    </row>
    <row r="900">
      <c r="CB900" s="26"/>
    </row>
    <row r="901">
      <c r="CB901" s="26"/>
    </row>
    <row r="902">
      <c r="CB902" s="26"/>
    </row>
    <row r="903">
      <c r="CB903" s="26"/>
    </row>
    <row r="904">
      <c r="CB904" s="26"/>
    </row>
    <row r="905">
      <c r="CB905" s="26"/>
    </row>
    <row r="906">
      <c r="CB906" s="26"/>
    </row>
    <row r="907">
      <c r="CB907" s="26"/>
    </row>
    <row r="908">
      <c r="CB908" s="26"/>
    </row>
    <row r="909">
      <c r="CB909" s="26"/>
    </row>
    <row r="910">
      <c r="CB910" s="26"/>
    </row>
    <row r="911">
      <c r="CB911" s="26"/>
    </row>
    <row r="912">
      <c r="CB912" s="26"/>
    </row>
    <row r="913">
      <c r="CB913" s="26"/>
    </row>
    <row r="914">
      <c r="CB914" s="26"/>
    </row>
    <row r="915">
      <c r="CB915" s="26"/>
    </row>
    <row r="916">
      <c r="CB916" s="26"/>
    </row>
    <row r="917">
      <c r="CB917" s="26"/>
    </row>
    <row r="918">
      <c r="CB918" s="26"/>
    </row>
    <row r="919">
      <c r="CB919" s="26"/>
    </row>
    <row r="920">
      <c r="CB920" s="26"/>
    </row>
    <row r="921">
      <c r="CB921" s="26"/>
    </row>
    <row r="922">
      <c r="CB922" s="26"/>
    </row>
    <row r="923">
      <c r="CB923" s="26"/>
    </row>
    <row r="924">
      <c r="CB924" s="26"/>
    </row>
    <row r="925">
      <c r="CB925" s="26"/>
    </row>
    <row r="926">
      <c r="CB926" s="26"/>
    </row>
    <row r="927">
      <c r="CB927" s="26"/>
    </row>
    <row r="928">
      <c r="CB928" s="26"/>
    </row>
    <row r="929">
      <c r="CB929" s="26"/>
    </row>
    <row r="930">
      <c r="CB930" s="26"/>
    </row>
    <row r="931">
      <c r="CB931" s="26"/>
    </row>
    <row r="932">
      <c r="CB932" s="26"/>
    </row>
    <row r="933">
      <c r="CB933" s="26"/>
    </row>
    <row r="934">
      <c r="CB934" s="26"/>
    </row>
    <row r="935">
      <c r="CB935" s="26"/>
    </row>
    <row r="936">
      <c r="CB936" s="26"/>
    </row>
    <row r="937">
      <c r="CB937" s="26"/>
    </row>
    <row r="938">
      <c r="CB938" s="26"/>
    </row>
    <row r="939">
      <c r="CB939" s="26"/>
    </row>
    <row r="940">
      <c r="CB940" s="26"/>
    </row>
    <row r="941">
      <c r="CB941" s="26"/>
    </row>
    <row r="942">
      <c r="CB942" s="26"/>
    </row>
    <row r="943">
      <c r="CB943" s="26"/>
    </row>
    <row r="944">
      <c r="CB944" s="26"/>
    </row>
    <row r="945">
      <c r="CB945" s="26"/>
    </row>
    <row r="946">
      <c r="CB946" s="26"/>
    </row>
    <row r="947">
      <c r="CB947" s="26"/>
    </row>
    <row r="948">
      <c r="CB948" s="26"/>
    </row>
    <row r="949">
      <c r="CB949" s="26"/>
    </row>
    <row r="950">
      <c r="CB950" s="26"/>
    </row>
    <row r="951">
      <c r="CB951" s="26"/>
    </row>
    <row r="952">
      <c r="CB952" s="26"/>
    </row>
    <row r="953">
      <c r="CB953" s="26"/>
    </row>
    <row r="954">
      <c r="CB954" s="26"/>
    </row>
    <row r="955">
      <c r="CB955" s="26"/>
    </row>
    <row r="956">
      <c r="CB956" s="26"/>
    </row>
    <row r="957">
      <c r="CB957" s="26"/>
    </row>
    <row r="958">
      <c r="CB958" s="26"/>
    </row>
    <row r="959">
      <c r="CB959" s="26"/>
    </row>
    <row r="960">
      <c r="CB960" s="26"/>
    </row>
    <row r="961">
      <c r="CB961" s="26"/>
    </row>
    <row r="962">
      <c r="CB962" s="26"/>
    </row>
    <row r="963">
      <c r="CB963" s="26"/>
    </row>
    <row r="964">
      <c r="CB964" s="26"/>
    </row>
    <row r="965">
      <c r="CB965" s="26"/>
    </row>
    <row r="966">
      <c r="CB966" s="26"/>
    </row>
    <row r="967">
      <c r="CB967" s="26"/>
    </row>
    <row r="968">
      <c r="CB968" s="26"/>
    </row>
    <row r="969">
      <c r="CB969" s="26"/>
    </row>
    <row r="970">
      <c r="CB970" s="26"/>
    </row>
    <row r="971">
      <c r="CB971" s="26"/>
    </row>
    <row r="972">
      <c r="CB972" s="26"/>
    </row>
    <row r="973">
      <c r="CB973" s="26"/>
    </row>
    <row r="974">
      <c r="CB974" s="26"/>
    </row>
    <row r="975">
      <c r="CB975" s="26"/>
    </row>
    <row r="976">
      <c r="CB976" s="26"/>
    </row>
    <row r="977">
      <c r="CB977" s="26"/>
    </row>
    <row r="978">
      <c r="CB978" s="26"/>
    </row>
    <row r="979">
      <c r="CB979" s="26"/>
    </row>
    <row r="980">
      <c r="CB980" s="26"/>
    </row>
    <row r="981">
      <c r="CB981" s="26"/>
    </row>
    <row r="982">
      <c r="CB982" s="26"/>
    </row>
    <row r="983">
      <c r="CB983" s="26"/>
    </row>
    <row r="984">
      <c r="CB984" s="26"/>
    </row>
    <row r="985">
      <c r="CB985" s="26"/>
    </row>
    <row r="986">
      <c r="CB986" s="26"/>
    </row>
    <row r="987">
      <c r="CB987" s="26"/>
    </row>
    <row r="988">
      <c r="CB988" s="26"/>
    </row>
    <row r="989">
      <c r="CB989" s="26"/>
    </row>
    <row r="990">
      <c r="CB990" s="26"/>
    </row>
    <row r="991">
      <c r="CB991" s="26"/>
    </row>
    <row r="992">
      <c r="CB992" s="26"/>
    </row>
    <row r="993">
      <c r="CB993" s="26"/>
    </row>
    <row r="994">
      <c r="CB994" s="26"/>
    </row>
    <row r="995">
      <c r="CB995" s="26"/>
    </row>
    <row r="996">
      <c r="CB996" s="26"/>
    </row>
    <row r="997">
      <c r="CB997" s="26"/>
    </row>
    <row r="998">
      <c r="CB998" s="26"/>
    </row>
    <row r="999">
      <c r="CB999" s="26"/>
    </row>
    <row r="1000">
      <c r="CB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10571</v>
      </c>
      <c r="B1" s="8" t="s">
        <v>1</v>
      </c>
      <c r="C1" s="8" t="s">
        <v>10572</v>
      </c>
      <c r="D1" s="8" t="s">
        <v>10573</v>
      </c>
      <c r="E1" s="8" t="s">
        <v>10574</v>
      </c>
      <c r="F1" s="8" t="s">
        <v>10575</v>
      </c>
      <c r="G1" s="8" t="s">
        <v>10576</v>
      </c>
      <c r="H1" s="8" t="s">
        <v>10577</v>
      </c>
      <c r="I1" s="8" t="s">
        <v>10578</v>
      </c>
      <c r="J1" s="8" t="s">
        <v>10579</v>
      </c>
      <c r="K1" s="8" t="s">
        <v>10580</v>
      </c>
      <c r="L1" s="8" t="s">
        <v>10581</v>
      </c>
      <c r="M1" s="8" t="s">
        <v>10582</v>
      </c>
      <c r="N1" s="8" t="s">
        <v>10583</v>
      </c>
      <c r="O1" s="8" t="s">
        <v>10584</v>
      </c>
      <c r="P1" s="8" t="s">
        <v>10585</v>
      </c>
      <c r="Q1" s="8" t="s">
        <v>10586</v>
      </c>
      <c r="R1" s="8" t="s">
        <v>10587</v>
      </c>
      <c r="S1" s="8" t="s">
        <v>10588</v>
      </c>
      <c r="T1" s="8" t="s">
        <v>10589</v>
      </c>
    </row>
    <row r="2">
      <c r="A2" s="8" t="s">
        <v>19</v>
      </c>
      <c r="B2" s="8" t="s">
        <v>18</v>
      </c>
      <c r="C2" s="8">
        <v>1018.0</v>
      </c>
      <c r="D2" s="8" t="s">
        <v>10590</v>
      </c>
      <c r="E2" s="27">
        <v>37048.0</v>
      </c>
      <c r="F2" s="8">
        <v>147.0</v>
      </c>
      <c r="G2" s="8" t="s">
        <v>10591</v>
      </c>
      <c r="H2" s="8" t="s">
        <v>10592</v>
      </c>
      <c r="I2" s="8" t="s">
        <v>10593</v>
      </c>
      <c r="J2" s="8" t="s">
        <v>10594</v>
      </c>
      <c r="K2" s="8" t="s">
        <v>10595</v>
      </c>
      <c r="L2" s="8" t="s">
        <v>10594</v>
      </c>
      <c r="M2" s="8" t="s">
        <v>10594</v>
      </c>
      <c r="N2" s="8" t="s">
        <v>10596</v>
      </c>
      <c r="O2" s="8" t="s">
        <v>10597</v>
      </c>
      <c r="Q2" s="8" t="s">
        <v>10598</v>
      </c>
      <c r="R2" s="8" t="s">
        <v>10599</v>
      </c>
      <c r="S2" s="8" t="s">
        <v>10600</v>
      </c>
      <c r="T2" s="8" t="s">
        <v>10601</v>
      </c>
    </row>
    <row r="3">
      <c r="A3" s="8" t="s">
        <v>32</v>
      </c>
      <c r="B3" s="8" t="s">
        <v>31</v>
      </c>
      <c r="C3" s="8">
        <v>129.0</v>
      </c>
      <c r="D3" s="8" t="s">
        <v>10602</v>
      </c>
      <c r="E3" s="27">
        <v>37092.0</v>
      </c>
      <c r="F3" s="8">
        <v>125.0</v>
      </c>
      <c r="G3" s="8" t="s">
        <v>10603</v>
      </c>
      <c r="H3" s="8" t="s">
        <v>10604</v>
      </c>
      <c r="I3" s="8" t="s">
        <v>10605</v>
      </c>
      <c r="J3" s="8" t="s">
        <v>10606</v>
      </c>
      <c r="K3" s="8" t="s">
        <v>10607</v>
      </c>
      <c r="L3" s="8" t="s">
        <v>10606</v>
      </c>
      <c r="N3" s="8" t="s">
        <v>10608</v>
      </c>
      <c r="O3" s="8" t="s">
        <v>10609</v>
      </c>
      <c r="P3" s="8" t="s">
        <v>10610</v>
      </c>
      <c r="Q3" s="8" t="s">
        <v>10611</v>
      </c>
    </row>
    <row r="4">
      <c r="A4" s="8" t="s">
        <v>24</v>
      </c>
      <c r="B4" s="8" t="s">
        <v>23</v>
      </c>
      <c r="C4" s="8">
        <v>843.0</v>
      </c>
      <c r="D4" s="8" t="s">
        <v>10612</v>
      </c>
      <c r="E4" s="27">
        <v>36798.0</v>
      </c>
      <c r="F4" s="8">
        <v>99.0</v>
      </c>
      <c r="G4" s="8" t="s">
        <v>10613</v>
      </c>
      <c r="H4" s="8" t="s">
        <v>10614</v>
      </c>
      <c r="I4" s="8" t="s">
        <v>10615</v>
      </c>
      <c r="J4" s="8" t="s">
        <v>10616</v>
      </c>
      <c r="K4" s="8" t="s">
        <v>10616</v>
      </c>
      <c r="N4" s="8" t="s">
        <v>10617</v>
      </c>
      <c r="O4" s="8" t="s">
        <v>10618</v>
      </c>
      <c r="P4" s="8" t="s">
        <v>10619</v>
      </c>
      <c r="Q4" s="8" t="s">
        <v>10620</v>
      </c>
      <c r="R4" s="8" t="s">
        <v>10621</v>
      </c>
      <c r="S4" s="8" t="s">
        <v>10621</v>
      </c>
      <c r="T4" s="8" t="s">
        <v>10622</v>
      </c>
    </row>
    <row r="5">
      <c r="A5" s="8" t="s">
        <v>22</v>
      </c>
      <c r="B5" s="8" t="s">
        <v>21</v>
      </c>
      <c r="C5" s="8">
        <v>7345.0</v>
      </c>
      <c r="D5" s="8" t="s">
        <v>10623</v>
      </c>
      <c r="E5" s="27">
        <v>39444.0</v>
      </c>
      <c r="F5" s="8">
        <v>158.0</v>
      </c>
      <c r="G5" s="8" t="s">
        <v>10624</v>
      </c>
      <c r="H5" s="8" t="s">
        <v>10592</v>
      </c>
      <c r="I5" s="8" t="s">
        <v>10625</v>
      </c>
      <c r="J5" s="8" t="s">
        <v>10626</v>
      </c>
      <c r="K5" s="8" t="s">
        <v>10627</v>
      </c>
      <c r="M5" s="8" t="s">
        <v>10628</v>
      </c>
      <c r="N5" s="8" t="s">
        <v>10629</v>
      </c>
      <c r="O5" s="8" t="s">
        <v>10630</v>
      </c>
      <c r="P5" s="8" t="s">
        <v>10631</v>
      </c>
      <c r="Q5" s="8" t="s">
        <v>10632</v>
      </c>
      <c r="R5" s="8" t="s">
        <v>10599</v>
      </c>
      <c r="S5" s="8" t="s">
        <v>10633</v>
      </c>
    </row>
    <row r="6">
      <c r="A6" s="8" t="s">
        <v>47</v>
      </c>
      <c r="B6" s="8" t="s">
        <v>46</v>
      </c>
      <c r="C6" s="8">
        <v>6977.0</v>
      </c>
      <c r="D6" s="8" t="s">
        <v>10634</v>
      </c>
      <c r="E6" s="27">
        <v>39394.0</v>
      </c>
      <c r="F6" s="8">
        <v>122.0</v>
      </c>
      <c r="G6" s="8" t="s">
        <v>10635</v>
      </c>
      <c r="H6" s="8" t="s">
        <v>10592</v>
      </c>
      <c r="I6" s="8" t="s">
        <v>10636</v>
      </c>
      <c r="J6" s="8" t="s">
        <v>10637</v>
      </c>
      <c r="K6" s="8" t="s">
        <v>10638</v>
      </c>
      <c r="M6" s="8" t="s">
        <v>10639</v>
      </c>
      <c r="N6" s="8" t="s">
        <v>10637</v>
      </c>
      <c r="O6" s="8" t="s">
        <v>10640</v>
      </c>
      <c r="P6" s="8" t="s">
        <v>10641</v>
      </c>
      <c r="Q6" s="8" t="s">
        <v>10642</v>
      </c>
      <c r="R6" s="8" t="s">
        <v>10643</v>
      </c>
      <c r="S6" s="8" t="s">
        <v>10644</v>
      </c>
    </row>
    <row r="7">
      <c r="A7" s="8" t="s">
        <v>40</v>
      </c>
      <c r="B7" s="8" t="s">
        <v>39</v>
      </c>
      <c r="C7" s="8">
        <v>25538.0</v>
      </c>
      <c r="D7" s="8" t="s">
        <v>10645</v>
      </c>
      <c r="E7" s="27">
        <v>36789.0</v>
      </c>
      <c r="F7" s="8">
        <v>174.0</v>
      </c>
      <c r="G7" s="8" t="s">
        <v>10613</v>
      </c>
      <c r="H7" s="8" t="s">
        <v>10646</v>
      </c>
      <c r="I7" s="8" t="s">
        <v>10647</v>
      </c>
      <c r="J7" s="8" t="s">
        <v>10648</v>
      </c>
      <c r="K7" s="8" t="s">
        <v>10649</v>
      </c>
      <c r="L7" s="8" t="s">
        <v>10648</v>
      </c>
      <c r="N7" s="8" t="s">
        <v>10650</v>
      </c>
      <c r="P7" s="8" t="s">
        <v>10651</v>
      </c>
      <c r="Q7" s="8" t="s">
        <v>10652</v>
      </c>
    </row>
    <row r="8">
      <c r="A8" s="8" t="s">
        <v>54</v>
      </c>
      <c r="B8" s="8" t="s">
        <v>53</v>
      </c>
      <c r="C8" s="8">
        <v>11534.0</v>
      </c>
      <c r="D8" s="8" t="s">
        <v>10653</v>
      </c>
      <c r="E8" s="27">
        <v>38162.0</v>
      </c>
      <c r="F8" s="8">
        <v>114.0</v>
      </c>
      <c r="G8" s="8" t="s">
        <v>10654</v>
      </c>
      <c r="H8" s="8" t="s">
        <v>10655</v>
      </c>
      <c r="I8" s="8" t="s">
        <v>10656</v>
      </c>
      <c r="J8" s="8" t="s">
        <v>10657</v>
      </c>
      <c r="K8" s="8" t="s">
        <v>10658</v>
      </c>
      <c r="M8" s="8" t="s">
        <v>10659</v>
      </c>
      <c r="N8" s="8" t="s">
        <v>10660</v>
      </c>
      <c r="R8" s="8" t="s">
        <v>10661</v>
      </c>
      <c r="S8" s="8" t="s">
        <v>10662</v>
      </c>
    </row>
    <row r="9">
      <c r="A9" s="8" t="s">
        <v>61</v>
      </c>
      <c r="B9" s="8" t="s">
        <v>60</v>
      </c>
      <c r="C9" s="8">
        <v>28422.0</v>
      </c>
      <c r="D9" s="8" t="s">
        <v>10663</v>
      </c>
      <c r="E9" s="27">
        <v>39844.0</v>
      </c>
      <c r="F9" s="8">
        <v>237.0</v>
      </c>
      <c r="G9" s="8" t="s">
        <v>10664</v>
      </c>
      <c r="H9" s="8" t="s">
        <v>10604</v>
      </c>
      <c r="I9" s="8" t="s">
        <v>10665</v>
      </c>
      <c r="J9" s="8" t="s">
        <v>10666</v>
      </c>
      <c r="K9" s="8" t="s">
        <v>10667</v>
      </c>
      <c r="L9" s="8" t="s">
        <v>10666</v>
      </c>
      <c r="N9" s="8" t="s">
        <v>10668</v>
      </c>
      <c r="O9" s="8" t="s">
        <v>10669</v>
      </c>
      <c r="P9" s="8" t="s">
        <v>10670</v>
      </c>
      <c r="R9" s="8" t="s">
        <v>10671</v>
      </c>
    </row>
    <row r="10">
      <c r="A10" s="8" t="s">
        <v>75</v>
      </c>
      <c r="B10" s="8" t="s">
        <v>74</v>
      </c>
      <c r="C10" s="8">
        <v>1730.0</v>
      </c>
      <c r="D10" s="8" t="s">
        <v>10672</v>
      </c>
      <c r="E10" s="27">
        <v>38966.0</v>
      </c>
      <c r="F10" s="8">
        <v>180.0</v>
      </c>
      <c r="G10" s="8" t="s">
        <v>10673</v>
      </c>
      <c r="H10" s="8" t="s">
        <v>10592</v>
      </c>
      <c r="I10" s="8" t="s">
        <v>10674</v>
      </c>
      <c r="J10" s="8" t="s">
        <v>10594</v>
      </c>
      <c r="K10" s="8" t="s">
        <v>10675</v>
      </c>
      <c r="M10" s="8" t="s">
        <v>10594</v>
      </c>
      <c r="N10" s="8" t="s">
        <v>10594</v>
      </c>
      <c r="O10" s="8" t="s">
        <v>10594</v>
      </c>
      <c r="Q10" s="8" t="s">
        <v>10676</v>
      </c>
      <c r="S10" s="8" t="s">
        <v>10677</v>
      </c>
    </row>
    <row r="11">
      <c r="A11" s="8" t="s">
        <v>68</v>
      </c>
      <c r="B11" s="8" t="s">
        <v>67</v>
      </c>
      <c r="C11" s="8">
        <v>27904.0</v>
      </c>
      <c r="D11" s="8" t="s">
        <v>10678</v>
      </c>
      <c r="E11" s="27">
        <v>39246.0</v>
      </c>
      <c r="F11" s="8">
        <v>105.0</v>
      </c>
      <c r="G11" s="8" t="s">
        <v>10613</v>
      </c>
      <c r="H11" s="8" t="s">
        <v>10655</v>
      </c>
      <c r="I11" s="8" t="s">
        <v>10679</v>
      </c>
      <c r="J11" s="8" t="s">
        <v>10657</v>
      </c>
      <c r="K11" s="8" t="s">
        <v>10680</v>
      </c>
      <c r="L11" s="8" t="s">
        <v>10657</v>
      </c>
      <c r="N11" s="8" t="s">
        <v>10681</v>
      </c>
      <c r="O11" s="8" t="s">
        <v>10682</v>
      </c>
      <c r="P11" s="8" t="s">
        <v>10683</v>
      </c>
      <c r="Q11" s="8" t="s">
        <v>10661</v>
      </c>
    </row>
    <row r="12">
      <c r="A12" s="8" t="s">
        <v>89</v>
      </c>
      <c r="B12" s="8" t="s">
        <v>88</v>
      </c>
      <c r="C12" s="8">
        <v>553.0</v>
      </c>
      <c r="D12" s="8" t="s">
        <v>10684</v>
      </c>
      <c r="E12" s="27">
        <v>37760.0</v>
      </c>
      <c r="F12" s="8">
        <v>178.0</v>
      </c>
      <c r="G12" s="8" t="s">
        <v>10635</v>
      </c>
      <c r="H12" s="8" t="s">
        <v>10592</v>
      </c>
      <c r="I12" s="8" t="s">
        <v>10685</v>
      </c>
      <c r="J12" s="8" t="s">
        <v>10686</v>
      </c>
      <c r="K12" s="8" t="s">
        <v>10687</v>
      </c>
      <c r="N12" s="8" t="s">
        <v>10688</v>
      </c>
      <c r="O12" s="8" t="s">
        <v>10689</v>
      </c>
      <c r="P12" s="8" t="s">
        <v>10690</v>
      </c>
      <c r="R12" s="8" t="s">
        <v>10691</v>
      </c>
      <c r="S12" s="8" t="s">
        <v>10692</v>
      </c>
      <c r="T12" s="8" t="s">
        <v>10693</v>
      </c>
    </row>
    <row r="13">
      <c r="A13" s="8" t="s">
        <v>103</v>
      </c>
      <c r="B13" s="8" t="s">
        <v>102</v>
      </c>
      <c r="C13" s="8">
        <v>77.0</v>
      </c>
      <c r="D13" s="8" t="s">
        <v>10694</v>
      </c>
      <c r="E13" s="27">
        <v>36810.0</v>
      </c>
      <c r="F13" s="8">
        <v>113.0</v>
      </c>
      <c r="G13" s="8" t="s">
        <v>10695</v>
      </c>
      <c r="H13" s="8" t="s">
        <v>10592</v>
      </c>
      <c r="I13" s="8" t="s">
        <v>10696</v>
      </c>
      <c r="J13" s="8" t="s">
        <v>10697</v>
      </c>
      <c r="K13" s="8" t="s">
        <v>10698</v>
      </c>
      <c r="N13" s="8" t="s">
        <v>10699</v>
      </c>
      <c r="O13" s="8" t="s">
        <v>10700</v>
      </c>
      <c r="P13" s="8" t="s">
        <v>10701</v>
      </c>
      <c r="R13" s="8" t="s">
        <v>10702</v>
      </c>
      <c r="S13" s="8" t="s">
        <v>10703</v>
      </c>
    </row>
    <row r="14">
      <c r="A14" s="8" t="s">
        <v>110</v>
      </c>
      <c r="B14" s="8" t="s">
        <v>109</v>
      </c>
      <c r="C14" s="8">
        <v>38.0</v>
      </c>
      <c r="D14" s="8" t="s">
        <v>10704</v>
      </c>
      <c r="E14" s="27">
        <v>38065.0</v>
      </c>
      <c r="F14" s="8">
        <v>108.0</v>
      </c>
      <c r="G14" s="8" t="s">
        <v>10705</v>
      </c>
      <c r="H14" s="8" t="s">
        <v>10592</v>
      </c>
      <c r="I14" s="8" t="s">
        <v>10706</v>
      </c>
      <c r="J14" s="8" t="s">
        <v>10707</v>
      </c>
      <c r="K14" s="8" t="s">
        <v>10708</v>
      </c>
      <c r="M14" s="8" t="s">
        <v>10709</v>
      </c>
      <c r="N14" s="8" t="s">
        <v>10710</v>
      </c>
      <c r="O14" s="8" t="s">
        <v>10711</v>
      </c>
      <c r="P14" s="8" t="s">
        <v>10712</v>
      </c>
      <c r="Q14" s="8" t="s">
        <v>10713</v>
      </c>
      <c r="R14" s="8" t="s">
        <v>10714</v>
      </c>
      <c r="S14" s="8" t="s">
        <v>10715</v>
      </c>
      <c r="T14" s="8" t="s">
        <v>10716</v>
      </c>
    </row>
    <row r="15">
      <c r="A15" s="8" t="s">
        <v>82</v>
      </c>
      <c r="B15" s="8" t="s">
        <v>81</v>
      </c>
      <c r="C15" s="8">
        <v>23160.0</v>
      </c>
      <c r="D15" s="8" t="s">
        <v>10717</v>
      </c>
      <c r="E15" s="27">
        <v>36719.0</v>
      </c>
      <c r="F15" s="8">
        <v>139.0</v>
      </c>
      <c r="G15" s="8" t="s">
        <v>10624</v>
      </c>
      <c r="H15" s="8" t="s">
        <v>10718</v>
      </c>
      <c r="I15" s="8" t="s">
        <v>10719</v>
      </c>
      <c r="J15" s="8" t="s">
        <v>10720</v>
      </c>
      <c r="K15" s="8" t="s">
        <v>10721</v>
      </c>
      <c r="L15" s="8" t="s">
        <v>10722</v>
      </c>
      <c r="M15" s="8" t="s">
        <v>10723</v>
      </c>
      <c r="N15" s="8" t="s">
        <v>10724</v>
      </c>
      <c r="O15" s="8" t="s">
        <v>10725</v>
      </c>
      <c r="S15" s="8" t="s">
        <v>10726</v>
      </c>
    </row>
    <row r="16">
      <c r="A16" s="8" t="s">
        <v>96</v>
      </c>
      <c r="B16" s="8" t="s">
        <v>95</v>
      </c>
      <c r="C16" s="8">
        <v>38047.0</v>
      </c>
      <c r="D16" s="8" t="s">
        <v>10727</v>
      </c>
      <c r="E16" s="27">
        <v>36664.0</v>
      </c>
      <c r="F16" s="8">
        <v>218.0</v>
      </c>
      <c r="G16" s="8" t="s">
        <v>10624</v>
      </c>
      <c r="H16" s="8" t="s">
        <v>10604</v>
      </c>
      <c r="I16" s="8" t="s">
        <v>10728</v>
      </c>
      <c r="J16" s="8" t="s">
        <v>10729</v>
      </c>
      <c r="K16" s="8" t="s">
        <v>10730</v>
      </c>
      <c r="L16" s="8" t="s">
        <v>10729</v>
      </c>
      <c r="N16" s="8" t="s">
        <v>10729</v>
      </c>
      <c r="O16" s="8" t="s">
        <v>10731</v>
      </c>
      <c r="P16" s="8" t="s">
        <v>10732</v>
      </c>
      <c r="R16" s="8" t="s">
        <v>10733</v>
      </c>
    </row>
    <row r="17">
      <c r="A17" s="8" t="s">
        <v>117</v>
      </c>
      <c r="B17" s="8" t="s">
        <v>116</v>
      </c>
      <c r="C17" s="8">
        <v>4960.0</v>
      </c>
      <c r="D17" s="8" t="s">
        <v>10734</v>
      </c>
      <c r="E17" s="27">
        <v>39745.0</v>
      </c>
      <c r="F17" s="8">
        <v>124.0</v>
      </c>
      <c r="G17" s="8" t="s">
        <v>10624</v>
      </c>
      <c r="H17" s="8" t="s">
        <v>10592</v>
      </c>
      <c r="I17" s="8" t="s">
        <v>10735</v>
      </c>
      <c r="J17" s="8" t="s">
        <v>10736</v>
      </c>
      <c r="K17" s="8" t="s">
        <v>10737</v>
      </c>
      <c r="M17" s="8" t="s">
        <v>10709</v>
      </c>
      <c r="N17" s="8" t="s">
        <v>10738</v>
      </c>
      <c r="O17" s="8" t="s">
        <v>10739</v>
      </c>
      <c r="P17" s="8" t="s">
        <v>10712</v>
      </c>
      <c r="Q17" s="8" t="s">
        <v>10740</v>
      </c>
      <c r="R17" s="8" t="s">
        <v>10741</v>
      </c>
      <c r="S17" s="8" t="s">
        <v>10715</v>
      </c>
    </row>
    <row r="18">
      <c r="A18" s="8" t="s">
        <v>124</v>
      </c>
      <c r="B18" s="8" t="s">
        <v>123</v>
      </c>
      <c r="C18" s="8">
        <v>11423.0</v>
      </c>
      <c r="D18" s="8" t="s">
        <v>10742</v>
      </c>
      <c r="E18" s="27">
        <v>37743.0</v>
      </c>
      <c r="F18" s="8">
        <v>131.0</v>
      </c>
      <c r="G18" s="8" t="s">
        <v>10635</v>
      </c>
      <c r="H18" s="8" t="s">
        <v>10743</v>
      </c>
      <c r="I18" s="8" t="s">
        <v>10744</v>
      </c>
      <c r="J18" s="8" t="s">
        <v>10745</v>
      </c>
      <c r="K18" s="8" t="s">
        <v>10746</v>
      </c>
      <c r="L18" s="8" t="s">
        <v>10747</v>
      </c>
      <c r="M18" s="8" t="s">
        <v>10748</v>
      </c>
      <c r="N18" s="8" t="s">
        <v>10749</v>
      </c>
      <c r="O18" s="8" t="s">
        <v>10750</v>
      </c>
      <c r="P18" s="8" t="s">
        <v>10751</v>
      </c>
      <c r="R18" s="8" t="s">
        <v>10752</v>
      </c>
      <c r="S18" s="8" t="s">
        <v>10753</v>
      </c>
    </row>
    <row r="19">
      <c r="A19" s="8" t="s">
        <v>131</v>
      </c>
      <c r="B19" s="8" t="s">
        <v>130</v>
      </c>
      <c r="C19" s="8">
        <v>24166.0</v>
      </c>
      <c r="D19" s="8" t="s">
        <v>10754</v>
      </c>
      <c r="E19" s="27">
        <v>37160.0</v>
      </c>
      <c r="F19" s="8">
        <v>116.0</v>
      </c>
      <c r="G19" s="8" t="s">
        <v>10613</v>
      </c>
      <c r="H19" s="8" t="s">
        <v>10646</v>
      </c>
      <c r="I19" s="8" t="s">
        <v>10755</v>
      </c>
      <c r="J19" s="8" t="s">
        <v>10756</v>
      </c>
      <c r="K19" s="8" t="s">
        <v>10757</v>
      </c>
      <c r="L19" s="8" t="s">
        <v>10758</v>
      </c>
      <c r="N19" s="8" t="s">
        <v>10759</v>
      </c>
      <c r="O19" s="8" t="s">
        <v>10760</v>
      </c>
      <c r="Q19" s="8" t="s">
        <v>10761</v>
      </c>
    </row>
    <row r="20">
      <c r="A20" s="8" t="s">
        <v>138</v>
      </c>
      <c r="B20" s="8" t="s">
        <v>137</v>
      </c>
      <c r="C20" s="8">
        <v>9693.0</v>
      </c>
      <c r="D20" s="8" t="s">
        <v>10762</v>
      </c>
      <c r="E20" s="27">
        <v>38979.0</v>
      </c>
      <c r="F20" s="8">
        <v>109.0</v>
      </c>
      <c r="G20" s="8" t="s">
        <v>10763</v>
      </c>
      <c r="H20" s="8" t="s">
        <v>10592</v>
      </c>
      <c r="I20" s="8" t="s">
        <v>10764</v>
      </c>
      <c r="J20" s="8" t="s">
        <v>10765</v>
      </c>
      <c r="K20" s="8" t="s">
        <v>10766</v>
      </c>
      <c r="M20" s="8" t="s">
        <v>10767</v>
      </c>
      <c r="N20" s="8" t="s">
        <v>10768</v>
      </c>
      <c r="O20" s="8" t="s">
        <v>10769</v>
      </c>
      <c r="P20" s="8" t="s">
        <v>10770</v>
      </c>
      <c r="Q20" s="8" t="s">
        <v>10771</v>
      </c>
      <c r="R20" s="8" t="s">
        <v>10772</v>
      </c>
      <c r="S20" s="8" t="s">
        <v>10773</v>
      </c>
      <c r="T20" s="8" t="s">
        <v>10774</v>
      </c>
    </row>
    <row r="21">
      <c r="A21" s="8" t="s">
        <v>145</v>
      </c>
      <c r="B21" s="8" t="s">
        <v>144</v>
      </c>
      <c r="C21" s="8">
        <v>670.0</v>
      </c>
      <c r="D21" s="8" t="s">
        <v>10775</v>
      </c>
      <c r="E21" s="27">
        <v>37946.0</v>
      </c>
      <c r="F21" s="8">
        <v>120.0</v>
      </c>
      <c r="G21" s="8" t="s">
        <v>10776</v>
      </c>
      <c r="H21" s="8" t="s">
        <v>10743</v>
      </c>
      <c r="I21" s="8" t="s">
        <v>10777</v>
      </c>
      <c r="J21" s="8" t="s">
        <v>10778</v>
      </c>
      <c r="K21" s="8" t="s">
        <v>10779</v>
      </c>
      <c r="N21" s="8" t="s">
        <v>10780</v>
      </c>
      <c r="O21" s="8" t="s">
        <v>10781</v>
      </c>
      <c r="P21" s="8" t="s">
        <v>10782</v>
      </c>
      <c r="R21" s="8" t="s">
        <v>10752</v>
      </c>
      <c r="S21" s="8" t="s">
        <v>10783</v>
      </c>
    </row>
    <row r="22">
      <c r="A22" s="8" t="s">
        <v>173</v>
      </c>
      <c r="B22" s="8" t="s">
        <v>172</v>
      </c>
      <c r="C22" s="8">
        <v>153.0</v>
      </c>
      <c r="D22" s="8" t="s">
        <v>10784</v>
      </c>
      <c r="E22" s="27">
        <v>37882.0</v>
      </c>
      <c r="F22" s="8">
        <v>102.0</v>
      </c>
      <c r="G22" s="8" t="s">
        <v>10785</v>
      </c>
      <c r="H22" s="8" t="s">
        <v>10592</v>
      </c>
      <c r="I22" s="8" t="s">
        <v>10786</v>
      </c>
      <c r="J22" s="8" t="s">
        <v>10787</v>
      </c>
      <c r="K22" s="8" t="s">
        <v>10788</v>
      </c>
      <c r="M22" s="8" t="s">
        <v>10767</v>
      </c>
      <c r="N22" s="8" t="s">
        <v>10789</v>
      </c>
      <c r="O22" s="8" t="s">
        <v>10790</v>
      </c>
      <c r="P22" s="8" t="s">
        <v>10791</v>
      </c>
      <c r="Q22" s="8" t="s">
        <v>10792</v>
      </c>
      <c r="R22" s="8" t="s">
        <v>10793</v>
      </c>
      <c r="S22" s="8" t="s">
        <v>10794</v>
      </c>
      <c r="T22" s="8" t="s">
        <v>10795</v>
      </c>
    </row>
    <row r="23">
      <c r="A23" s="8" t="s">
        <v>159</v>
      </c>
      <c r="B23" s="8" t="s">
        <v>158</v>
      </c>
      <c r="C23" s="8">
        <v>24.0</v>
      </c>
      <c r="D23" s="8" t="s">
        <v>10796</v>
      </c>
      <c r="E23" s="27">
        <v>37904.0</v>
      </c>
      <c r="F23" s="8">
        <v>111.0</v>
      </c>
      <c r="G23" s="8" t="s">
        <v>10797</v>
      </c>
      <c r="H23" s="8" t="s">
        <v>10592</v>
      </c>
      <c r="I23" s="8" t="s">
        <v>10798</v>
      </c>
      <c r="J23" s="8" t="s">
        <v>10799</v>
      </c>
      <c r="K23" s="8" t="s">
        <v>10800</v>
      </c>
      <c r="L23" s="8" t="s">
        <v>10799</v>
      </c>
      <c r="M23" s="8" t="s">
        <v>10801</v>
      </c>
      <c r="N23" s="8" t="s">
        <v>10802</v>
      </c>
      <c r="O23" s="8" t="s">
        <v>10803</v>
      </c>
      <c r="P23" s="8" t="s">
        <v>10804</v>
      </c>
      <c r="Q23" s="8" t="s">
        <v>10805</v>
      </c>
      <c r="R23" s="8" t="s">
        <v>10806</v>
      </c>
      <c r="S23" s="8" t="s">
        <v>10807</v>
      </c>
      <c r="T23" s="8" t="s">
        <v>10808</v>
      </c>
    </row>
    <row r="24">
      <c r="A24" s="8" t="s">
        <v>152</v>
      </c>
      <c r="B24" s="8" t="s">
        <v>151</v>
      </c>
      <c r="C24" s="8">
        <v>194.0</v>
      </c>
      <c r="D24" s="8" t="s">
        <v>10809</v>
      </c>
      <c r="E24" s="27">
        <v>37006.0</v>
      </c>
      <c r="F24" s="8">
        <v>122.0</v>
      </c>
      <c r="G24" s="8" t="s">
        <v>10810</v>
      </c>
      <c r="H24" s="8" t="s">
        <v>10811</v>
      </c>
      <c r="I24" s="8" t="s">
        <v>10812</v>
      </c>
      <c r="J24" s="8" t="s">
        <v>10813</v>
      </c>
      <c r="K24" s="8" t="s">
        <v>10814</v>
      </c>
      <c r="L24" s="8" t="s">
        <v>10815</v>
      </c>
      <c r="M24" s="8" t="s">
        <v>10816</v>
      </c>
      <c r="N24" s="8" t="s">
        <v>10817</v>
      </c>
      <c r="O24" s="8" t="s">
        <v>10818</v>
      </c>
      <c r="P24" s="8" t="s">
        <v>10819</v>
      </c>
      <c r="Q24" s="8" t="s">
        <v>10820</v>
      </c>
      <c r="R24" s="8" t="s">
        <v>10821</v>
      </c>
      <c r="S24" s="8" t="s">
        <v>10822</v>
      </c>
      <c r="T24" s="8" t="s">
        <v>10823</v>
      </c>
    </row>
    <row r="25">
      <c r="A25" s="8" t="s">
        <v>201</v>
      </c>
      <c r="B25" s="8" t="s">
        <v>200</v>
      </c>
      <c r="C25" s="8">
        <v>80.0</v>
      </c>
      <c r="D25" s="8" t="s">
        <v>10824</v>
      </c>
      <c r="E25" s="27">
        <v>38027.0</v>
      </c>
      <c r="F25" s="8">
        <v>80.0</v>
      </c>
      <c r="G25" s="8" t="s">
        <v>10613</v>
      </c>
      <c r="H25" s="8" t="s">
        <v>10592</v>
      </c>
      <c r="I25" s="8" t="s">
        <v>10825</v>
      </c>
      <c r="J25" s="8" t="s">
        <v>10826</v>
      </c>
      <c r="K25" s="8" t="s">
        <v>10827</v>
      </c>
      <c r="N25" s="8" t="s">
        <v>10828</v>
      </c>
      <c r="O25" s="8" t="s">
        <v>10829</v>
      </c>
      <c r="R25" s="8" t="s">
        <v>10830</v>
      </c>
      <c r="S25" s="8" t="s">
        <v>10831</v>
      </c>
    </row>
    <row r="26">
      <c r="A26" s="8" t="s">
        <v>166</v>
      </c>
      <c r="B26" s="8" t="s">
        <v>165</v>
      </c>
      <c r="C26" s="8">
        <v>16.0</v>
      </c>
      <c r="D26" s="8" t="s">
        <v>10832</v>
      </c>
      <c r="E26" s="27">
        <v>36707.0</v>
      </c>
      <c r="F26" s="8">
        <v>141.0</v>
      </c>
      <c r="G26" s="8" t="s">
        <v>10833</v>
      </c>
      <c r="H26" s="8" t="s">
        <v>10592</v>
      </c>
      <c r="I26" s="8" t="s">
        <v>10834</v>
      </c>
      <c r="J26" s="8" t="s">
        <v>10686</v>
      </c>
      <c r="K26" s="8" t="s">
        <v>10835</v>
      </c>
      <c r="L26" s="8" t="s">
        <v>10686</v>
      </c>
      <c r="M26" s="8" t="s">
        <v>10836</v>
      </c>
      <c r="N26" s="8" t="s">
        <v>10837</v>
      </c>
      <c r="O26" s="8" t="s">
        <v>10838</v>
      </c>
      <c r="P26" s="8" t="s">
        <v>10839</v>
      </c>
      <c r="Q26" s="8" t="s">
        <v>10691</v>
      </c>
      <c r="R26" s="8" t="s">
        <v>10840</v>
      </c>
      <c r="S26" s="8" t="s">
        <v>10692</v>
      </c>
      <c r="T26" s="8" t="s">
        <v>10841</v>
      </c>
    </row>
    <row r="27">
      <c r="A27" s="8" t="s">
        <v>180</v>
      </c>
      <c r="B27" s="8" t="s">
        <v>179</v>
      </c>
      <c r="C27" s="8">
        <v>598.0</v>
      </c>
      <c r="D27" s="8" t="s">
        <v>10842</v>
      </c>
      <c r="E27" s="27">
        <v>37292.0</v>
      </c>
      <c r="F27" s="8">
        <v>130.0</v>
      </c>
      <c r="G27" s="8" t="s">
        <v>10833</v>
      </c>
      <c r="H27" s="8" t="s">
        <v>10843</v>
      </c>
      <c r="I27" s="8" t="s">
        <v>10844</v>
      </c>
      <c r="J27" s="8" t="s">
        <v>10845</v>
      </c>
      <c r="K27" s="8" t="s">
        <v>10846</v>
      </c>
      <c r="M27" s="8" t="s">
        <v>10847</v>
      </c>
      <c r="N27" s="8" t="s">
        <v>10848</v>
      </c>
      <c r="O27" s="8" t="s">
        <v>10849</v>
      </c>
      <c r="P27" s="8" t="s">
        <v>10850</v>
      </c>
      <c r="R27" s="8" t="s">
        <v>10851</v>
      </c>
      <c r="S27" s="8" t="s">
        <v>10852</v>
      </c>
      <c r="T27" s="8" t="s">
        <v>10853</v>
      </c>
    </row>
    <row r="28">
      <c r="A28" s="8" t="s">
        <v>215</v>
      </c>
      <c r="B28" s="8" t="s">
        <v>214</v>
      </c>
      <c r="C28" s="8">
        <v>16869.0</v>
      </c>
      <c r="D28" s="8" t="s">
        <v>10854</v>
      </c>
      <c r="E28" s="27">
        <v>40044.0</v>
      </c>
      <c r="F28" s="8">
        <v>153.0</v>
      </c>
      <c r="G28" s="8" t="s">
        <v>10855</v>
      </c>
      <c r="H28" s="8" t="s">
        <v>10592</v>
      </c>
      <c r="I28" s="8" t="s">
        <v>10856</v>
      </c>
      <c r="J28" s="8" t="s">
        <v>10799</v>
      </c>
      <c r="K28" s="8" t="s">
        <v>10857</v>
      </c>
      <c r="L28" s="8" t="s">
        <v>10799</v>
      </c>
      <c r="M28" s="8" t="s">
        <v>10858</v>
      </c>
      <c r="N28" s="8" t="s">
        <v>10802</v>
      </c>
      <c r="O28" s="8" t="s">
        <v>10803</v>
      </c>
      <c r="Q28" s="8" t="s">
        <v>10859</v>
      </c>
      <c r="R28" s="8" t="s">
        <v>10860</v>
      </c>
      <c r="S28" s="8" t="s">
        <v>10861</v>
      </c>
      <c r="T28" s="8" t="s">
        <v>10862</v>
      </c>
    </row>
    <row r="29">
      <c r="A29" s="8" t="s">
        <v>194</v>
      </c>
      <c r="B29" s="8" t="s">
        <v>193</v>
      </c>
      <c r="C29" s="8">
        <v>8051.0</v>
      </c>
      <c r="D29" s="8" t="s">
        <v>10863</v>
      </c>
      <c r="E29" s="27">
        <v>37554.0</v>
      </c>
      <c r="F29" s="8">
        <v>96.0</v>
      </c>
      <c r="G29" s="8" t="s">
        <v>10785</v>
      </c>
      <c r="H29" s="8" t="s">
        <v>10592</v>
      </c>
      <c r="I29" s="8" t="s">
        <v>10864</v>
      </c>
      <c r="J29" s="8" t="s">
        <v>10626</v>
      </c>
      <c r="K29" s="8" t="s">
        <v>10627</v>
      </c>
      <c r="M29" s="8" t="s">
        <v>10628</v>
      </c>
      <c r="N29" s="8" t="s">
        <v>10865</v>
      </c>
      <c r="O29" s="8" t="s">
        <v>10630</v>
      </c>
      <c r="P29" s="8" t="s">
        <v>10712</v>
      </c>
      <c r="Q29" s="8" t="s">
        <v>10866</v>
      </c>
      <c r="R29" s="8" t="s">
        <v>10867</v>
      </c>
      <c r="S29" s="8" t="s">
        <v>10633</v>
      </c>
    </row>
    <row r="30">
      <c r="A30" s="8" t="s">
        <v>243</v>
      </c>
      <c r="B30" s="8" t="s">
        <v>242</v>
      </c>
      <c r="C30" s="8">
        <v>56616.0</v>
      </c>
      <c r="D30" s="8" t="s">
        <v>10868</v>
      </c>
      <c r="E30" s="27">
        <v>37967.0</v>
      </c>
      <c r="F30" s="8">
        <v>82.0</v>
      </c>
      <c r="G30" s="8" t="s">
        <v>10869</v>
      </c>
      <c r="H30" s="8" t="s">
        <v>10646</v>
      </c>
      <c r="I30" s="8" t="s">
        <v>10870</v>
      </c>
      <c r="J30" s="8" t="s">
        <v>10756</v>
      </c>
      <c r="K30" s="8" t="s">
        <v>10871</v>
      </c>
      <c r="L30" s="8" t="s">
        <v>10756</v>
      </c>
      <c r="N30" s="8" t="s">
        <v>10759</v>
      </c>
      <c r="O30" s="8" t="s">
        <v>10872</v>
      </c>
    </row>
    <row r="31">
      <c r="A31" s="8" t="s">
        <v>257</v>
      </c>
      <c r="B31" s="8" t="s">
        <v>256</v>
      </c>
      <c r="C31" s="8">
        <v>445.0</v>
      </c>
      <c r="D31" s="28" t="s">
        <v>10873</v>
      </c>
      <c r="E31" s="27">
        <v>38630.0</v>
      </c>
      <c r="F31" s="8">
        <v>117.0</v>
      </c>
      <c r="G31" s="8" t="s">
        <v>10874</v>
      </c>
      <c r="H31" s="8" t="s">
        <v>10811</v>
      </c>
      <c r="I31" s="8" t="s">
        <v>10875</v>
      </c>
      <c r="J31" s="8" t="s">
        <v>10876</v>
      </c>
      <c r="K31" s="8" t="s">
        <v>10877</v>
      </c>
      <c r="M31" s="8" t="s">
        <v>10878</v>
      </c>
      <c r="N31" s="8" t="s">
        <v>10879</v>
      </c>
      <c r="O31" s="8" t="s">
        <v>10880</v>
      </c>
      <c r="R31" s="8" t="s">
        <v>10881</v>
      </c>
      <c r="S31" s="8" t="s">
        <v>10882</v>
      </c>
    </row>
    <row r="32">
      <c r="A32" s="8" t="s">
        <v>271</v>
      </c>
      <c r="B32" s="8" t="s">
        <v>270</v>
      </c>
      <c r="C32" s="8">
        <v>641.0</v>
      </c>
      <c r="D32" s="8" t="s">
        <v>10883</v>
      </c>
      <c r="E32" s="27">
        <v>36805.0</v>
      </c>
      <c r="F32" s="8">
        <v>102.0</v>
      </c>
      <c r="G32" s="8" t="s">
        <v>10884</v>
      </c>
      <c r="H32" s="8" t="s">
        <v>10592</v>
      </c>
      <c r="I32" s="8" t="s">
        <v>10885</v>
      </c>
      <c r="J32" s="8" t="s">
        <v>10886</v>
      </c>
      <c r="K32" s="8" t="s">
        <v>10887</v>
      </c>
      <c r="M32" s="8" t="s">
        <v>10888</v>
      </c>
      <c r="N32" s="8" t="s">
        <v>10889</v>
      </c>
      <c r="O32" s="8" t="s">
        <v>10890</v>
      </c>
      <c r="P32" s="8" t="s">
        <v>10891</v>
      </c>
      <c r="Q32" s="8" t="s">
        <v>10892</v>
      </c>
      <c r="R32" s="8" t="s">
        <v>10893</v>
      </c>
      <c r="S32" s="8" t="s">
        <v>10894</v>
      </c>
    </row>
    <row r="33">
      <c r="A33" s="8" t="s">
        <v>236</v>
      </c>
      <c r="B33" s="8" t="s">
        <v>235</v>
      </c>
      <c r="C33" s="8">
        <v>34647.0</v>
      </c>
      <c r="D33" s="8" t="s">
        <v>10895</v>
      </c>
      <c r="E33" s="27">
        <v>39981.0</v>
      </c>
      <c r="F33" s="8">
        <v>161.0</v>
      </c>
      <c r="G33" s="8" t="s">
        <v>10896</v>
      </c>
      <c r="H33" s="8" t="s">
        <v>10592</v>
      </c>
      <c r="I33" s="8" t="s">
        <v>10897</v>
      </c>
      <c r="J33" s="8" t="s">
        <v>10898</v>
      </c>
      <c r="K33" s="8" t="s">
        <v>10899</v>
      </c>
      <c r="L33" s="8" t="s">
        <v>10898</v>
      </c>
      <c r="M33" s="8" t="s">
        <v>10900</v>
      </c>
      <c r="N33" s="8" t="s">
        <v>10901</v>
      </c>
      <c r="O33" s="8" t="s">
        <v>10902</v>
      </c>
      <c r="R33" s="8" t="s">
        <v>10903</v>
      </c>
      <c r="S33" s="8" t="s">
        <v>10904</v>
      </c>
    </row>
    <row r="34">
      <c r="A34" s="8" t="s">
        <v>250</v>
      </c>
      <c r="B34" s="8" t="s">
        <v>249</v>
      </c>
      <c r="C34" s="8">
        <v>12573.0</v>
      </c>
      <c r="D34" s="8" t="s">
        <v>10905</v>
      </c>
      <c r="E34" s="27">
        <v>40086.0</v>
      </c>
      <c r="F34" s="8">
        <v>106.0</v>
      </c>
      <c r="G34" s="8" t="s">
        <v>10869</v>
      </c>
      <c r="H34" s="8" t="s">
        <v>10592</v>
      </c>
      <c r="I34" s="8" t="s">
        <v>10906</v>
      </c>
      <c r="J34" s="8" t="s">
        <v>10637</v>
      </c>
      <c r="K34" s="8" t="s">
        <v>10637</v>
      </c>
      <c r="L34" s="8" t="s">
        <v>10637</v>
      </c>
      <c r="M34" s="8" t="s">
        <v>10639</v>
      </c>
      <c r="N34" s="8" t="s">
        <v>10637</v>
      </c>
      <c r="O34" s="8" t="s">
        <v>10640</v>
      </c>
      <c r="P34" s="8" t="s">
        <v>10641</v>
      </c>
      <c r="Q34" s="8" t="s">
        <v>10907</v>
      </c>
      <c r="R34" s="8" t="s">
        <v>10643</v>
      </c>
      <c r="S34" s="8" t="s">
        <v>10644</v>
      </c>
    </row>
    <row r="35">
      <c r="A35" s="8" t="s">
        <v>208</v>
      </c>
      <c r="B35" s="8" t="s">
        <v>207</v>
      </c>
      <c r="C35" s="8">
        <v>141.0</v>
      </c>
      <c r="D35" s="8" t="s">
        <v>10908</v>
      </c>
      <c r="E35" s="27">
        <v>37190.0</v>
      </c>
      <c r="F35" s="8">
        <v>114.0</v>
      </c>
      <c r="G35" s="8" t="s">
        <v>10909</v>
      </c>
      <c r="H35" s="8" t="s">
        <v>10592</v>
      </c>
      <c r="I35" s="8" t="s">
        <v>10910</v>
      </c>
      <c r="J35" s="8" t="s">
        <v>10911</v>
      </c>
      <c r="K35" s="8" t="s">
        <v>10912</v>
      </c>
      <c r="M35" s="8" t="s">
        <v>10913</v>
      </c>
      <c r="N35" s="8" t="s">
        <v>10914</v>
      </c>
      <c r="O35" s="8" t="s">
        <v>10915</v>
      </c>
      <c r="P35" s="8" t="s">
        <v>10916</v>
      </c>
      <c r="R35" s="8" t="s">
        <v>10917</v>
      </c>
      <c r="S35" s="8" t="s">
        <v>10918</v>
      </c>
      <c r="T35" s="8" t="s">
        <v>10919</v>
      </c>
    </row>
    <row r="36">
      <c r="A36" s="8" t="s">
        <v>187</v>
      </c>
      <c r="B36" s="8" t="s">
        <v>186</v>
      </c>
      <c r="C36" s="8">
        <v>130824.0</v>
      </c>
      <c r="D36" s="8" t="s">
        <v>10920</v>
      </c>
      <c r="E36" s="27">
        <v>36835.0</v>
      </c>
      <c r="F36" s="8">
        <v>288.0</v>
      </c>
      <c r="G36" s="8" t="s">
        <v>10921</v>
      </c>
      <c r="H36" s="8" t="s">
        <v>10592</v>
      </c>
      <c r="I36" s="8" t="s">
        <v>10922</v>
      </c>
      <c r="J36" s="8" t="s">
        <v>10923</v>
      </c>
      <c r="L36" s="8" t="s">
        <v>10923</v>
      </c>
      <c r="N36" s="8" t="s">
        <v>10923</v>
      </c>
    </row>
    <row r="37">
      <c r="A37" s="8" t="s">
        <v>340</v>
      </c>
      <c r="B37" s="8" t="s">
        <v>339</v>
      </c>
      <c r="C37" s="8">
        <v>1949.0</v>
      </c>
      <c r="D37" s="8" t="s">
        <v>10924</v>
      </c>
      <c r="E37" s="27">
        <v>39143.0</v>
      </c>
      <c r="F37" s="8">
        <v>157.0</v>
      </c>
      <c r="G37" s="8" t="s">
        <v>10925</v>
      </c>
      <c r="H37" s="8" t="s">
        <v>10592</v>
      </c>
      <c r="I37" s="8" t="s">
        <v>10926</v>
      </c>
      <c r="J37" s="8" t="s">
        <v>10927</v>
      </c>
      <c r="K37" s="8" t="s">
        <v>10928</v>
      </c>
      <c r="M37" s="8" t="s">
        <v>10929</v>
      </c>
      <c r="N37" s="8" t="s">
        <v>10930</v>
      </c>
      <c r="O37" s="8" t="s">
        <v>10931</v>
      </c>
      <c r="P37" s="8" t="s">
        <v>10932</v>
      </c>
      <c r="Q37" s="8" t="s">
        <v>10933</v>
      </c>
      <c r="R37" s="8" t="s">
        <v>10934</v>
      </c>
      <c r="S37" s="8" t="s">
        <v>10935</v>
      </c>
      <c r="T37" s="8" t="s">
        <v>10936</v>
      </c>
    </row>
    <row r="38">
      <c r="A38" s="8" t="s">
        <v>229</v>
      </c>
      <c r="B38" s="8" t="s">
        <v>228</v>
      </c>
      <c r="C38" s="8">
        <v>27324.0</v>
      </c>
      <c r="D38" s="8" t="s">
        <v>10937</v>
      </c>
      <c r="E38" s="27">
        <v>36925.0</v>
      </c>
      <c r="F38" s="8">
        <v>119.0</v>
      </c>
      <c r="G38" s="8" t="s">
        <v>10938</v>
      </c>
      <c r="H38" s="8" t="s">
        <v>10604</v>
      </c>
      <c r="I38" s="8" t="s">
        <v>10939</v>
      </c>
      <c r="J38" s="8" t="s">
        <v>10940</v>
      </c>
      <c r="K38" s="8" t="s">
        <v>10941</v>
      </c>
      <c r="N38" s="8" t="s">
        <v>10942</v>
      </c>
      <c r="O38" s="8" t="s">
        <v>10943</v>
      </c>
      <c r="P38" s="8" t="s">
        <v>10944</v>
      </c>
      <c r="R38" s="8" t="s">
        <v>10945</v>
      </c>
    </row>
    <row r="39">
      <c r="A39" s="8" t="s">
        <v>327</v>
      </c>
      <c r="B39" s="8" t="s">
        <v>326</v>
      </c>
      <c r="C39" s="8">
        <v>38810.0</v>
      </c>
      <c r="D39" s="8" t="s">
        <v>10946</v>
      </c>
      <c r="E39" s="27">
        <v>39965.0</v>
      </c>
      <c r="F39" s="8">
        <v>98.0</v>
      </c>
      <c r="G39" s="8" t="s">
        <v>10624</v>
      </c>
      <c r="H39" s="8" t="s">
        <v>10947</v>
      </c>
      <c r="I39" s="8" t="s">
        <v>10948</v>
      </c>
      <c r="J39" s="8" t="s">
        <v>10949</v>
      </c>
      <c r="K39" s="8" t="s">
        <v>10950</v>
      </c>
      <c r="M39" s="8" t="s">
        <v>10951</v>
      </c>
      <c r="N39" s="8" t="s">
        <v>10952</v>
      </c>
      <c r="O39" s="8" t="s">
        <v>10953</v>
      </c>
      <c r="S39" s="8" t="s">
        <v>10954</v>
      </c>
      <c r="T39" s="8" t="s">
        <v>10955</v>
      </c>
    </row>
    <row r="40">
      <c r="A40" s="8" t="s">
        <v>222</v>
      </c>
      <c r="B40" s="8" t="s">
        <v>221</v>
      </c>
      <c r="C40" s="8">
        <v>86282.0</v>
      </c>
      <c r="D40" s="8" t="s">
        <v>10956</v>
      </c>
      <c r="E40" s="27">
        <v>38147.0</v>
      </c>
      <c r="F40" s="8">
        <v>551.0</v>
      </c>
      <c r="G40" s="8" t="s">
        <v>10921</v>
      </c>
      <c r="H40" s="8" t="s">
        <v>10646</v>
      </c>
      <c r="J40" s="8" t="s">
        <v>10957</v>
      </c>
      <c r="K40" s="8" t="s">
        <v>10957</v>
      </c>
      <c r="N40" s="8" t="s">
        <v>10958</v>
      </c>
      <c r="O40" s="8" t="s">
        <v>10957</v>
      </c>
    </row>
    <row r="41">
      <c r="A41" s="8" t="s">
        <v>285</v>
      </c>
      <c r="B41" s="8" t="s">
        <v>284</v>
      </c>
      <c r="C41" s="8">
        <v>4512.0</v>
      </c>
      <c r="D41" s="8" t="s">
        <v>10959</v>
      </c>
      <c r="E41" s="27">
        <v>39332.0</v>
      </c>
      <c r="F41" s="8">
        <v>160.0</v>
      </c>
      <c r="G41" s="8" t="s">
        <v>10960</v>
      </c>
      <c r="H41" s="8" t="s">
        <v>10592</v>
      </c>
      <c r="I41" s="8" t="s">
        <v>10961</v>
      </c>
      <c r="J41" s="8" t="s">
        <v>10962</v>
      </c>
      <c r="K41" s="8" t="s">
        <v>10963</v>
      </c>
      <c r="M41" s="8" t="s">
        <v>10964</v>
      </c>
      <c r="N41" s="8" t="s">
        <v>10965</v>
      </c>
      <c r="O41" s="8" t="s">
        <v>10640</v>
      </c>
      <c r="Q41" s="8" t="s">
        <v>10966</v>
      </c>
      <c r="S41" s="8" t="s">
        <v>10967</v>
      </c>
      <c r="T41" s="8" t="s">
        <v>10968</v>
      </c>
    </row>
    <row r="42">
      <c r="A42" s="8" t="s">
        <v>354</v>
      </c>
      <c r="B42" s="8" t="s">
        <v>353</v>
      </c>
      <c r="C42" s="8">
        <v>2757.0</v>
      </c>
      <c r="D42" s="8" t="s">
        <v>10969</v>
      </c>
      <c r="E42" s="27">
        <v>37596.0</v>
      </c>
      <c r="F42" s="8">
        <v>115.0</v>
      </c>
      <c r="G42" s="8" t="s">
        <v>10970</v>
      </c>
      <c r="H42" s="8" t="s">
        <v>10592</v>
      </c>
      <c r="I42" s="8" t="s">
        <v>10971</v>
      </c>
      <c r="J42" s="8" t="s">
        <v>10972</v>
      </c>
      <c r="K42" s="8" t="s">
        <v>10973</v>
      </c>
      <c r="M42" s="8" t="s">
        <v>10974</v>
      </c>
      <c r="N42" s="8" t="s">
        <v>10975</v>
      </c>
      <c r="O42" s="8" t="s">
        <v>10790</v>
      </c>
      <c r="P42" s="8" t="s">
        <v>10641</v>
      </c>
      <c r="Q42" s="8" t="s">
        <v>10976</v>
      </c>
      <c r="R42" s="8" t="s">
        <v>10977</v>
      </c>
      <c r="S42" s="8" t="s">
        <v>10935</v>
      </c>
      <c r="T42" s="8" t="s">
        <v>10978</v>
      </c>
    </row>
    <row r="43">
      <c r="A43" s="8" t="s">
        <v>264</v>
      </c>
      <c r="B43" s="8" t="s">
        <v>263</v>
      </c>
      <c r="C43" s="8">
        <v>11400.0</v>
      </c>
      <c r="D43" s="8" t="s">
        <v>10979</v>
      </c>
      <c r="E43" s="27">
        <v>38711.0</v>
      </c>
      <c r="F43" s="8">
        <v>151.0</v>
      </c>
      <c r="G43" s="8" t="s">
        <v>10980</v>
      </c>
      <c r="H43" s="8" t="s">
        <v>10592</v>
      </c>
      <c r="I43" s="8" t="s">
        <v>10981</v>
      </c>
      <c r="J43" s="8" t="s">
        <v>10982</v>
      </c>
      <c r="K43" s="8" t="s">
        <v>10983</v>
      </c>
      <c r="M43" s="8" t="s">
        <v>10639</v>
      </c>
      <c r="N43" s="8" t="s">
        <v>10984</v>
      </c>
      <c r="O43" s="8" t="s">
        <v>10769</v>
      </c>
      <c r="P43" s="8" t="s">
        <v>10985</v>
      </c>
      <c r="Q43" s="8" t="s">
        <v>10632</v>
      </c>
      <c r="R43" s="8" t="s">
        <v>10599</v>
      </c>
      <c r="S43" s="8" t="s">
        <v>10986</v>
      </c>
      <c r="T43" s="8" t="s">
        <v>10987</v>
      </c>
    </row>
    <row r="44">
      <c r="A44" s="8" t="s">
        <v>278</v>
      </c>
      <c r="B44" s="8" t="s">
        <v>277</v>
      </c>
      <c r="C44" s="8">
        <v>47046.0</v>
      </c>
      <c r="D44" s="8" t="s">
        <v>10988</v>
      </c>
      <c r="E44" s="27">
        <v>37537.0</v>
      </c>
      <c r="F44" s="8">
        <v>126.0</v>
      </c>
      <c r="G44" s="8" t="s">
        <v>10613</v>
      </c>
      <c r="H44" s="8" t="s">
        <v>10655</v>
      </c>
      <c r="I44" s="8" t="s">
        <v>10989</v>
      </c>
      <c r="J44" s="8" t="s">
        <v>10657</v>
      </c>
      <c r="K44" s="8" t="s">
        <v>10990</v>
      </c>
      <c r="L44" s="8" t="s">
        <v>10657</v>
      </c>
      <c r="N44" s="8" t="s">
        <v>10681</v>
      </c>
      <c r="O44" s="8" t="s">
        <v>10682</v>
      </c>
      <c r="Q44" s="8" t="s">
        <v>10991</v>
      </c>
      <c r="R44" s="8" t="s">
        <v>10992</v>
      </c>
      <c r="S44" s="8" t="s">
        <v>10992</v>
      </c>
    </row>
    <row r="45">
      <c r="A45" s="8" t="s">
        <v>299</v>
      </c>
      <c r="B45" s="8" t="s">
        <v>298</v>
      </c>
      <c r="C45" s="8">
        <v>37903.0</v>
      </c>
      <c r="D45" s="8" t="s">
        <v>10993</v>
      </c>
      <c r="E45" s="27">
        <v>40092.0</v>
      </c>
      <c r="F45" s="8">
        <v>144.0</v>
      </c>
      <c r="G45" s="8" t="s">
        <v>10994</v>
      </c>
      <c r="H45" s="8" t="s">
        <v>10995</v>
      </c>
      <c r="I45" s="8" t="s">
        <v>10996</v>
      </c>
      <c r="J45" s="8" t="s">
        <v>10876</v>
      </c>
      <c r="K45" s="8" t="s">
        <v>10997</v>
      </c>
      <c r="N45" s="8" t="s">
        <v>10998</v>
      </c>
      <c r="O45" s="8" t="s">
        <v>10880</v>
      </c>
      <c r="R45" s="8" t="s">
        <v>10999</v>
      </c>
      <c r="S45" s="8" t="s">
        <v>11000</v>
      </c>
      <c r="T45" s="8" t="s">
        <v>11001</v>
      </c>
    </row>
    <row r="46">
      <c r="A46" s="8" t="s">
        <v>333</v>
      </c>
      <c r="B46" s="8">
        <v>2046.0</v>
      </c>
      <c r="C46" s="8">
        <v>844.0</v>
      </c>
      <c r="D46" s="8" t="s">
        <v>11002</v>
      </c>
      <c r="E46" s="27">
        <v>38259.0</v>
      </c>
      <c r="F46" s="8">
        <v>128.0</v>
      </c>
      <c r="G46" s="8" t="s">
        <v>11003</v>
      </c>
      <c r="H46" s="8" t="s">
        <v>10646</v>
      </c>
      <c r="I46" s="8" t="s">
        <v>11004</v>
      </c>
      <c r="J46" s="8" t="s">
        <v>10616</v>
      </c>
      <c r="N46" s="8" t="s">
        <v>10621</v>
      </c>
      <c r="O46" s="8" t="s">
        <v>11005</v>
      </c>
      <c r="P46" s="8" t="s">
        <v>10619</v>
      </c>
      <c r="Q46" s="8" t="s">
        <v>11006</v>
      </c>
      <c r="S46" s="8" t="s">
        <v>10621</v>
      </c>
      <c r="T46" s="8" t="s">
        <v>11007</v>
      </c>
    </row>
    <row r="47">
      <c r="A47" s="8" t="s">
        <v>292</v>
      </c>
      <c r="B47" s="8" t="s">
        <v>291</v>
      </c>
      <c r="C47" s="8">
        <v>120.0</v>
      </c>
      <c r="D47" s="8" t="s">
        <v>11008</v>
      </c>
      <c r="E47" s="27">
        <v>37243.0</v>
      </c>
      <c r="F47" s="8">
        <v>179.0</v>
      </c>
      <c r="G47" s="8" t="s">
        <v>11009</v>
      </c>
      <c r="H47" s="8" t="s">
        <v>10592</v>
      </c>
      <c r="I47" s="8" t="s">
        <v>11010</v>
      </c>
      <c r="J47" s="8" t="s">
        <v>11011</v>
      </c>
      <c r="K47" s="8" t="s">
        <v>11012</v>
      </c>
      <c r="M47" s="8" t="s">
        <v>11013</v>
      </c>
      <c r="N47" s="8" t="s">
        <v>11014</v>
      </c>
      <c r="O47" s="8" t="s">
        <v>11015</v>
      </c>
      <c r="P47" s="8" t="s">
        <v>11016</v>
      </c>
      <c r="Q47" s="8" t="s">
        <v>11017</v>
      </c>
      <c r="R47" s="8" t="s">
        <v>11018</v>
      </c>
      <c r="S47" s="8" t="s">
        <v>11019</v>
      </c>
      <c r="T47" s="8" t="s">
        <v>11020</v>
      </c>
    </row>
    <row r="48">
      <c r="A48" s="8" t="s">
        <v>306</v>
      </c>
      <c r="B48" s="8" t="s">
        <v>305</v>
      </c>
      <c r="C48" s="8">
        <v>9428.0</v>
      </c>
      <c r="D48" s="8" t="s">
        <v>11021</v>
      </c>
      <c r="E48" s="27">
        <v>37169.0</v>
      </c>
      <c r="F48" s="8">
        <v>110.0</v>
      </c>
      <c r="G48" s="8" t="s">
        <v>10869</v>
      </c>
      <c r="H48" s="8" t="s">
        <v>10592</v>
      </c>
      <c r="I48" s="8" t="s">
        <v>11022</v>
      </c>
      <c r="J48" s="8" t="s">
        <v>11023</v>
      </c>
      <c r="K48" s="8" t="s">
        <v>11024</v>
      </c>
      <c r="L48" s="8" t="s">
        <v>11025</v>
      </c>
      <c r="N48" s="8" t="s">
        <v>10629</v>
      </c>
      <c r="O48" s="8" t="s">
        <v>11026</v>
      </c>
      <c r="P48" s="8" t="s">
        <v>11027</v>
      </c>
      <c r="Q48" s="8" t="s">
        <v>11028</v>
      </c>
      <c r="R48" s="8" t="s">
        <v>10860</v>
      </c>
      <c r="S48" s="8" t="s">
        <v>11029</v>
      </c>
      <c r="T48" s="8" t="s">
        <v>11030</v>
      </c>
    </row>
    <row r="49">
      <c r="A49" s="8" t="s">
        <v>347</v>
      </c>
      <c r="B49" s="8" t="s">
        <v>346</v>
      </c>
      <c r="C49" s="8">
        <v>4689.0</v>
      </c>
      <c r="D49" s="8" t="s">
        <v>11031</v>
      </c>
      <c r="E49" s="27">
        <v>37344.0</v>
      </c>
      <c r="F49" s="8">
        <v>129.0</v>
      </c>
      <c r="G49" s="8" t="s">
        <v>11032</v>
      </c>
      <c r="H49" s="8" t="s">
        <v>10743</v>
      </c>
      <c r="I49" s="8" t="s">
        <v>11033</v>
      </c>
      <c r="J49" s="8" t="s">
        <v>10778</v>
      </c>
      <c r="K49" s="8" t="s">
        <v>11034</v>
      </c>
      <c r="M49" s="8" t="s">
        <v>11035</v>
      </c>
      <c r="N49" s="8" t="s">
        <v>11036</v>
      </c>
      <c r="O49" s="8" t="s">
        <v>11037</v>
      </c>
      <c r="P49" s="8" t="s">
        <v>11038</v>
      </c>
      <c r="Q49" s="8" t="s">
        <v>11039</v>
      </c>
      <c r="R49" s="8" t="s">
        <v>11040</v>
      </c>
    </row>
    <row r="50">
      <c r="A50" s="8" t="s">
        <v>361</v>
      </c>
      <c r="B50" s="8" t="s">
        <v>360</v>
      </c>
      <c r="C50" s="8">
        <v>24238.0</v>
      </c>
      <c r="D50" s="8" t="s">
        <v>11041</v>
      </c>
      <c r="E50" s="27">
        <v>39853.0</v>
      </c>
      <c r="F50" s="8">
        <v>92.0</v>
      </c>
      <c r="G50" s="8" t="s">
        <v>11042</v>
      </c>
      <c r="H50" s="8" t="s">
        <v>10592</v>
      </c>
      <c r="I50" s="8" t="s">
        <v>11043</v>
      </c>
      <c r="J50" s="8" t="s">
        <v>11044</v>
      </c>
      <c r="K50" s="8" t="s">
        <v>11045</v>
      </c>
      <c r="L50" s="8" t="s">
        <v>11044</v>
      </c>
      <c r="N50" s="8" t="s">
        <v>11046</v>
      </c>
      <c r="O50" s="8" t="s">
        <v>11047</v>
      </c>
      <c r="P50" s="8" t="s">
        <v>11048</v>
      </c>
      <c r="Q50" s="8" t="s">
        <v>11049</v>
      </c>
      <c r="R50" s="8" t="s">
        <v>11044</v>
      </c>
    </row>
    <row r="51">
      <c r="A51" s="8" t="s">
        <v>396</v>
      </c>
      <c r="B51" s="8" t="s">
        <v>395</v>
      </c>
      <c r="C51" s="8">
        <v>12163.0</v>
      </c>
      <c r="D51" s="8" t="s">
        <v>11050</v>
      </c>
      <c r="E51" s="27">
        <v>39698.0</v>
      </c>
      <c r="F51" s="8">
        <v>109.0</v>
      </c>
      <c r="G51" s="8" t="s">
        <v>10613</v>
      </c>
      <c r="H51" s="8" t="s">
        <v>10592</v>
      </c>
      <c r="I51" s="8" t="s">
        <v>11051</v>
      </c>
      <c r="J51" s="8" t="s">
        <v>10886</v>
      </c>
      <c r="K51" s="8" t="s">
        <v>11052</v>
      </c>
      <c r="M51" s="8" t="s">
        <v>11053</v>
      </c>
      <c r="N51" s="8" t="s">
        <v>11054</v>
      </c>
      <c r="O51" s="8" t="s">
        <v>11055</v>
      </c>
      <c r="P51" s="8" t="s">
        <v>10891</v>
      </c>
      <c r="Q51" s="8" t="s">
        <v>11056</v>
      </c>
      <c r="R51" s="8" t="s">
        <v>11057</v>
      </c>
      <c r="S51" s="8" t="s">
        <v>11058</v>
      </c>
    </row>
    <row r="52">
      <c r="A52" s="8" t="s">
        <v>368</v>
      </c>
      <c r="B52" s="8" t="s">
        <v>367</v>
      </c>
      <c r="C52" s="8">
        <v>10681.0</v>
      </c>
      <c r="D52" s="8" t="s">
        <v>11059</v>
      </c>
      <c r="E52" s="27">
        <v>39621.0</v>
      </c>
      <c r="F52" s="8">
        <v>98.0</v>
      </c>
      <c r="G52" s="8" t="s">
        <v>11060</v>
      </c>
      <c r="H52" s="8" t="s">
        <v>10592</v>
      </c>
      <c r="I52" s="8" t="s">
        <v>11061</v>
      </c>
      <c r="J52" s="8" t="s">
        <v>11062</v>
      </c>
      <c r="K52" s="8" t="s">
        <v>11063</v>
      </c>
      <c r="M52" s="8" t="s">
        <v>11064</v>
      </c>
      <c r="N52" s="8" t="s">
        <v>11065</v>
      </c>
      <c r="O52" s="8" t="s">
        <v>11066</v>
      </c>
      <c r="P52" s="8" t="s">
        <v>11067</v>
      </c>
      <c r="Q52" s="8" t="s">
        <v>11068</v>
      </c>
      <c r="R52" s="8" t="s">
        <v>11069</v>
      </c>
      <c r="T52" s="8" t="s">
        <v>11070</v>
      </c>
    </row>
    <row r="53">
      <c r="A53" s="8" t="s">
        <v>375</v>
      </c>
      <c r="B53" s="8" t="s">
        <v>374</v>
      </c>
      <c r="C53" s="8">
        <v>25050.0</v>
      </c>
      <c r="D53" s="8" t="s">
        <v>11071</v>
      </c>
      <c r="E53" s="27">
        <v>39627.0</v>
      </c>
      <c r="F53" s="8">
        <v>114.0</v>
      </c>
      <c r="G53" s="8" t="s">
        <v>11072</v>
      </c>
      <c r="H53" s="8" t="s">
        <v>10604</v>
      </c>
      <c r="I53" s="8" t="s">
        <v>11073</v>
      </c>
      <c r="J53" s="8" t="s">
        <v>11074</v>
      </c>
      <c r="K53" s="8" t="s">
        <v>11075</v>
      </c>
      <c r="N53" s="8" t="s">
        <v>11074</v>
      </c>
      <c r="O53" s="8" t="s">
        <v>11076</v>
      </c>
      <c r="P53" s="8" t="s">
        <v>11077</v>
      </c>
      <c r="Q53" s="8" t="s">
        <v>11078</v>
      </c>
      <c r="S53" s="8" t="s">
        <v>11079</v>
      </c>
    </row>
    <row r="54">
      <c r="A54" s="8" t="s">
        <v>320</v>
      </c>
      <c r="B54" s="8" t="s">
        <v>319</v>
      </c>
      <c r="C54" s="8">
        <v>82.0</v>
      </c>
      <c r="D54" s="8" t="s">
        <v>11080</v>
      </c>
      <c r="E54" s="27">
        <v>38925.0</v>
      </c>
      <c r="F54" s="8">
        <v>132.0</v>
      </c>
      <c r="G54" s="8" t="s">
        <v>11081</v>
      </c>
      <c r="H54" s="8" t="s">
        <v>10592</v>
      </c>
      <c r="I54" s="8" t="s">
        <v>11082</v>
      </c>
      <c r="J54" s="8" t="s">
        <v>11083</v>
      </c>
      <c r="K54" s="8" t="s">
        <v>11084</v>
      </c>
      <c r="L54" s="8" t="s">
        <v>11085</v>
      </c>
      <c r="M54" s="8" t="s">
        <v>11086</v>
      </c>
      <c r="N54" s="8" t="s">
        <v>11087</v>
      </c>
      <c r="O54" s="8" t="s">
        <v>11088</v>
      </c>
      <c r="P54" s="8" t="s">
        <v>11089</v>
      </c>
      <c r="Q54" s="8" t="s">
        <v>11090</v>
      </c>
      <c r="R54" s="8" t="s">
        <v>11091</v>
      </c>
      <c r="S54" s="8" t="s">
        <v>11092</v>
      </c>
      <c r="T54" s="8" t="s">
        <v>11093</v>
      </c>
    </row>
    <row r="55">
      <c r="A55" s="8" t="s">
        <v>313</v>
      </c>
      <c r="B55" s="8" t="s">
        <v>312</v>
      </c>
      <c r="C55" s="8">
        <v>87063.0</v>
      </c>
      <c r="D55" s="8" t="s">
        <v>11094</v>
      </c>
      <c r="E55" s="27">
        <v>36747.0</v>
      </c>
      <c r="F55" s="8">
        <v>170.0</v>
      </c>
      <c r="G55" s="8" t="s">
        <v>10624</v>
      </c>
      <c r="H55" s="8" t="s">
        <v>10843</v>
      </c>
      <c r="I55" s="8" t="s">
        <v>11095</v>
      </c>
      <c r="J55" s="8" t="s">
        <v>11096</v>
      </c>
      <c r="K55" s="8" t="s">
        <v>11097</v>
      </c>
      <c r="N55" s="8" t="s">
        <v>11098</v>
      </c>
      <c r="O55" s="8" t="s">
        <v>11096</v>
      </c>
    </row>
    <row r="56">
      <c r="A56" s="8" t="s">
        <v>382</v>
      </c>
      <c r="B56" s="8" t="s">
        <v>381</v>
      </c>
      <c r="C56" s="8">
        <v>11171.0</v>
      </c>
      <c r="D56" s="8" t="s">
        <v>11099</v>
      </c>
      <c r="E56" s="27">
        <v>38127.0</v>
      </c>
      <c r="F56" s="8">
        <v>108.0</v>
      </c>
      <c r="G56" s="8" t="s">
        <v>10624</v>
      </c>
      <c r="H56" s="8" t="s">
        <v>10592</v>
      </c>
      <c r="I56" s="8" t="s">
        <v>11100</v>
      </c>
      <c r="J56" s="8" t="s">
        <v>11101</v>
      </c>
      <c r="K56" s="8" t="s">
        <v>11102</v>
      </c>
      <c r="N56" s="8" t="s">
        <v>11101</v>
      </c>
      <c r="O56" s="8" t="s">
        <v>11103</v>
      </c>
      <c r="P56" s="8" t="s">
        <v>11104</v>
      </c>
      <c r="Q56" s="8" t="s">
        <v>11105</v>
      </c>
      <c r="R56" s="8" t="s">
        <v>11106</v>
      </c>
      <c r="S56" s="8" t="s">
        <v>11107</v>
      </c>
    </row>
    <row r="57">
      <c r="A57" s="8" t="s">
        <v>410</v>
      </c>
      <c r="B57" s="8" t="s">
        <v>409</v>
      </c>
      <c r="C57" s="8">
        <v>21712.0</v>
      </c>
      <c r="D57" s="8" t="s">
        <v>11108</v>
      </c>
      <c r="E57" s="27">
        <v>38206.0</v>
      </c>
      <c r="F57" s="8">
        <v>103.0</v>
      </c>
      <c r="G57" s="8" t="s">
        <v>11109</v>
      </c>
      <c r="H57" s="8" t="s">
        <v>10604</v>
      </c>
      <c r="I57" s="8" t="s">
        <v>11110</v>
      </c>
      <c r="J57" s="8" t="s">
        <v>11111</v>
      </c>
      <c r="K57" s="8" t="s">
        <v>11112</v>
      </c>
      <c r="L57" s="8" t="s">
        <v>11113</v>
      </c>
      <c r="N57" s="8" t="s">
        <v>11114</v>
      </c>
      <c r="Q57" s="8" t="s">
        <v>11115</v>
      </c>
    </row>
    <row r="58">
      <c r="A58" s="8" t="s">
        <v>417</v>
      </c>
      <c r="B58" s="8" t="s">
        <v>416</v>
      </c>
      <c r="C58" s="8">
        <v>34070.0</v>
      </c>
      <c r="D58" s="8" t="s">
        <v>11116</v>
      </c>
      <c r="E58" s="27">
        <v>36805.0</v>
      </c>
      <c r="F58" s="8">
        <v>98.0</v>
      </c>
      <c r="G58" s="8" t="s">
        <v>11117</v>
      </c>
      <c r="H58" s="8" t="s">
        <v>11118</v>
      </c>
      <c r="I58" s="8" t="s">
        <v>11119</v>
      </c>
      <c r="J58" s="8" t="s">
        <v>11120</v>
      </c>
      <c r="K58" s="8" t="s">
        <v>11121</v>
      </c>
      <c r="M58" s="8" t="s">
        <v>11122</v>
      </c>
      <c r="N58" s="8" t="s">
        <v>11120</v>
      </c>
      <c r="O58" s="8" t="s">
        <v>11123</v>
      </c>
      <c r="S58" s="8" t="s">
        <v>11124</v>
      </c>
      <c r="T58" s="8" t="s">
        <v>11125</v>
      </c>
    </row>
    <row r="59">
      <c r="A59" s="8" t="s">
        <v>452</v>
      </c>
      <c r="B59" s="8" t="s">
        <v>451</v>
      </c>
      <c r="C59" s="8">
        <v>423.0</v>
      </c>
      <c r="D59" s="8" t="s">
        <v>11126</v>
      </c>
      <c r="E59" s="27">
        <v>37516.0</v>
      </c>
      <c r="F59" s="8">
        <v>150.0</v>
      </c>
      <c r="G59" s="8" t="s">
        <v>11127</v>
      </c>
      <c r="H59" s="8" t="s">
        <v>10592</v>
      </c>
      <c r="I59" s="8" t="s">
        <v>11128</v>
      </c>
      <c r="J59" s="8" t="s">
        <v>11129</v>
      </c>
      <c r="K59" s="8" t="s">
        <v>11130</v>
      </c>
      <c r="N59" s="8" t="s">
        <v>11131</v>
      </c>
      <c r="O59" s="8" t="s">
        <v>11132</v>
      </c>
      <c r="P59" s="8" t="s">
        <v>11133</v>
      </c>
      <c r="Q59" s="8" t="s">
        <v>11134</v>
      </c>
      <c r="R59" s="8" t="s">
        <v>11135</v>
      </c>
      <c r="S59" s="8" t="s">
        <v>11136</v>
      </c>
      <c r="T59" s="8" t="s">
        <v>11137</v>
      </c>
    </row>
    <row r="60">
      <c r="A60" s="8" t="s">
        <v>459</v>
      </c>
      <c r="B60" s="8" t="s">
        <v>458</v>
      </c>
      <c r="C60" s="8">
        <v>8942.0</v>
      </c>
      <c r="D60" s="8" t="s">
        <v>11138</v>
      </c>
      <c r="E60" s="27">
        <v>39792.0</v>
      </c>
      <c r="F60" s="8">
        <v>80.0</v>
      </c>
      <c r="G60" s="8" t="s">
        <v>10624</v>
      </c>
      <c r="H60" s="8" t="s">
        <v>10592</v>
      </c>
      <c r="I60" s="8" t="s">
        <v>11139</v>
      </c>
      <c r="J60" s="8" t="s">
        <v>11140</v>
      </c>
      <c r="K60" s="8" t="s">
        <v>11141</v>
      </c>
      <c r="M60" s="8" t="s">
        <v>11142</v>
      </c>
      <c r="N60" s="8" t="s">
        <v>11140</v>
      </c>
      <c r="O60" s="8" t="s">
        <v>11143</v>
      </c>
      <c r="P60" s="8" t="s">
        <v>11144</v>
      </c>
      <c r="R60" s="8" t="s">
        <v>11145</v>
      </c>
      <c r="S60" s="8" t="s">
        <v>11146</v>
      </c>
    </row>
    <row r="61">
      <c r="A61" s="8" t="s">
        <v>466</v>
      </c>
      <c r="B61" s="8" t="s">
        <v>465</v>
      </c>
      <c r="C61" s="8">
        <v>2009.0</v>
      </c>
      <c r="D61" s="8" t="s">
        <v>11147</v>
      </c>
      <c r="E61" s="27">
        <v>39318.0</v>
      </c>
      <c r="F61" s="8">
        <v>114.0</v>
      </c>
      <c r="G61" s="8" t="s">
        <v>10624</v>
      </c>
      <c r="H61" s="8" t="s">
        <v>11148</v>
      </c>
      <c r="I61" s="8" t="s">
        <v>11149</v>
      </c>
      <c r="J61" s="8" t="s">
        <v>11150</v>
      </c>
      <c r="K61" s="8" t="s">
        <v>11151</v>
      </c>
      <c r="N61" s="8" t="s">
        <v>11152</v>
      </c>
      <c r="O61" s="8" t="s">
        <v>11153</v>
      </c>
      <c r="R61" s="8" t="s">
        <v>11154</v>
      </c>
      <c r="S61" s="8" t="s">
        <v>11155</v>
      </c>
      <c r="T61" s="8" t="s">
        <v>11156</v>
      </c>
    </row>
    <row r="62">
      <c r="A62" s="8" t="s">
        <v>487</v>
      </c>
      <c r="B62" s="8" t="s">
        <v>486</v>
      </c>
      <c r="C62" s="8">
        <v>1417.0</v>
      </c>
      <c r="D62" s="8" t="s">
        <v>11157</v>
      </c>
      <c r="E62" s="27">
        <v>38954.0</v>
      </c>
      <c r="F62" s="8">
        <v>118.0</v>
      </c>
      <c r="G62" s="8" t="s">
        <v>11158</v>
      </c>
      <c r="H62" s="8" t="s">
        <v>11159</v>
      </c>
      <c r="I62" s="8" t="s">
        <v>11160</v>
      </c>
      <c r="J62" s="8" t="s">
        <v>11161</v>
      </c>
      <c r="K62" s="8" t="s">
        <v>11162</v>
      </c>
      <c r="M62" s="8" t="s">
        <v>11163</v>
      </c>
      <c r="N62" s="8" t="s">
        <v>11164</v>
      </c>
      <c r="O62" s="8" t="s">
        <v>11165</v>
      </c>
      <c r="P62" s="8" t="s">
        <v>11166</v>
      </c>
      <c r="R62" s="8" t="s">
        <v>11167</v>
      </c>
      <c r="S62" s="8" t="s">
        <v>11168</v>
      </c>
      <c r="T62" s="8" t="s">
        <v>11169</v>
      </c>
    </row>
    <row r="63">
      <c r="A63" s="8" t="s">
        <v>431</v>
      </c>
      <c r="B63" s="8" t="s">
        <v>430</v>
      </c>
      <c r="C63" s="8">
        <v>1548.0</v>
      </c>
      <c r="D63" s="8" t="s">
        <v>11170</v>
      </c>
      <c r="E63" s="27">
        <v>37092.0</v>
      </c>
      <c r="F63" s="8">
        <v>111.0</v>
      </c>
      <c r="G63" s="8" t="s">
        <v>10869</v>
      </c>
      <c r="H63" s="8" t="s">
        <v>10592</v>
      </c>
      <c r="I63" s="8" t="s">
        <v>11171</v>
      </c>
      <c r="J63" s="8" t="s">
        <v>11172</v>
      </c>
      <c r="K63" s="8" t="s">
        <v>11173</v>
      </c>
      <c r="N63" s="8" t="s">
        <v>11174</v>
      </c>
      <c r="O63" s="8" t="s">
        <v>11175</v>
      </c>
      <c r="P63" s="8" t="s">
        <v>11176</v>
      </c>
      <c r="Q63" s="8" t="s">
        <v>11177</v>
      </c>
      <c r="R63" s="8" t="s">
        <v>11178</v>
      </c>
      <c r="S63" s="8" t="s">
        <v>10644</v>
      </c>
    </row>
    <row r="64">
      <c r="A64" s="8" t="s">
        <v>480</v>
      </c>
      <c r="B64" s="8" t="s">
        <v>479</v>
      </c>
      <c r="C64" s="8">
        <v>13310.0</v>
      </c>
      <c r="D64" s="8" t="s">
        <v>11179</v>
      </c>
      <c r="E64" s="27">
        <v>39473.0</v>
      </c>
      <c r="F64" s="8">
        <v>115.0</v>
      </c>
      <c r="G64" s="8" t="s">
        <v>11180</v>
      </c>
      <c r="H64" s="8" t="s">
        <v>11118</v>
      </c>
      <c r="I64" s="8" t="s">
        <v>11181</v>
      </c>
      <c r="J64" s="8" t="s">
        <v>11182</v>
      </c>
      <c r="K64" s="8" t="s">
        <v>11183</v>
      </c>
      <c r="L64" s="8" t="s">
        <v>11184</v>
      </c>
      <c r="M64" s="8" t="s">
        <v>11185</v>
      </c>
      <c r="N64" s="8" t="s">
        <v>11186</v>
      </c>
      <c r="O64" s="8" t="s">
        <v>11187</v>
      </c>
      <c r="R64" s="8" t="s">
        <v>11188</v>
      </c>
      <c r="S64" s="8" t="s">
        <v>11189</v>
      </c>
      <c r="T64" s="8" t="s">
        <v>11189</v>
      </c>
    </row>
    <row r="65">
      <c r="A65" s="8" t="s">
        <v>389</v>
      </c>
      <c r="B65" s="8" t="s">
        <v>388</v>
      </c>
      <c r="C65" s="8">
        <v>36253.0</v>
      </c>
      <c r="D65" s="8" t="s">
        <v>11190</v>
      </c>
      <c r="E65" s="27">
        <v>38491.0</v>
      </c>
      <c r="F65" s="8">
        <v>114.0</v>
      </c>
      <c r="G65" s="8" t="s">
        <v>10785</v>
      </c>
      <c r="H65" s="8" t="s">
        <v>10646</v>
      </c>
      <c r="I65" s="8" t="s">
        <v>11191</v>
      </c>
      <c r="J65" s="8" t="s">
        <v>10756</v>
      </c>
      <c r="K65" s="8" t="s">
        <v>11192</v>
      </c>
      <c r="L65" s="8" t="s">
        <v>10756</v>
      </c>
      <c r="N65" s="8" t="s">
        <v>10759</v>
      </c>
      <c r="O65" s="8" t="s">
        <v>10872</v>
      </c>
      <c r="Q65" s="8" t="s">
        <v>11193</v>
      </c>
      <c r="R65" s="8" t="s">
        <v>10761</v>
      </c>
    </row>
    <row r="66">
      <c r="A66" s="8" t="s">
        <v>403</v>
      </c>
      <c r="B66" s="8" t="s">
        <v>402</v>
      </c>
      <c r="C66" s="8">
        <v>4935.0</v>
      </c>
      <c r="D66" s="8" t="s">
        <v>11194</v>
      </c>
      <c r="E66" s="27">
        <v>38310.0</v>
      </c>
      <c r="F66" s="8">
        <v>119.0</v>
      </c>
      <c r="G66" s="8" t="s">
        <v>11195</v>
      </c>
      <c r="H66" s="8" t="s">
        <v>10604</v>
      </c>
      <c r="I66" s="8" t="s">
        <v>11196</v>
      </c>
      <c r="J66" s="8" t="s">
        <v>10606</v>
      </c>
      <c r="K66" s="8" t="s">
        <v>11197</v>
      </c>
      <c r="N66" s="8" t="s">
        <v>10608</v>
      </c>
      <c r="O66" s="8" t="s">
        <v>10609</v>
      </c>
      <c r="P66" s="8" t="s">
        <v>10610</v>
      </c>
      <c r="Q66" s="8" t="s">
        <v>11198</v>
      </c>
    </row>
    <row r="67">
      <c r="A67" s="8" t="s">
        <v>438</v>
      </c>
      <c r="B67" s="8" t="s">
        <v>437</v>
      </c>
      <c r="C67" s="8">
        <v>2517.0</v>
      </c>
      <c r="D67" s="8" t="s">
        <v>11199</v>
      </c>
      <c r="E67" s="27">
        <v>38206.0</v>
      </c>
      <c r="F67" s="8">
        <v>141.0</v>
      </c>
      <c r="G67" s="8" t="s">
        <v>10624</v>
      </c>
      <c r="H67" s="8" t="s">
        <v>10604</v>
      </c>
      <c r="I67" s="8" t="s">
        <v>11200</v>
      </c>
      <c r="J67" s="8" t="s">
        <v>11074</v>
      </c>
      <c r="K67" s="8" t="s">
        <v>11074</v>
      </c>
      <c r="M67" s="8" t="s">
        <v>11201</v>
      </c>
      <c r="N67" s="8" t="s">
        <v>11074</v>
      </c>
      <c r="O67" s="8" t="s">
        <v>11076</v>
      </c>
      <c r="P67" s="8" t="s">
        <v>11202</v>
      </c>
      <c r="R67" s="8" t="s">
        <v>11078</v>
      </c>
    </row>
    <row r="68">
      <c r="A68" s="8" t="s">
        <v>557</v>
      </c>
      <c r="B68" s="8" t="s">
        <v>556</v>
      </c>
      <c r="C68" s="8">
        <v>64.0</v>
      </c>
      <c r="D68" s="8" t="s">
        <v>11203</v>
      </c>
      <c r="E68" s="27">
        <v>37329.0</v>
      </c>
      <c r="F68" s="8">
        <v>112.0</v>
      </c>
      <c r="G68" s="8" t="s">
        <v>10613</v>
      </c>
      <c r="H68" s="8" t="s">
        <v>11159</v>
      </c>
      <c r="I68" s="8" t="s">
        <v>11204</v>
      </c>
      <c r="J68" s="8" t="s">
        <v>11205</v>
      </c>
      <c r="K68" s="8" t="s">
        <v>11206</v>
      </c>
      <c r="N68" s="8" t="s">
        <v>11207</v>
      </c>
      <c r="O68" s="8" t="s">
        <v>11208</v>
      </c>
      <c r="P68" s="8" t="s">
        <v>11209</v>
      </c>
      <c r="Q68" s="8" t="s">
        <v>11210</v>
      </c>
      <c r="S68" s="8" t="s">
        <v>11211</v>
      </c>
    </row>
    <row r="69">
      <c r="A69" s="8" t="s">
        <v>571</v>
      </c>
      <c r="B69" s="8" t="s">
        <v>570</v>
      </c>
      <c r="C69" s="8">
        <v>4977.0</v>
      </c>
      <c r="D69" s="8" t="s">
        <v>11212</v>
      </c>
      <c r="E69" s="27">
        <v>38991.0</v>
      </c>
      <c r="F69" s="8">
        <v>90.0</v>
      </c>
      <c r="G69" s="8" t="s">
        <v>11213</v>
      </c>
      <c r="H69" s="8" t="s">
        <v>10604</v>
      </c>
      <c r="I69" s="8" t="s">
        <v>11214</v>
      </c>
      <c r="J69" s="8" t="s">
        <v>11215</v>
      </c>
      <c r="K69" s="8" t="s">
        <v>11216</v>
      </c>
      <c r="N69" s="8" t="s">
        <v>11217</v>
      </c>
      <c r="O69" s="8" t="s">
        <v>11218</v>
      </c>
      <c r="P69" s="8" t="s">
        <v>11219</v>
      </c>
      <c r="Q69" s="8" t="s">
        <v>11220</v>
      </c>
    </row>
    <row r="70">
      <c r="A70" s="8" t="s">
        <v>585</v>
      </c>
      <c r="B70" s="8" t="s">
        <v>584</v>
      </c>
      <c r="C70" s="8">
        <v>80427.0</v>
      </c>
      <c r="D70" s="8" t="s">
        <v>11221</v>
      </c>
      <c r="E70" s="27">
        <v>37132.0</v>
      </c>
      <c r="F70" s="8">
        <v>155.0</v>
      </c>
      <c r="G70" s="8" t="s">
        <v>10624</v>
      </c>
      <c r="H70" s="8" t="s">
        <v>10646</v>
      </c>
      <c r="I70" s="8" t="s">
        <v>11222</v>
      </c>
      <c r="J70" s="8" t="s">
        <v>11223</v>
      </c>
      <c r="K70" s="8" t="s">
        <v>11224</v>
      </c>
      <c r="L70" s="8" t="s">
        <v>11223</v>
      </c>
      <c r="N70" s="8" t="s">
        <v>11225</v>
      </c>
      <c r="O70" s="8" t="s">
        <v>11226</v>
      </c>
      <c r="P70" s="8" t="s">
        <v>11227</v>
      </c>
      <c r="Q70" s="8" t="s">
        <v>11228</v>
      </c>
    </row>
    <row r="71">
      <c r="A71" s="8" t="s">
        <v>424</v>
      </c>
      <c r="B71" s="8" t="s">
        <v>423</v>
      </c>
      <c r="C71" s="8">
        <v>979.0</v>
      </c>
      <c r="D71" s="8" t="s">
        <v>11229</v>
      </c>
      <c r="E71" s="27">
        <v>37398.0</v>
      </c>
      <c r="F71" s="8">
        <v>93.0</v>
      </c>
      <c r="G71" s="8" t="s">
        <v>11230</v>
      </c>
      <c r="H71" s="8" t="s">
        <v>10811</v>
      </c>
      <c r="I71" s="8" t="s">
        <v>11231</v>
      </c>
      <c r="J71" s="8" t="s">
        <v>10898</v>
      </c>
      <c r="K71" s="8" t="s">
        <v>11232</v>
      </c>
      <c r="L71" s="8" t="s">
        <v>10898</v>
      </c>
      <c r="N71" s="8" t="s">
        <v>10898</v>
      </c>
      <c r="O71" s="8" t="s">
        <v>11233</v>
      </c>
      <c r="P71" s="8" t="s">
        <v>11234</v>
      </c>
      <c r="R71" s="8" t="s">
        <v>11235</v>
      </c>
      <c r="S71" s="8" t="s">
        <v>11236</v>
      </c>
    </row>
    <row r="72">
      <c r="A72" s="8" t="s">
        <v>515</v>
      </c>
      <c r="B72" s="8" t="s">
        <v>514</v>
      </c>
      <c r="C72" s="8">
        <v>4638.0</v>
      </c>
      <c r="D72" s="8" t="s">
        <v>11237</v>
      </c>
      <c r="E72" s="27">
        <v>39127.0</v>
      </c>
      <c r="F72" s="8">
        <v>121.0</v>
      </c>
      <c r="G72" s="8" t="s">
        <v>11238</v>
      </c>
      <c r="H72" s="8" t="s">
        <v>10592</v>
      </c>
      <c r="I72" s="8" t="s">
        <v>11239</v>
      </c>
      <c r="J72" s="8" t="s">
        <v>11240</v>
      </c>
      <c r="K72" s="8" t="s">
        <v>11241</v>
      </c>
      <c r="M72" s="8" t="s">
        <v>11242</v>
      </c>
      <c r="N72" s="8" t="s">
        <v>11243</v>
      </c>
      <c r="O72" s="8" t="s">
        <v>11244</v>
      </c>
      <c r="P72" s="8" t="s">
        <v>11245</v>
      </c>
      <c r="Q72" s="8" t="s">
        <v>11246</v>
      </c>
      <c r="R72" s="8" t="s">
        <v>11247</v>
      </c>
      <c r="S72" s="8" t="s">
        <v>11248</v>
      </c>
    </row>
    <row r="73">
      <c r="A73" s="8" t="s">
        <v>529</v>
      </c>
      <c r="B73" s="8" t="s">
        <v>528</v>
      </c>
      <c r="C73" s="8">
        <v>30018.0</v>
      </c>
      <c r="D73" s="8" t="s">
        <v>11249</v>
      </c>
      <c r="E73" s="27">
        <v>39961.0</v>
      </c>
      <c r="F73" s="8">
        <v>129.0</v>
      </c>
      <c r="G73" s="8" t="s">
        <v>10925</v>
      </c>
      <c r="H73" s="8" t="s">
        <v>10743</v>
      </c>
      <c r="I73" s="8" t="s">
        <v>11250</v>
      </c>
      <c r="J73" s="8" t="s">
        <v>10745</v>
      </c>
      <c r="K73" s="8" t="s">
        <v>11251</v>
      </c>
      <c r="M73" s="8" t="s">
        <v>11252</v>
      </c>
      <c r="N73" s="8" t="s">
        <v>11253</v>
      </c>
      <c r="O73" s="8" t="s">
        <v>11254</v>
      </c>
      <c r="P73" s="8" t="s">
        <v>11255</v>
      </c>
      <c r="R73" s="8" t="s">
        <v>10752</v>
      </c>
      <c r="S73" s="8" t="s">
        <v>11256</v>
      </c>
    </row>
    <row r="74">
      <c r="A74" s="8" t="s">
        <v>550</v>
      </c>
      <c r="B74" s="8" t="s">
        <v>549</v>
      </c>
      <c r="C74" s="8">
        <v>1280.0</v>
      </c>
      <c r="D74" s="8" t="s">
        <v>11257</v>
      </c>
      <c r="E74" s="27">
        <v>38275.0</v>
      </c>
      <c r="F74" s="8">
        <v>88.0</v>
      </c>
      <c r="G74" s="8" t="s">
        <v>11258</v>
      </c>
      <c r="H74" s="8" t="s">
        <v>10743</v>
      </c>
      <c r="I74" s="8" t="s">
        <v>11259</v>
      </c>
      <c r="J74" s="8" t="s">
        <v>11260</v>
      </c>
      <c r="K74" s="8" t="s">
        <v>11261</v>
      </c>
      <c r="M74" s="8" t="s">
        <v>11262</v>
      </c>
      <c r="N74" s="8" t="s">
        <v>11260</v>
      </c>
      <c r="O74" s="8" t="s">
        <v>11263</v>
      </c>
      <c r="P74" s="8" t="s">
        <v>11264</v>
      </c>
    </row>
    <row r="75">
      <c r="A75" s="8" t="s">
        <v>564</v>
      </c>
      <c r="B75" s="8" t="s">
        <v>563</v>
      </c>
      <c r="C75" s="8">
        <v>1807.0</v>
      </c>
      <c r="D75" s="8" t="s">
        <v>11265</v>
      </c>
      <c r="E75" s="27">
        <v>37884.0</v>
      </c>
      <c r="F75" s="8">
        <v>82.0</v>
      </c>
      <c r="G75" s="8" t="s">
        <v>10884</v>
      </c>
      <c r="H75" s="8" t="s">
        <v>10592</v>
      </c>
      <c r="I75" s="8" t="s">
        <v>11266</v>
      </c>
      <c r="J75" s="8" t="s">
        <v>11267</v>
      </c>
      <c r="K75" s="8" t="s">
        <v>11268</v>
      </c>
      <c r="M75" s="8" t="s">
        <v>11269</v>
      </c>
      <c r="N75" s="8" t="s">
        <v>11267</v>
      </c>
      <c r="O75" s="8" t="s">
        <v>10931</v>
      </c>
      <c r="Q75" s="8" t="s">
        <v>11270</v>
      </c>
    </row>
    <row r="76">
      <c r="A76" s="8" t="s">
        <v>494</v>
      </c>
      <c r="B76" s="8" t="s">
        <v>493</v>
      </c>
      <c r="C76" s="8">
        <v>82404.0</v>
      </c>
      <c r="D76" s="8" t="s">
        <v>11271</v>
      </c>
      <c r="E76" s="27">
        <v>38863.0</v>
      </c>
      <c r="F76" s="8">
        <v>155.0</v>
      </c>
      <c r="G76" s="8" t="s">
        <v>10624</v>
      </c>
      <c r="H76" s="8" t="s">
        <v>10843</v>
      </c>
      <c r="I76" s="8" t="s">
        <v>11272</v>
      </c>
      <c r="J76" s="8" t="s">
        <v>11096</v>
      </c>
      <c r="K76" s="8" t="s">
        <v>11273</v>
      </c>
      <c r="L76" s="8" t="s">
        <v>11096</v>
      </c>
      <c r="N76" s="8" t="s">
        <v>11274</v>
      </c>
    </row>
    <row r="77">
      <c r="A77" s="8" t="s">
        <v>501</v>
      </c>
      <c r="B77" s="8" t="s">
        <v>500</v>
      </c>
      <c r="C77" s="8">
        <v>644.0</v>
      </c>
      <c r="D77" s="8" t="s">
        <v>11275</v>
      </c>
      <c r="E77" s="27">
        <v>37071.0</v>
      </c>
      <c r="F77" s="8">
        <v>146.0</v>
      </c>
      <c r="G77" s="8" t="s">
        <v>11276</v>
      </c>
      <c r="H77" s="8" t="s">
        <v>10592</v>
      </c>
      <c r="I77" s="8" t="s">
        <v>11277</v>
      </c>
      <c r="J77" s="8" t="s">
        <v>11278</v>
      </c>
      <c r="K77" s="8" t="s">
        <v>11279</v>
      </c>
      <c r="M77" s="8" t="s">
        <v>11280</v>
      </c>
      <c r="N77" s="8" t="s">
        <v>11281</v>
      </c>
      <c r="O77" s="8" t="s">
        <v>11282</v>
      </c>
      <c r="P77" s="8" t="s">
        <v>11283</v>
      </c>
      <c r="Q77" s="8" t="s">
        <v>11284</v>
      </c>
      <c r="R77" s="8" t="s">
        <v>11285</v>
      </c>
      <c r="S77" s="8" t="s">
        <v>11286</v>
      </c>
      <c r="T77" s="8" t="s">
        <v>11287</v>
      </c>
    </row>
    <row r="78">
      <c r="A78" s="8" t="s">
        <v>536</v>
      </c>
      <c r="B78" s="8" t="s">
        <v>535</v>
      </c>
      <c r="C78" s="8">
        <v>1422.0</v>
      </c>
      <c r="D78" s="8" t="s">
        <v>11288</v>
      </c>
      <c r="E78" s="27">
        <v>38995.0</v>
      </c>
      <c r="F78" s="8">
        <v>151.0</v>
      </c>
      <c r="G78" s="8" t="s">
        <v>11289</v>
      </c>
      <c r="H78" s="8" t="s">
        <v>10592</v>
      </c>
      <c r="I78" s="8" t="s">
        <v>11290</v>
      </c>
      <c r="J78" s="8" t="s">
        <v>11291</v>
      </c>
      <c r="K78" s="8" t="s">
        <v>11292</v>
      </c>
      <c r="N78" s="8" t="s">
        <v>11293</v>
      </c>
      <c r="O78" s="8" t="s">
        <v>11294</v>
      </c>
      <c r="P78" s="8" t="s">
        <v>11016</v>
      </c>
      <c r="Q78" s="8" t="s">
        <v>11295</v>
      </c>
      <c r="R78" s="8" t="s">
        <v>11296</v>
      </c>
      <c r="S78" s="8" t="s">
        <v>11297</v>
      </c>
      <c r="T78" s="8" t="s">
        <v>11298</v>
      </c>
    </row>
    <row r="79">
      <c r="A79" s="8" t="s">
        <v>543</v>
      </c>
      <c r="B79" s="8" t="s">
        <v>542</v>
      </c>
      <c r="C79" s="8">
        <v>9741.0</v>
      </c>
      <c r="D79" s="8" t="s">
        <v>11299</v>
      </c>
      <c r="E79" s="27">
        <v>36852.0</v>
      </c>
      <c r="F79" s="8">
        <v>106.0</v>
      </c>
      <c r="G79" s="8" t="s">
        <v>10591</v>
      </c>
      <c r="H79" s="8" t="s">
        <v>10592</v>
      </c>
      <c r="I79" s="8" t="s">
        <v>11300</v>
      </c>
      <c r="J79" s="8" t="s">
        <v>11301</v>
      </c>
      <c r="K79" s="8" t="s">
        <v>11302</v>
      </c>
      <c r="L79" s="8" t="s">
        <v>11301</v>
      </c>
      <c r="M79" s="8" t="s">
        <v>11303</v>
      </c>
      <c r="N79" s="8" t="s">
        <v>10629</v>
      </c>
      <c r="O79" s="8" t="s">
        <v>11304</v>
      </c>
      <c r="P79" s="8" t="s">
        <v>11305</v>
      </c>
      <c r="Q79" s="8" t="s">
        <v>11306</v>
      </c>
      <c r="R79" s="8" t="s">
        <v>11307</v>
      </c>
      <c r="S79" s="8" t="s">
        <v>11308</v>
      </c>
    </row>
    <row r="80">
      <c r="A80" s="8" t="s">
        <v>473</v>
      </c>
      <c r="B80" s="8" t="s">
        <v>472</v>
      </c>
      <c r="C80" s="8">
        <v>582.0</v>
      </c>
      <c r="D80" s="8" t="s">
        <v>11309</v>
      </c>
      <c r="E80" s="27">
        <v>38791.0</v>
      </c>
      <c r="F80" s="8">
        <v>137.0</v>
      </c>
      <c r="G80" s="8" t="s">
        <v>11310</v>
      </c>
      <c r="H80" s="8" t="s">
        <v>10995</v>
      </c>
      <c r="I80" s="8" t="s">
        <v>11311</v>
      </c>
      <c r="J80" s="8" t="s">
        <v>11312</v>
      </c>
      <c r="K80" s="8" t="s">
        <v>11313</v>
      </c>
      <c r="M80" s="8" t="s">
        <v>11314</v>
      </c>
      <c r="N80" s="8" t="s">
        <v>11315</v>
      </c>
      <c r="O80" s="8" t="s">
        <v>11316</v>
      </c>
      <c r="P80" s="8" t="s">
        <v>11317</v>
      </c>
      <c r="Q80" s="8" t="s">
        <v>11318</v>
      </c>
      <c r="R80" s="8" t="s">
        <v>11319</v>
      </c>
      <c r="S80" s="8" t="s">
        <v>11320</v>
      </c>
      <c r="T80" s="8" t="s">
        <v>11321</v>
      </c>
    </row>
    <row r="81">
      <c r="A81" s="8" t="s">
        <v>592</v>
      </c>
      <c r="B81" s="8" t="s">
        <v>591</v>
      </c>
      <c r="C81" s="8">
        <v>13241.0</v>
      </c>
      <c r="D81" s="8" t="s">
        <v>11322</v>
      </c>
      <c r="E81" s="27">
        <v>39332.0</v>
      </c>
      <c r="F81" s="8">
        <v>80.0</v>
      </c>
      <c r="G81" s="8" t="s">
        <v>11323</v>
      </c>
      <c r="H81" s="8" t="s">
        <v>10592</v>
      </c>
      <c r="I81" s="8" t="s">
        <v>11324</v>
      </c>
      <c r="J81" s="8" t="s">
        <v>11325</v>
      </c>
      <c r="K81" s="8" t="s">
        <v>11326</v>
      </c>
      <c r="L81" s="8" t="s">
        <v>11325</v>
      </c>
      <c r="N81" s="8" t="s">
        <v>11327</v>
      </c>
      <c r="O81" s="8" t="s">
        <v>11328</v>
      </c>
      <c r="Q81" s="8" t="s">
        <v>11329</v>
      </c>
      <c r="R81" s="8" t="s">
        <v>11330</v>
      </c>
    </row>
    <row r="82">
      <c r="A82" s="8" t="s">
        <v>508</v>
      </c>
      <c r="B82" s="8" t="s">
        <v>507</v>
      </c>
      <c r="C82" s="8">
        <v>142.0</v>
      </c>
      <c r="D82" s="8" t="s">
        <v>11331</v>
      </c>
      <c r="E82" s="27">
        <v>38605.0</v>
      </c>
      <c r="F82" s="8">
        <v>134.0</v>
      </c>
      <c r="G82" s="8" t="s">
        <v>10613</v>
      </c>
      <c r="H82" s="8" t="s">
        <v>10592</v>
      </c>
      <c r="I82" s="8" t="s">
        <v>11332</v>
      </c>
      <c r="J82" s="8" t="s">
        <v>11333</v>
      </c>
      <c r="K82" s="8" t="s">
        <v>11334</v>
      </c>
      <c r="N82" s="8" t="s">
        <v>11335</v>
      </c>
      <c r="O82" s="8" t="s">
        <v>11336</v>
      </c>
      <c r="P82" s="8" t="s">
        <v>11337</v>
      </c>
      <c r="Q82" s="8" t="s">
        <v>11338</v>
      </c>
      <c r="R82" s="8" t="s">
        <v>11339</v>
      </c>
      <c r="S82" s="8" t="s">
        <v>11340</v>
      </c>
      <c r="T82" s="8" t="s">
        <v>11341</v>
      </c>
    </row>
    <row r="83">
      <c r="A83" s="8" t="s">
        <v>578</v>
      </c>
      <c r="B83" s="8" t="s">
        <v>577</v>
      </c>
      <c r="C83" s="8">
        <v>16664.0</v>
      </c>
      <c r="D83" s="8" t="s">
        <v>11342</v>
      </c>
      <c r="E83" s="27">
        <v>37141.0</v>
      </c>
      <c r="F83" s="8">
        <v>146.0</v>
      </c>
      <c r="G83" s="8" t="s">
        <v>10833</v>
      </c>
      <c r="H83" s="8" t="s">
        <v>10604</v>
      </c>
      <c r="I83" s="8" t="s">
        <v>11343</v>
      </c>
      <c r="J83" s="8" t="s">
        <v>11344</v>
      </c>
      <c r="K83" s="8" t="s">
        <v>11345</v>
      </c>
      <c r="N83" s="8" t="s">
        <v>11346</v>
      </c>
      <c r="O83" s="8" t="s">
        <v>11347</v>
      </c>
      <c r="P83" s="8" t="s">
        <v>11348</v>
      </c>
      <c r="R83" s="8" t="s">
        <v>11349</v>
      </c>
      <c r="S83" s="8" t="s">
        <v>11350</v>
      </c>
    </row>
    <row r="84">
      <c r="A84" s="8" t="s">
        <v>445</v>
      </c>
      <c r="B84" s="8" t="s">
        <v>444</v>
      </c>
      <c r="C84" s="8">
        <v>10778.0</v>
      </c>
      <c r="D84" s="8" t="s">
        <v>11351</v>
      </c>
      <c r="E84" s="27">
        <v>37190.0</v>
      </c>
      <c r="F84" s="8">
        <v>116.0</v>
      </c>
      <c r="G84" s="8" t="s">
        <v>10884</v>
      </c>
      <c r="H84" s="8" t="s">
        <v>10592</v>
      </c>
      <c r="I84" s="8" t="s">
        <v>11352</v>
      </c>
      <c r="J84" s="8" t="s">
        <v>11353</v>
      </c>
      <c r="K84" s="8" t="s">
        <v>10637</v>
      </c>
      <c r="M84" s="8" t="s">
        <v>10709</v>
      </c>
      <c r="N84" s="8" t="s">
        <v>11354</v>
      </c>
      <c r="O84" s="8" t="s">
        <v>10640</v>
      </c>
      <c r="P84" s="8" t="s">
        <v>10641</v>
      </c>
      <c r="Q84" s="8" t="s">
        <v>11355</v>
      </c>
      <c r="R84" s="8" t="s">
        <v>11356</v>
      </c>
      <c r="S84" s="8" t="s">
        <v>10644</v>
      </c>
      <c r="T84" s="8" t="s">
        <v>11357</v>
      </c>
    </row>
    <row r="85">
      <c r="A85" s="8" t="s">
        <v>641</v>
      </c>
      <c r="B85" s="8" t="s">
        <v>640</v>
      </c>
      <c r="C85" s="8">
        <v>155.0</v>
      </c>
      <c r="D85" s="8" t="s">
        <v>11358</v>
      </c>
      <c r="E85" s="27">
        <v>39643.0</v>
      </c>
      <c r="F85" s="8">
        <v>152.0</v>
      </c>
      <c r="G85" s="8" t="s">
        <v>11359</v>
      </c>
      <c r="H85" s="8" t="s">
        <v>10592</v>
      </c>
      <c r="I85" s="8" t="s">
        <v>11360</v>
      </c>
      <c r="J85" s="8" t="s">
        <v>10697</v>
      </c>
      <c r="K85" s="8" t="s">
        <v>11361</v>
      </c>
      <c r="M85" s="8" t="s">
        <v>11362</v>
      </c>
      <c r="N85" s="8" t="s">
        <v>11363</v>
      </c>
      <c r="O85" s="8" t="s">
        <v>10700</v>
      </c>
      <c r="P85" s="8" t="s">
        <v>11364</v>
      </c>
      <c r="Q85" s="8" t="s">
        <v>11365</v>
      </c>
      <c r="R85" s="8" t="s">
        <v>11366</v>
      </c>
      <c r="S85" s="8" t="s">
        <v>11367</v>
      </c>
      <c r="T85" s="8" t="s">
        <v>11368</v>
      </c>
    </row>
    <row r="86">
      <c r="A86" s="8" t="s">
        <v>522</v>
      </c>
      <c r="B86" s="8" t="s">
        <v>521</v>
      </c>
      <c r="C86" s="8">
        <v>16646.0</v>
      </c>
      <c r="D86" s="8" t="s">
        <v>11369</v>
      </c>
      <c r="E86" s="27">
        <v>37398.0</v>
      </c>
      <c r="F86" s="8">
        <v>99.0</v>
      </c>
      <c r="G86" s="8" t="s">
        <v>11370</v>
      </c>
      <c r="H86" s="8" t="s">
        <v>11371</v>
      </c>
      <c r="I86" s="8" t="s">
        <v>11372</v>
      </c>
      <c r="J86" s="8" t="s">
        <v>11373</v>
      </c>
      <c r="K86" s="8" t="s">
        <v>11374</v>
      </c>
      <c r="L86" s="8" t="s">
        <v>11375</v>
      </c>
      <c r="N86" s="8" t="s">
        <v>11376</v>
      </c>
      <c r="O86" s="8" t="s">
        <v>11377</v>
      </c>
      <c r="P86" s="8" t="s">
        <v>11378</v>
      </c>
      <c r="Q86" s="8" t="s">
        <v>11379</v>
      </c>
      <c r="S86" s="8" t="s">
        <v>11380</v>
      </c>
    </row>
    <row r="87">
      <c r="A87" s="8" t="s">
        <v>620</v>
      </c>
      <c r="B87" s="8" t="s">
        <v>619</v>
      </c>
      <c r="C87" s="8">
        <v>501.0</v>
      </c>
      <c r="D87" s="8" t="s">
        <v>11381</v>
      </c>
      <c r="E87" s="27">
        <v>38576.0</v>
      </c>
      <c r="F87" s="8">
        <v>103.0</v>
      </c>
      <c r="G87" s="8" t="s">
        <v>10921</v>
      </c>
      <c r="H87" s="8" t="s">
        <v>10592</v>
      </c>
      <c r="I87" s="8" t="s">
        <v>11382</v>
      </c>
      <c r="J87" s="8" t="s">
        <v>11383</v>
      </c>
      <c r="K87" s="8" t="s">
        <v>11384</v>
      </c>
      <c r="M87" s="8" t="s">
        <v>11385</v>
      </c>
      <c r="N87" s="8" t="s">
        <v>11386</v>
      </c>
      <c r="O87" s="8" t="s">
        <v>11387</v>
      </c>
      <c r="P87" s="8" t="s">
        <v>11388</v>
      </c>
    </row>
    <row r="88">
      <c r="A88" s="8" t="s">
        <v>627</v>
      </c>
      <c r="B88" s="8" t="s">
        <v>626</v>
      </c>
      <c r="C88" s="8">
        <v>1895.0</v>
      </c>
      <c r="D88" s="8" t="s">
        <v>11389</v>
      </c>
      <c r="E88" s="27">
        <v>38489.0</v>
      </c>
      <c r="F88" s="8">
        <v>140.0</v>
      </c>
      <c r="G88" s="8" t="s">
        <v>11390</v>
      </c>
      <c r="H88" s="8" t="s">
        <v>10592</v>
      </c>
      <c r="I88" s="8" t="s">
        <v>11391</v>
      </c>
      <c r="J88" s="8" t="s">
        <v>11392</v>
      </c>
      <c r="K88" s="8" t="s">
        <v>11393</v>
      </c>
      <c r="M88" s="8" t="s">
        <v>11394</v>
      </c>
      <c r="N88" s="8" t="s">
        <v>11395</v>
      </c>
      <c r="O88" s="8" t="s">
        <v>11396</v>
      </c>
      <c r="P88" s="8" t="s">
        <v>11283</v>
      </c>
      <c r="Q88" s="8" t="s">
        <v>11397</v>
      </c>
      <c r="R88" s="8" t="s">
        <v>11398</v>
      </c>
      <c r="S88" s="8" t="s">
        <v>11399</v>
      </c>
    </row>
    <row r="89">
      <c r="A89" s="8" t="s">
        <v>634</v>
      </c>
      <c r="B89" s="8" t="s">
        <v>633</v>
      </c>
      <c r="C89" s="8">
        <v>39056.0</v>
      </c>
      <c r="D89" s="8" t="s">
        <v>11400</v>
      </c>
      <c r="E89" s="27">
        <v>36867.0</v>
      </c>
      <c r="F89" s="8">
        <v>128.0</v>
      </c>
      <c r="G89" s="8" t="s">
        <v>10624</v>
      </c>
      <c r="H89" s="8" t="s">
        <v>10604</v>
      </c>
      <c r="I89" s="8" t="s">
        <v>11401</v>
      </c>
      <c r="J89" s="8" t="s">
        <v>11402</v>
      </c>
      <c r="K89" s="8" t="s">
        <v>11403</v>
      </c>
      <c r="N89" s="8" t="s">
        <v>11404</v>
      </c>
      <c r="O89" s="8" t="s">
        <v>11405</v>
      </c>
      <c r="R89" s="8" t="s">
        <v>11406</v>
      </c>
    </row>
    <row r="90">
      <c r="A90" s="8" t="s">
        <v>739</v>
      </c>
      <c r="B90" s="8" t="s">
        <v>738</v>
      </c>
      <c r="C90" s="8">
        <v>10315.0</v>
      </c>
      <c r="D90" s="8" t="s">
        <v>11407</v>
      </c>
      <c r="E90" s="27">
        <v>40109.0</v>
      </c>
      <c r="F90" s="8">
        <v>87.0</v>
      </c>
      <c r="G90" s="8" t="s">
        <v>11408</v>
      </c>
      <c r="H90" s="8" t="s">
        <v>10592</v>
      </c>
      <c r="I90" s="8" t="s">
        <v>11409</v>
      </c>
      <c r="J90" s="8" t="s">
        <v>11023</v>
      </c>
      <c r="K90" s="8" t="s">
        <v>11410</v>
      </c>
      <c r="L90" s="8" t="s">
        <v>11023</v>
      </c>
      <c r="N90" s="8" t="s">
        <v>11411</v>
      </c>
      <c r="Q90" s="8" t="s">
        <v>11412</v>
      </c>
      <c r="R90" s="8" t="s">
        <v>11413</v>
      </c>
    </row>
    <row r="91">
      <c r="A91" s="8" t="s">
        <v>774</v>
      </c>
      <c r="B91" s="8" t="s">
        <v>773</v>
      </c>
      <c r="C91" s="8">
        <v>113.0</v>
      </c>
      <c r="D91" s="8" t="s">
        <v>11414</v>
      </c>
      <c r="E91" s="27">
        <v>37883.0</v>
      </c>
      <c r="F91" s="8">
        <v>103.0</v>
      </c>
      <c r="G91" s="8" t="s">
        <v>10624</v>
      </c>
      <c r="H91" s="8" t="s">
        <v>10743</v>
      </c>
      <c r="I91" s="8" t="s">
        <v>11415</v>
      </c>
      <c r="J91" s="8" t="s">
        <v>11260</v>
      </c>
      <c r="K91" s="8" t="s">
        <v>11416</v>
      </c>
      <c r="M91" s="8" t="s">
        <v>11417</v>
      </c>
      <c r="N91" s="8" t="s">
        <v>11260</v>
      </c>
      <c r="O91" s="8" t="s">
        <v>11418</v>
      </c>
      <c r="P91" s="8" t="s">
        <v>11419</v>
      </c>
      <c r="S91" s="8" t="s">
        <v>11420</v>
      </c>
    </row>
    <row r="92">
      <c r="A92" s="8" t="s">
        <v>788</v>
      </c>
      <c r="B92" s="8" t="s">
        <v>787</v>
      </c>
      <c r="C92" s="8">
        <v>1791.0</v>
      </c>
      <c r="D92" s="8" t="s">
        <v>11421</v>
      </c>
      <c r="E92" s="27">
        <v>37093.0</v>
      </c>
      <c r="F92" s="8">
        <v>131.0</v>
      </c>
      <c r="G92" s="8" t="s">
        <v>10613</v>
      </c>
      <c r="H92" s="8" t="s">
        <v>10811</v>
      </c>
      <c r="I92" s="8" t="s">
        <v>11422</v>
      </c>
      <c r="J92" s="8" t="s">
        <v>10876</v>
      </c>
      <c r="K92" s="8" t="s">
        <v>11423</v>
      </c>
      <c r="M92" s="8" t="s">
        <v>11424</v>
      </c>
      <c r="N92" s="8" t="s">
        <v>11425</v>
      </c>
      <c r="O92" s="8" t="s">
        <v>10880</v>
      </c>
      <c r="P92" s="8" t="s">
        <v>11426</v>
      </c>
      <c r="R92" s="8" t="s">
        <v>10999</v>
      </c>
      <c r="S92" s="8" t="s">
        <v>11427</v>
      </c>
      <c r="T92" s="8" t="s">
        <v>11428</v>
      </c>
    </row>
    <row r="93">
      <c r="A93" s="8" t="s">
        <v>606</v>
      </c>
      <c r="B93" s="8" t="s">
        <v>605</v>
      </c>
      <c r="C93" s="8">
        <v>393.0</v>
      </c>
      <c r="D93" s="8" t="s">
        <v>11429</v>
      </c>
      <c r="E93" s="27">
        <v>38093.0</v>
      </c>
      <c r="F93" s="8">
        <v>136.0</v>
      </c>
      <c r="G93" s="8" t="s">
        <v>11081</v>
      </c>
      <c r="H93" s="8" t="s">
        <v>10592</v>
      </c>
      <c r="I93" s="8" t="s">
        <v>11430</v>
      </c>
      <c r="J93" s="8" t="s">
        <v>10799</v>
      </c>
      <c r="K93" s="8" t="s">
        <v>10857</v>
      </c>
      <c r="M93" s="8" t="s">
        <v>11431</v>
      </c>
      <c r="N93" s="8" t="s">
        <v>10802</v>
      </c>
      <c r="O93" s="8" t="s">
        <v>10803</v>
      </c>
      <c r="P93" s="8" t="s">
        <v>11432</v>
      </c>
      <c r="Q93" s="8" t="s">
        <v>11433</v>
      </c>
      <c r="R93" s="8" t="s">
        <v>11434</v>
      </c>
      <c r="S93" s="8" t="s">
        <v>11435</v>
      </c>
      <c r="T93" s="8" t="s">
        <v>11436</v>
      </c>
    </row>
    <row r="94">
      <c r="A94" s="8" t="s">
        <v>613</v>
      </c>
      <c r="B94" s="8" t="s">
        <v>612</v>
      </c>
      <c r="C94" s="8">
        <v>2062.0</v>
      </c>
      <c r="D94" s="8" t="s">
        <v>11437</v>
      </c>
      <c r="E94" s="27">
        <v>39261.0</v>
      </c>
      <c r="F94" s="8">
        <v>111.0</v>
      </c>
      <c r="G94" s="8" t="s">
        <v>11438</v>
      </c>
      <c r="H94" s="8" t="s">
        <v>10592</v>
      </c>
      <c r="I94" s="8" t="s">
        <v>11439</v>
      </c>
      <c r="J94" s="8" t="s">
        <v>11440</v>
      </c>
      <c r="K94" s="8" t="s">
        <v>11441</v>
      </c>
      <c r="M94" s="8" t="s">
        <v>11442</v>
      </c>
      <c r="N94" s="8" t="s">
        <v>11443</v>
      </c>
      <c r="O94" s="8" t="s">
        <v>11444</v>
      </c>
      <c r="P94" s="8" t="s">
        <v>11445</v>
      </c>
      <c r="R94" s="8" t="s">
        <v>11446</v>
      </c>
    </row>
    <row r="95">
      <c r="A95" s="8" t="s">
        <v>648</v>
      </c>
      <c r="B95" s="8" t="s">
        <v>647</v>
      </c>
      <c r="C95" s="8">
        <v>17609.0</v>
      </c>
      <c r="D95" s="8" t="s">
        <v>11447</v>
      </c>
      <c r="E95" s="27">
        <v>39953.0</v>
      </c>
      <c r="F95" s="8">
        <v>108.0</v>
      </c>
      <c r="G95" s="8" t="s">
        <v>11448</v>
      </c>
      <c r="H95" s="8" t="s">
        <v>10592</v>
      </c>
      <c r="I95" s="8" t="s">
        <v>11449</v>
      </c>
      <c r="J95" s="8" t="s">
        <v>10686</v>
      </c>
      <c r="K95" s="8" t="s">
        <v>11450</v>
      </c>
      <c r="L95" s="8" t="s">
        <v>10686</v>
      </c>
      <c r="M95" s="8" t="s">
        <v>11451</v>
      </c>
      <c r="N95" s="8" t="s">
        <v>11452</v>
      </c>
      <c r="O95" s="8" t="s">
        <v>10689</v>
      </c>
      <c r="P95" s="8" t="s">
        <v>11451</v>
      </c>
      <c r="Q95" s="8" t="s">
        <v>11453</v>
      </c>
      <c r="R95" s="8" t="s">
        <v>10840</v>
      </c>
      <c r="S95" s="8" t="s">
        <v>11454</v>
      </c>
      <c r="T95" s="8" t="s">
        <v>11455</v>
      </c>
    </row>
    <row r="96">
      <c r="A96" s="8" t="s">
        <v>655</v>
      </c>
      <c r="B96" s="8" t="s">
        <v>654</v>
      </c>
      <c r="C96" s="8">
        <v>33320.0</v>
      </c>
      <c r="D96" s="8" t="s">
        <v>11456</v>
      </c>
      <c r="E96" s="27">
        <v>37148.0</v>
      </c>
      <c r="F96" s="8">
        <v>87.0</v>
      </c>
      <c r="G96" s="8" t="s">
        <v>11457</v>
      </c>
      <c r="H96" s="8" t="s">
        <v>10604</v>
      </c>
      <c r="I96" s="8" t="s">
        <v>11458</v>
      </c>
      <c r="J96" s="8" t="s">
        <v>11215</v>
      </c>
      <c r="K96" s="8" t="s">
        <v>11459</v>
      </c>
      <c r="N96" s="8" t="s">
        <v>11460</v>
      </c>
      <c r="O96" s="8" t="s">
        <v>11461</v>
      </c>
      <c r="P96" s="8" t="s">
        <v>11219</v>
      </c>
      <c r="Q96" s="8" t="s">
        <v>11220</v>
      </c>
    </row>
    <row r="97">
      <c r="A97" s="8" t="s">
        <v>669</v>
      </c>
      <c r="B97" s="8" t="s">
        <v>668</v>
      </c>
      <c r="C97" s="8">
        <v>41292.0</v>
      </c>
      <c r="D97" s="8" t="s">
        <v>11462</v>
      </c>
      <c r="E97" s="27">
        <v>38231.0</v>
      </c>
      <c r="F97" s="8">
        <v>143.0</v>
      </c>
      <c r="G97" s="8" t="s">
        <v>10624</v>
      </c>
      <c r="H97" s="8" t="s">
        <v>10646</v>
      </c>
      <c r="I97" s="8" t="s">
        <v>11463</v>
      </c>
      <c r="J97" s="8" t="s">
        <v>11223</v>
      </c>
      <c r="K97" s="8" t="s">
        <v>11464</v>
      </c>
      <c r="L97" s="8" t="s">
        <v>11223</v>
      </c>
      <c r="N97" s="8" t="s">
        <v>11225</v>
      </c>
      <c r="O97" s="8" t="s">
        <v>11226</v>
      </c>
      <c r="P97" s="8" t="s">
        <v>11465</v>
      </c>
    </row>
    <row r="98">
      <c r="A98" s="8" t="s">
        <v>816</v>
      </c>
      <c r="B98" s="8" t="s">
        <v>815</v>
      </c>
      <c r="C98" s="8">
        <v>1359.0</v>
      </c>
      <c r="D98" s="8" t="s">
        <v>11466</v>
      </c>
      <c r="E98" s="27">
        <v>36629.0</v>
      </c>
      <c r="F98" s="8">
        <v>102.0</v>
      </c>
      <c r="G98" s="8" t="s">
        <v>11467</v>
      </c>
      <c r="H98" s="8" t="s">
        <v>10592</v>
      </c>
      <c r="I98" s="8" t="s">
        <v>11468</v>
      </c>
      <c r="J98" s="8" t="s">
        <v>11469</v>
      </c>
      <c r="K98" s="8" t="s">
        <v>11470</v>
      </c>
      <c r="M98" s="8" t="s">
        <v>11471</v>
      </c>
      <c r="N98" s="8" t="s">
        <v>11472</v>
      </c>
      <c r="O98" s="8" t="s">
        <v>11473</v>
      </c>
      <c r="P98" s="8" t="s">
        <v>11474</v>
      </c>
      <c r="Q98" s="8" t="s">
        <v>11475</v>
      </c>
      <c r="R98" s="8" t="s">
        <v>11476</v>
      </c>
      <c r="S98" s="8" t="s">
        <v>11477</v>
      </c>
      <c r="T98" s="8" t="s">
        <v>11478</v>
      </c>
    </row>
    <row r="99">
      <c r="A99" s="8" t="s">
        <v>599</v>
      </c>
      <c r="B99" s="8" t="s">
        <v>598</v>
      </c>
      <c r="C99" s="8">
        <v>21575.0</v>
      </c>
      <c r="D99" s="8" t="s">
        <v>11479</v>
      </c>
      <c r="E99" s="27">
        <v>40051.0</v>
      </c>
      <c r="F99" s="8">
        <v>155.0</v>
      </c>
      <c r="G99" s="8" t="s">
        <v>10884</v>
      </c>
      <c r="H99" s="8" t="s">
        <v>10811</v>
      </c>
      <c r="I99" s="8" t="s">
        <v>11480</v>
      </c>
      <c r="J99" s="8" t="s">
        <v>11481</v>
      </c>
      <c r="K99" s="8" t="s">
        <v>11482</v>
      </c>
      <c r="N99" s="8" t="s">
        <v>11483</v>
      </c>
      <c r="O99" s="8" t="s">
        <v>11484</v>
      </c>
      <c r="P99" s="8" t="s">
        <v>11485</v>
      </c>
      <c r="Q99" s="8" t="s">
        <v>11486</v>
      </c>
      <c r="R99" s="8" t="s">
        <v>11487</v>
      </c>
      <c r="S99" s="8" t="s">
        <v>11488</v>
      </c>
      <c r="T99" s="8" t="s">
        <v>11489</v>
      </c>
    </row>
    <row r="100">
      <c r="A100" s="8" t="s">
        <v>690</v>
      </c>
      <c r="B100" s="8" t="s">
        <v>689</v>
      </c>
      <c r="C100" s="8">
        <v>421.0</v>
      </c>
      <c r="D100" s="8" t="s">
        <v>11490</v>
      </c>
      <c r="E100" s="27">
        <v>38331.0</v>
      </c>
      <c r="F100" s="8">
        <v>119.0</v>
      </c>
      <c r="G100" s="8" t="s">
        <v>11491</v>
      </c>
      <c r="H100" s="8" t="s">
        <v>10592</v>
      </c>
      <c r="I100" s="8" t="s">
        <v>11492</v>
      </c>
      <c r="J100" s="8" t="s">
        <v>11023</v>
      </c>
      <c r="K100" s="8" t="s">
        <v>11024</v>
      </c>
      <c r="N100" s="8" t="s">
        <v>11493</v>
      </c>
      <c r="O100" s="8" t="s">
        <v>11026</v>
      </c>
      <c r="P100" s="8" t="s">
        <v>11027</v>
      </c>
      <c r="Q100" s="8" t="s">
        <v>11494</v>
      </c>
      <c r="R100" s="8" t="s">
        <v>10741</v>
      </c>
      <c r="S100" s="8" t="s">
        <v>11495</v>
      </c>
      <c r="T100" s="8" t="s">
        <v>11496</v>
      </c>
    </row>
    <row r="101">
      <c r="A101" s="8" t="s">
        <v>704</v>
      </c>
      <c r="B101" s="8" t="s">
        <v>703</v>
      </c>
      <c r="C101" s="8">
        <v>747.0</v>
      </c>
      <c r="D101" s="8" t="s">
        <v>11497</v>
      </c>
      <c r="E101" s="27">
        <v>38086.0</v>
      </c>
      <c r="F101" s="8">
        <v>99.0</v>
      </c>
      <c r="G101" s="8" t="s">
        <v>11498</v>
      </c>
      <c r="H101" s="8" t="s">
        <v>10592</v>
      </c>
      <c r="I101" s="8" t="s">
        <v>11499</v>
      </c>
      <c r="J101" s="8" t="s">
        <v>11240</v>
      </c>
      <c r="K101" s="8" t="s">
        <v>11500</v>
      </c>
      <c r="N101" s="8" t="s">
        <v>11243</v>
      </c>
      <c r="O101" s="8" t="s">
        <v>11501</v>
      </c>
      <c r="P101" s="8" t="s">
        <v>11502</v>
      </c>
      <c r="Q101" s="8" t="s">
        <v>11503</v>
      </c>
      <c r="R101" s="8" t="s">
        <v>11247</v>
      </c>
      <c r="S101" s="8" t="s">
        <v>11248</v>
      </c>
      <c r="T101" s="8" t="s">
        <v>11504</v>
      </c>
    </row>
    <row r="102">
      <c r="A102" s="8" t="s">
        <v>760</v>
      </c>
      <c r="B102" s="8" t="s">
        <v>759</v>
      </c>
      <c r="C102" s="8">
        <v>10503.0</v>
      </c>
      <c r="D102" s="8" t="s">
        <v>11505</v>
      </c>
      <c r="E102" s="27">
        <v>39556.0</v>
      </c>
      <c r="F102" s="8">
        <v>118.0</v>
      </c>
      <c r="G102" s="8" t="s">
        <v>10869</v>
      </c>
      <c r="H102" s="8" t="s">
        <v>10592</v>
      </c>
      <c r="I102" s="8" t="s">
        <v>11506</v>
      </c>
      <c r="J102" s="8" t="s">
        <v>11507</v>
      </c>
      <c r="K102" s="8" t="s">
        <v>11508</v>
      </c>
      <c r="M102" s="8" t="s">
        <v>11509</v>
      </c>
      <c r="N102" s="8" t="s">
        <v>11510</v>
      </c>
      <c r="O102" s="8" t="s">
        <v>11511</v>
      </c>
      <c r="P102" s="8" t="s">
        <v>11512</v>
      </c>
      <c r="R102" s="8" t="s">
        <v>11513</v>
      </c>
      <c r="S102" s="8" t="s">
        <v>11514</v>
      </c>
    </row>
    <row r="103">
      <c r="A103" s="8" t="s">
        <v>676</v>
      </c>
      <c r="B103" s="8" t="s">
        <v>675</v>
      </c>
      <c r="C103" s="8">
        <v>1538.0</v>
      </c>
      <c r="D103" s="8" t="s">
        <v>11515</v>
      </c>
      <c r="E103" s="27">
        <v>38203.0</v>
      </c>
      <c r="F103" s="8">
        <v>120.0</v>
      </c>
      <c r="G103" s="8" t="s">
        <v>11516</v>
      </c>
      <c r="H103" s="8" t="s">
        <v>10592</v>
      </c>
      <c r="I103" s="8" t="s">
        <v>11517</v>
      </c>
      <c r="J103" s="8" t="s">
        <v>11083</v>
      </c>
      <c r="K103" s="8" t="s">
        <v>11518</v>
      </c>
      <c r="L103" s="8" t="s">
        <v>11519</v>
      </c>
      <c r="M103" s="8" t="s">
        <v>11520</v>
      </c>
      <c r="N103" s="8" t="s">
        <v>11521</v>
      </c>
      <c r="O103" s="8" t="s">
        <v>11522</v>
      </c>
      <c r="P103" s="8" t="s">
        <v>11305</v>
      </c>
      <c r="Q103" s="8" t="s">
        <v>11523</v>
      </c>
      <c r="R103" s="8" t="s">
        <v>10860</v>
      </c>
      <c r="S103" s="8" t="s">
        <v>11524</v>
      </c>
      <c r="T103" s="8" t="s">
        <v>11525</v>
      </c>
    </row>
    <row r="104">
      <c r="A104" s="8" t="s">
        <v>683</v>
      </c>
      <c r="B104" s="8" t="s">
        <v>682</v>
      </c>
      <c r="C104" s="8">
        <v>11553.0</v>
      </c>
      <c r="D104" s="8" t="s">
        <v>11526</v>
      </c>
      <c r="E104" s="27">
        <v>37195.0</v>
      </c>
      <c r="F104" s="8">
        <v>119.0</v>
      </c>
      <c r="G104" s="8" t="s">
        <v>10624</v>
      </c>
      <c r="H104" s="8" t="s">
        <v>10646</v>
      </c>
      <c r="I104" s="8" t="s">
        <v>11527</v>
      </c>
      <c r="J104" s="8" t="s">
        <v>11528</v>
      </c>
      <c r="K104" s="8" t="s">
        <v>11529</v>
      </c>
      <c r="M104" s="8" t="s">
        <v>11530</v>
      </c>
      <c r="N104" s="8" t="s">
        <v>11531</v>
      </c>
      <c r="O104" s="8" t="s">
        <v>11532</v>
      </c>
      <c r="P104" s="8" t="s">
        <v>11533</v>
      </c>
      <c r="Q104" s="8" t="s">
        <v>11534</v>
      </c>
      <c r="R104" s="8" t="s">
        <v>11535</v>
      </c>
      <c r="T104" s="8" t="s">
        <v>11536</v>
      </c>
    </row>
    <row r="105">
      <c r="A105" s="8" t="s">
        <v>697</v>
      </c>
      <c r="B105" s="8" t="s">
        <v>696</v>
      </c>
      <c r="C105" s="8">
        <v>26191.0</v>
      </c>
      <c r="D105" s="8" t="s">
        <v>11537</v>
      </c>
      <c r="E105" s="27">
        <v>39862.0</v>
      </c>
      <c r="F105" s="8">
        <v>100.0</v>
      </c>
      <c r="G105" s="8" t="s">
        <v>10624</v>
      </c>
      <c r="H105" s="8" t="s">
        <v>10811</v>
      </c>
      <c r="I105" s="8" t="s">
        <v>11538</v>
      </c>
      <c r="J105" s="8" t="s">
        <v>11539</v>
      </c>
      <c r="K105" s="8" t="s">
        <v>11540</v>
      </c>
      <c r="L105" s="8" t="s">
        <v>11541</v>
      </c>
      <c r="N105" s="8" t="s">
        <v>11542</v>
      </c>
      <c r="O105" s="8" t="s">
        <v>11543</v>
      </c>
      <c r="R105" s="8" t="s">
        <v>11544</v>
      </c>
    </row>
    <row r="106">
      <c r="A106" s="8" t="s">
        <v>718</v>
      </c>
      <c r="B106" s="8" t="s">
        <v>717</v>
      </c>
      <c r="C106" s="8">
        <v>52717.0</v>
      </c>
      <c r="D106" s="8" t="s">
        <v>11545</v>
      </c>
      <c r="E106" s="27">
        <v>37027.0</v>
      </c>
      <c r="F106" s="8">
        <v>97.0</v>
      </c>
      <c r="G106" s="8" t="s">
        <v>10624</v>
      </c>
      <c r="H106" s="8" t="s">
        <v>10811</v>
      </c>
      <c r="I106" s="8" t="s">
        <v>11546</v>
      </c>
      <c r="J106" s="8" t="s">
        <v>11547</v>
      </c>
      <c r="K106" s="8" t="s">
        <v>11548</v>
      </c>
      <c r="L106" s="8" t="s">
        <v>11547</v>
      </c>
      <c r="N106" s="8" t="s">
        <v>11549</v>
      </c>
      <c r="O106" s="8" t="s">
        <v>11550</v>
      </c>
      <c r="S106" s="8" t="s">
        <v>11551</v>
      </c>
    </row>
    <row r="107">
      <c r="A107" s="8" t="s">
        <v>725</v>
      </c>
      <c r="B107" s="8" t="s">
        <v>724</v>
      </c>
      <c r="C107" s="8">
        <v>5817.0</v>
      </c>
      <c r="D107" s="8" t="s">
        <v>11552</v>
      </c>
      <c r="E107" s="27">
        <v>39346.0</v>
      </c>
      <c r="F107" s="8">
        <v>95.0</v>
      </c>
      <c r="G107" s="8" t="s">
        <v>11553</v>
      </c>
      <c r="H107" s="8" t="s">
        <v>11118</v>
      </c>
      <c r="I107" s="8" t="s">
        <v>11554</v>
      </c>
      <c r="J107" s="8" t="s">
        <v>11120</v>
      </c>
      <c r="K107" s="8" t="s">
        <v>11555</v>
      </c>
      <c r="M107" s="8" t="s">
        <v>11556</v>
      </c>
      <c r="N107" s="8" t="s">
        <v>11557</v>
      </c>
      <c r="O107" s="8" t="s">
        <v>11558</v>
      </c>
      <c r="R107" s="8" t="s">
        <v>11557</v>
      </c>
      <c r="S107" s="8" t="s">
        <v>11559</v>
      </c>
    </row>
    <row r="108">
      <c r="A108" s="8" t="s">
        <v>746</v>
      </c>
      <c r="B108" s="8" t="s">
        <v>745</v>
      </c>
      <c r="C108" s="8">
        <v>1391.0</v>
      </c>
      <c r="D108" s="8" t="s">
        <v>11560</v>
      </c>
      <c r="E108" s="27">
        <v>37050.0</v>
      </c>
      <c r="F108" s="8">
        <v>106.0</v>
      </c>
      <c r="G108" s="8" t="s">
        <v>10613</v>
      </c>
      <c r="H108" s="8" t="s">
        <v>11159</v>
      </c>
      <c r="I108" s="8" t="s">
        <v>11561</v>
      </c>
      <c r="J108" s="8" t="s">
        <v>10765</v>
      </c>
      <c r="K108" s="8" t="s">
        <v>11562</v>
      </c>
      <c r="M108" s="8" t="s">
        <v>11563</v>
      </c>
      <c r="N108" s="8" t="s">
        <v>10768</v>
      </c>
      <c r="O108" s="8" t="s">
        <v>10769</v>
      </c>
      <c r="Q108" s="8" t="s">
        <v>11564</v>
      </c>
      <c r="R108" s="8" t="s">
        <v>11565</v>
      </c>
      <c r="S108" s="8" t="s">
        <v>11566</v>
      </c>
      <c r="T108" s="8" t="s">
        <v>11567</v>
      </c>
    </row>
    <row r="109">
      <c r="A109" s="8" t="s">
        <v>900</v>
      </c>
      <c r="B109" s="8" t="s">
        <v>899</v>
      </c>
      <c r="C109" s="8">
        <v>8321.0</v>
      </c>
      <c r="D109" s="8" t="s">
        <v>11568</v>
      </c>
      <c r="E109" s="27">
        <v>39486.0</v>
      </c>
      <c r="F109" s="8">
        <v>108.0</v>
      </c>
      <c r="G109" s="8" t="s">
        <v>11569</v>
      </c>
      <c r="H109" s="8" t="s">
        <v>10592</v>
      </c>
      <c r="I109" s="8" t="s">
        <v>11570</v>
      </c>
      <c r="J109" s="8" t="s">
        <v>11571</v>
      </c>
      <c r="K109" s="8" t="s">
        <v>11572</v>
      </c>
      <c r="N109" s="8" t="s">
        <v>11573</v>
      </c>
      <c r="O109" s="8" t="s">
        <v>11574</v>
      </c>
      <c r="P109" s="8" t="s">
        <v>10641</v>
      </c>
      <c r="Q109" s="8" t="s">
        <v>11575</v>
      </c>
      <c r="R109" s="8" t="s">
        <v>11576</v>
      </c>
      <c r="S109" s="8" t="s">
        <v>11577</v>
      </c>
      <c r="T109" s="8" t="s">
        <v>11578</v>
      </c>
    </row>
    <row r="110">
      <c r="A110" s="8" t="s">
        <v>809</v>
      </c>
      <c r="B110" s="8" t="s">
        <v>808</v>
      </c>
      <c r="C110" s="8">
        <v>12429.0</v>
      </c>
      <c r="D110" s="8" t="s">
        <v>11579</v>
      </c>
      <c r="E110" s="27">
        <v>39648.0</v>
      </c>
      <c r="F110" s="8">
        <v>100.0</v>
      </c>
      <c r="G110" s="8" t="s">
        <v>11580</v>
      </c>
      <c r="H110" s="8" t="s">
        <v>10604</v>
      </c>
      <c r="I110" s="8" t="s">
        <v>11581</v>
      </c>
      <c r="J110" s="8" t="s">
        <v>10606</v>
      </c>
      <c r="K110" s="8" t="s">
        <v>10607</v>
      </c>
      <c r="L110" s="8" t="s">
        <v>10606</v>
      </c>
      <c r="N110" s="8" t="s">
        <v>10608</v>
      </c>
      <c r="O110" s="8" t="s">
        <v>10609</v>
      </c>
      <c r="P110" s="8" t="s">
        <v>10610</v>
      </c>
      <c r="Q110" s="8" t="s">
        <v>11582</v>
      </c>
    </row>
    <row r="111">
      <c r="A111" s="8" t="s">
        <v>662</v>
      </c>
      <c r="B111" s="8" t="s">
        <v>661</v>
      </c>
      <c r="C111" s="8">
        <v>12703.0</v>
      </c>
      <c r="D111" s="8" t="s">
        <v>11583</v>
      </c>
      <c r="E111" s="27">
        <v>38084.0</v>
      </c>
      <c r="F111" s="8">
        <v>93.0</v>
      </c>
      <c r="G111" s="8" t="s">
        <v>10624</v>
      </c>
      <c r="H111" s="8" t="s">
        <v>10592</v>
      </c>
      <c r="I111" s="8" t="s">
        <v>11584</v>
      </c>
      <c r="J111" s="8" t="s">
        <v>11585</v>
      </c>
      <c r="K111" s="8" t="s">
        <v>11585</v>
      </c>
      <c r="N111" s="8" t="s">
        <v>11585</v>
      </c>
      <c r="O111" s="8" t="s">
        <v>11585</v>
      </c>
      <c r="Q111" s="8" t="s">
        <v>11585</v>
      </c>
      <c r="T111" s="8" t="s">
        <v>11585</v>
      </c>
    </row>
    <row r="112">
      <c r="A112" s="8" t="s">
        <v>851</v>
      </c>
      <c r="B112" s="8" t="s">
        <v>850</v>
      </c>
      <c r="C112" s="8">
        <v>52967.0</v>
      </c>
      <c r="D112" s="8" t="s">
        <v>11586</v>
      </c>
      <c r="E112" s="27">
        <v>38947.0</v>
      </c>
      <c r="F112" s="8">
        <v>0.0</v>
      </c>
      <c r="G112" s="8" t="s">
        <v>10624</v>
      </c>
      <c r="H112" s="8" t="s">
        <v>11118</v>
      </c>
      <c r="I112" s="8" t="s">
        <v>11587</v>
      </c>
      <c r="J112" s="8" t="s">
        <v>11588</v>
      </c>
      <c r="L112" s="8" t="s">
        <v>11589</v>
      </c>
    </row>
    <row r="113">
      <c r="A113" s="8" t="s">
        <v>858</v>
      </c>
      <c r="B113" s="8" t="s">
        <v>857</v>
      </c>
      <c r="C113" s="8">
        <v>11606.0</v>
      </c>
      <c r="D113" s="8" t="s">
        <v>11590</v>
      </c>
      <c r="E113" s="27">
        <v>37836.0</v>
      </c>
      <c r="F113" s="8">
        <v>112.0</v>
      </c>
      <c r="G113" s="8" t="s">
        <v>11591</v>
      </c>
      <c r="H113" s="8" t="s">
        <v>10655</v>
      </c>
      <c r="I113" s="8" t="s">
        <v>11592</v>
      </c>
      <c r="J113" s="8" t="s">
        <v>11593</v>
      </c>
      <c r="K113" s="8" t="s">
        <v>11594</v>
      </c>
      <c r="N113" s="8" t="s">
        <v>11595</v>
      </c>
      <c r="O113" s="8" t="s">
        <v>11596</v>
      </c>
      <c r="P113" s="8" t="s">
        <v>11597</v>
      </c>
    </row>
    <row r="114">
      <c r="A114" s="8" t="s">
        <v>977</v>
      </c>
      <c r="B114" s="8" t="s">
        <v>976</v>
      </c>
      <c r="C114" s="8">
        <v>55.0</v>
      </c>
      <c r="D114" s="8" t="s">
        <v>11598</v>
      </c>
      <c r="E114" s="27">
        <v>36693.0</v>
      </c>
      <c r="F114" s="8">
        <v>154.0</v>
      </c>
      <c r="G114" s="8" t="s">
        <v>11310</v>
      </c>
      <c r="H114" s="8" t="s">
        <v>11159</v>
      </c>
      <c r="I114" s="8" t="s">
        <v>11599</v>
      </c>
      <c r="J114" s="8" t="s">
        <v>11600</v>
      </c>
      <c r="K114" s="8" t="s">
        <v>11601</v>
      </c>
      <c r="N114" s="8" t="s">
        <v>11602</v>
      </c>
      <c r="O114" s="8" t="s">
        <v>11336</v>
      </c>
      <c r="P114" s="8" t="s">
        <v>11603</v>
      </c>
      <c r="Q114" s="8" t="s">
        <v>11604</v>
      </c>
      <c r="R114" s="8" t="s">
        <v>11605</v>
      </c>
      <c r="S114" s="8" t="s">
        <v>11566</v>
      </c>
      <c r="T114" s="8" t="s">
        <v>11606</v>
      </c>
    </row>
    <row r="115">
      <c r="A115" s="8" t="s">
        <v>711</v>
      </c>
      <c r="B115" s="8" t="s">
        <v>710</v>
      </c>
      <c r="C115" s="8">
        <v>2013.0</v>
      </c>
      <c r="D115" s="8" t="s">
        <v>11607</v>
      </c>
      <c r="E115" s="27">
        <v>39225.0</v>
      </c>
      <c r="F115" s="8">
        <v>112.0</v>
      </c>
      <c r="G115" s="8" t="s">
        <v>10624</v>
      </c>
      <c r="H115" s="8" t="s">
        <v>10811</v>
      </c>
      <c r="I115" s="8" t="s">
        <v>11608</v>
      </c>
      <c r="J115" s="8" t="s">
        <v>11609</v>
      </c>
      <c r="K115" s="8" t="s">
        <v>11610</v>
      </c>
      <c r="M115" s="8" t="s">
        <v>11611</v>
      </c>
      <c r="N115" s="8" t="s">
        <v>11483</v>
      </c>
      <c r="O115" s="8" t="s">
        <v>11282</v>
      </c>
      <c r="P115" s="8" t="s">
        <v>11612</v>
      </c>
      <c r="S115" s="8" t="s">
        <v>11613</v>
      </c>
    </row>
    <row r="116">
      <c r="A116" s="8" t="s">
        <v>872</v>
      </c>
      <c r="B116" s="8" t="s">
        <v>871</v>
      </c>
      <c r="C116" s="8">
        <v>4723.0</v>
      </c>
      <c r="D116" s="8" t="s">
        <v>11614</v>
      </c>
      <c r="E116" s="27">
        <v>39400.0</v>
      </c>
      <c r="F116" s="8">
        <v>144.0</v>
      </c>
      <c r="G116" s="8" t="s">
        <v>11615</v>
      </c>
      <c r="H116" s="8" t="s">
        <v>10592</v>
      </c>
      <c r="I116" s="8" t="s">
        <v>11616</v>
      </c>
      <c r="J116" s="8" t="s">
        <v>10911</v>
      </c>
      <c r="K116" s="8" t="s">
        <v>11617</v>
      </c>
      <c r="M116" s="8" t="s">
        <v>11618</v>
      </c>
      <c r="N116" s="8" t="s">
        <v>11619</v>
      </c>
      <c r="O116" s="8" t="s">
        <v>10915</v>
      </c>
      <c r="P116" s="8" t="s">
        <v>11620</v>
      </c>
      <c r="Q116" s="8" t="s">
        <v>11621</v>
      </c>
      <c r="R116" s="8" t="s">
        <v>10917</v>
      </c>
      <c r="S116" s="8" t="s">
        <v>10918</v>
      </c>
      <c r="T116" s="8" t="s">
        <v>11622</v>
      </c>
    </row>
    <row r="117">
      <c r="A117" s="8" t="s">
        <v>879</v>
      </c>
      <c r="B117" s="8" t="s">
        <v>878</v>
      </c>
      <c r="C117" s="8">
        <v>13173.0</v>
      </c>
      <c r="D117" s="8" t="s">
        <v>11623</v>
      </c>
      <c r="E117" s="27">
        <v>39297.0</v>
      </c>
      <c r="F117" s="8">
        <v>96.0</v>
      </c>
      <c r="G117" s="8" t="s">
        <v>11624</v>
      </c>
      <c r="H117" s="8" t="s">
        <v>10592</v>
      </c>
      <c r="I117" s="8" t="s">
        <v>11625</v>
      </c>
      <c r="J117" s="8" t="s">
        <v>11626</v>
      </c>
      <c r="L117" s="8" t="s">
        <v>11627</v>
      </c>
      <c r="N117" s="8" t="s">
        <v>11628</v>
      </c>
      <c r="O117" s="8" t="s">
        <v>11629</v>
      </c>
      <c r="P117" s="8" t="s">
        <v>11630</v>
      </c>
    </row>
    <row r="118">
      <c r="A118" s="8" t="s">
        <v>732</v>
      </c>
      <c r="B118" s="8" t="s">
        <v>731</v>
      </c>
      <c r="C118" s="8">
        <v>12140.0</v>
      </c>
      <c r="D118" s="8" t="s">
        <v>11631</v>
      </c>
      <c r="E118" s="27">
        <v>38052.0</v>
      </c>
      <c r="F118" s="8">
        <v>100.0</v>
      </c>
      <c r="G118" s="8" t="s">
        <v>11632</v>
      </c>
      <c r="H118" s="8" t="s">
        <v>10604</v>
      </c>
      <c r="I118" s="8" t="s">
        <v>11633</v>
      </c>
      <c r="J118" s="8" t="s">
        <v>11634</v>
      </c>
      <c r="K118" s="8" t="s">
        <v>11635</v>
      </c>
      <c r="N118" s="8" t="s">
        <v>11636</v>
      </c>
      <c r="O118" s="8" t="s">
        <v>11637</v>
      </c>
      <c r="P118" s="8" t="s">
        <v>11638</v>
      </c>
      <c r="Q118" s="8" t="s">
        <v>11639</v>
      </c>
      <c r="R118" s="8" t="s">
        <v>11640</v>
      </c>
    </row>
    <row r="119">
      <c r="A119" s="8" t="s">
        <v>781</v>
      </c>
      <c r="B119" s="8" t="s">
        <v>780</v>
      </c>
      <c r="C119" s="8">
        <v>121.0</v>
      </c>
      <c r="D119" s="8" t="s">
        <v>11641</v>
      </c>
      <c r="E119" s="27">
        <v>37608.0</v>
      </c>
      <c r="F119" s="8">
        <v>179.0</v>
      </c>
      <c r="G119" s="8" t="s">
        <v>11009</v>
      </c>
      <c r="H119" s="8" t="s">
        <v>10592</v>
      </c>
      <c r="I119" s="8" t="s">
        <v>11642</v>
      </c>
      <c r="J119" s="8" t="s">
        <v>11011</v>
      </c>
      <c r="K119" s="8" t="s">
        <v>11643</v>
      </c>
      <c r="M119" s="8" t="s">
        <v>11013</v>
      </c>
      <c r="N119" s="8" t="s">
        <v>11644</v>
      </c>
      <c r="O119" s="8" t="s">
        <v>11015</v>
      </c>
      <c r="P119" s="8" t="s">
        <v>11016</v>
      </c>
      <c r="Q119" s="8" t="s">
        <v>11017</v>
      </c>
      <c r="R119" s="8" t="s">
        <v>11018</v>
      </c>
      <c r="S119" s="8" t="s">
        <v>11019</v>
      </c>
      <c r="T119" s="8" t="s">
        <v>11645</v>
      </c>
    </row>
    <row r="120">
      <c r="A120" s="8" t="s">
        <v>914</v>
      </c>
      <c r="B120" s="8" t="s">
        <v>913</v>
      </c>
      <c r="C120" s="8">
        <v>17473.0</v>
      </c>
      <c r="D120" s="8" t="s">
        <v>11646</v>
      </c>
      <c r="E120" s="27">
        <v>37799.0</v>
      </c>
      <c r="F120" s="8">
        <v>99.0</v>
      </c>
      <c r="G120" s="8" t="s">
        <v>10613</v>
      </c>
      <c r="H120" s="8" t="s">
        <v>10592</v>
      </c>
      <c r="I120" s="8" t="s">
        <v>11647</v>
      </c>
      <c r="J120" s="8" t="s">
        <v>11648</v>
      </c>
      <c r="K120" s="8" t="s">
        <v>11648</v>
      </c>
      <c r="L120" s="8" t="s">
        <v>11648</v>
      </c>
      <c r="M120" s="8" t="s">
        <v>11649</v>
      </c>
      <c r="N120" s="8" t="s">
        <v>11649</v>
      </c>
      <c r="O120" s="8" t="s">
        <v>11650</v>
      </c>
      <c r="P120" s="8" t="s">
        <v>11651</v>
      </c>
      <c r="Q120" s="8" t="s">
        <v>11652</v>
      </c>
      <c r="R120" s="8" t="s">
        <v>11653</v>
      </c>
      <c r="S120" s="8" t="s">
        <v>11654</v>
      </c>
    </row>
    <row r="121">
      <c r="A121" s="8" t="s">
        <v>795</v>
      </c>
      <c r="B121" s="8" t="s">
        <v>794</v>
      </c>
      <c r="C121" s="8">
        <v>126238.0</v>
      </c>
      <c r="D121" s="8" t="s">
        <v>11655</v>
      </c>
      <c r="E121" s="27">
        <v>37987.0</v>
      </c>
      <c r="F121" s="8">
        <v>101.0</v>
      </c>
      <c r="G121" s="8" t="s">
        <v>10921</v>
      </c>
      <c r="H121" s="8" t="s">
        <v>10592</v>
      </c>
      <c r="J121" s="8" t="s">
        <v>11656</v>
      </c>
    </row>
    <row r="122">
      <c r="A122" s="8" t="s">
        <v>802</v>
      </c>
      <c r="B122" s="8" t="s">
        <v>801</v>
      </c>
      <c r="C122" s="8">
        <v>786.0</v>
      </c>
      <c r="D122" s="8" t="s">
        <v>11657</v>
      </c>
      <c r="E122" s="27">
        <v>36784.0</v>
      </c>
      <c r="F122" s="8">
        <v>122.0</v>
      </c>
      <c r="G122" s="8" t="s">
        <v>11658</v>
      </c>
      <c r="H122" s="8" t="s">
        <v>10592</v>
      </c>
      <c r="I122" s="8" t="s">
        <v>11659</v>
      </c>
      <c r="J122" s="8" t="s">
        <v>11660</v>
      </c>
      <c r="K122" s="8" t="s">
        <v>11661</v>
      </c>
      <c r="N122" s="8" t="s">
        <v>11662</v>
      </c>
      <c r="O122" s="8" t="s">
        <v>11663</v>
      </c>
      <c r="P122" s="8" t="s">
        <v>11664</v>
      </c>
      <c r="Q122" s="8" t="s">
        <v>11665</v>
      </c>
      <c r="S122" s="8" t="s">
        <v>11666</v>
      </c>
    </row>
    <row r="123">
      <c r="A123" s="8" t="s">
        <v>921</v>
      </c>
      <c r="B123" s="8" t="s">
        <v>920</v>
      </c>
      <c r="C123" s="8">
        <v>161326.0</v>
      </c>
      <c r="D123" s="8" t="s">
        <v>11667</v>
      </c>
      <c r="E123" s="27">
        <v>39469.0</v>
      </c>
      <c r="F123" s="8">
        <v>75.0</v>
      </c>
      <c r="G123" s="8" t="s">
        <v>11668</v>
      </c>
      <c r="H123" s="8" t="s">
        <v>10592</v>
      </c>
      <c r="I123" s="8" t="s">
        <v>11669</v>
      </c>
      <c r="J123" s="8" t="s">
        <v>11670</v>
      </c>
      <c r="L123" s="8" t="s">
        <v>11671</v>
      </c>
    </row>
    <row r="124">
      <c r="A124" s="8" t="s">
        <v>823</v>
      </c>
      <c r="B124" s="8" t="s">
        <v>822</v>
      </c>
      <c r="C124" s="8">
        <v>85550.0</v>
      </c>
      <c r="D124" s="8" t="s">
        <v>11672</v>
      </c>
      <c r="E124" s="27">
        <v>38499.0</v>
      </c>
      <c r="F124" s="8">
        <v>89.0</v>
      </c>
      <c r="G124" s="8" t="s">
        <v>10624</v>
      </c>
      <c r="H124" s="8" t="s">
        <v>10743</v>
      </c>
      <c r="I124" s="8" t="s">
        <v>11673</v>
      </c>
      <c r="J124" s="8" t="s">
        <v>11674</v>
      </c>
      <c r="L124" s="8" t="s">
        <v>11674</v>
      </c>
      <c r="N124" s="8" t="s">
        <v>11675</v>
      </c>
      <c r="O124" s="8" t="s">
        <v>10750</v>
      </c>
      <c r="P124" s="8" t="s">
        <v>11676</v>
      </c>
    </row>
    <row r="125">
      <c r="A125" s="8" t="s">
        <v>830</v>
      </c>
      <c r="B125" s="8" t="s">
        <v>829</v>
      </c>
      <c r="C125" s="8">
        <v>8885.0</v>
      </c>
      <c r="D125" s="8" t="s">
        <v>11677</v>
      </c>
      <c r="E125" s="27">
        <v>39625.0</v>
      </c>
      <c r="F125" s="8">
        <v>90.0</v>
      </c>
      <c r="G125" s="8" t="s">
        <v>11678</v>
      </c>
      <c r="H125" s="8" t="s">
        <v>11679</v>
      </c>
      <c r="I125" s="8" t="s">
        <v>11680</v>
      </c>
      <c r="J125" s="8" t="s">
        <v>11681</v>
      </c>
      <c r="K125" s="8" t="s">
        <v>11682</v>
      </c>
      <c r="M125" s="8" t="s">
        <v>11683</v>
      </c>
      <c r="N125" s="8" t="s">
        <v>11684</v>
      </c>
      <c r="P125" s="8" t="s">
        <v>11685</v>
      </c>
      <c r="Q125" s="8" t="s">
        <v>11686</v>
      </c>
    </row>
    <row r="126">
      <c r="A126" s="8" t="s">
        <v>844</v>
      </c>
      <c r="B126" s="8" t="s">
        <v>843</v>
      </c>
      <c r="C126" s="8">
        <v>128727.0</v>
      </c>
      <c r="D126" s="8" t="s">
        <v>11687</v>
      </c>
      <c r="E126" s="27">
        <v>39814.0</v>
      </c>
      <c r="F126" s="8">
        <v>10.0</v>
      </c>
      <c r="G126" s="8" t="s">
        <v>10921</v>
      </c>
      <c r="H126" s="8" t="s">
        <v>10592</v>
      </c>
      <c r="J126" s="8" t="s">
        <v>11688</v>
      </c>
    </row>
    <row r="127">
      <c r="A127" s="8" t="s">
        <v>1152</v>
      </c>
      <c r="B127" s="8" t="s">
        <v>1151</v>
      </c>
      <c r="C127" s="8">
        <v>40723.0</v>
      </c>
      <c r="D127" s="8" t="s">
        <v>11689</v>
      </c>
      <c r="E127" s="27">
        <v>37083.0</v>
      </c>
      <c r="F127" s="8">
        <v>101.0</v>
      </c>
      <c r="G127" s="8" t="s">
        <v>11690</v>
      </c>
      <c r="H127" s="8" t="s">
        <v>10811</v>
      </c>
      <c r="I127" s="8" t="s">
        <v>11691</v>
      </c>
      <c r="J127" s="8" t="s">
        <v>11539</v>
      </c>
      <c r="K127" s="8" t="s">
        <v>11692</v>
      </c>
      <c r="L127" s="8" t="s">
        <v>11541</v>
      </c>
      <c r="M127" s="8" t="s">
        <v>11693</v>
      </c>
      <c r="N127" s="8" t="s">
        <v>11694</v>
      </c>
      <c r="O127" s="8" t="s">
        <v>11543</v>
      </c>
      <c r="P127" s="8" t="s">
        <v>11695</v>
      </c>
      <c r="Q127" s="8" t="s">
        <v>11486</v>
      </c>
      <c r="R127" s="8" t="s">
        <v>11544</v>
      </c>
      <c r="S127" s="8" t="s">
        <v>11696</v>
      </c>
      <c r="T127" s="8" t="s">
        <v>11697</v>
      </c>
    </row>
    <row r="128">
      <c r="A128" s="8" t="s">
        <v>1026</v>
      </c>
      <c r="B128" s="8" t="s">
        <v>1025</v>
      </c>
      <c r="C128" s="8">
        <v>496.0</v>
      </c>
      <c r="D128" s="8" t="s">
        <v>11698</v>
      </c>
      <c r="E128" s="27">
        <v>39022.0</v>
      </c>
      <c r="F128" s="8">
        <v>84.0</v>
      </c>
      <c r="G128" s="8" t="s">
        <v>11624</v>
      </c>
      <c r="H128" s="8" t="s">
        <v>10592</v>
      </c>
      <c r="I128" s="8" t="s">
        <v>11699</v>
      </c>
      <c r="J128" s="8" t="s">
        <v>11700</v>
      </c>
      <c r="K128" s="8" t="s">
        <v>11701</v>
      </c>
      <c r="N128" s="8" t="s">
        <v>11702</v>
      </c>
      <c r="O128" s="8" t="s">
        <v>11703</v>
      </c>
      <c r="P128" s="8" t="s">
        <v>11704</v>
      </c>
      <c r="Q128" s="8" t="s">
        <v>11705</v>
      </c>
      <c r="S128" s="8" t="s">
        <v>11706</v>
      </c>
    </row>
    <row r="129">
      <c r="A129" s="8" t="s">
        <v>893</v>
      </c>
      <c r="B129" s="8" t="s">
        <v>892</v>
      </c>
      <c r="C129" s="8">
        <v>258870.0</v>
      </c>
      <c r="D129" s="8" t="s">
        <v>11707</v>
      </c>
      <c r="E129" s="27">
        <v>36806.0</v>
      </c>
      <c r="F129" s="8">
        <v>35.0</v>
      </c>
      <c r="G129" s="8" t="s">
        <v>10921</v>
      </c>
      <c r="H129" s="8" t="s">
        <v>10592</v>
      </c>
      <c r="J129" s="8" t="s">
        <v>11708</v>
      </c>
      <c r="N129" s="8" t="s">
        <v>11708</v>
      </c>
      <c r="O129" s="8" t="s">
        <v>11708</v>
      </c>
    </row>
    <row r="130">
      <c r="A130" s="8" t="s">
        <v>907</v>
      </c>
      <c r="B130" s="8" t="s">
        <v>906</v>
      </c>
      <c r="C130" s="8">
        <v>25078.0</v>
      </c>
      <c r="D130" s="8" t="s">
        <v>11709</v>
      </c>
      <c r="E130" s="27">
        <v>36943.0</v>
      </c>
      <c r="F130" s="8">
        <v>34.0</v>
      </c>
      <c r="G130" s="8" t="s">
        <v>11710</v>
      </c>
      <c r="H130" s="8" t="s">
        <v>10604</v>
      </c>
      <c r="J130" s="8" t="s">
        <v>11711</v>
      </c>
      <c r="K130" s="8" t="s">
        <v>11712</v>
      </c>
      <c r="N130" s="8" t="s">
        <v>11713</v>
      </c>
    </row>
    <row r="131">
      <c r="A131" s="8" t="s">
        <v>1236</v>
      </c>
      <c r="B131" s="8" t="s">
        <v>1235</v>
      </c>
      <c r="C131" s="8">
        <v>134.0</v>
      </c>
      <c r="D131" s="8" t="s">
        <v>11714</v>
      </c>
      <c r="E131" s="27">
        <v>36768.0</v>
      </c>
      <c r="F131" s="8">
        <v>107.0</v>
      </c>
      <c r="G131" s="8" t="s">
        <v>11715</v>
      </c>
      <c r="H131" s="8" t="s">
        <v>10592</v>
      </c>
      <c r="I131" s="8" t="s">
        <v>11716</v>
      </c>
      <c r="J131" s="8" t="s">
        <v>11353</v>
      </c>
      <c r="K131" s="8" t="s">
        <v>11717</v>
      </c>
      <c r="M131" s="8" t="s">
        <v>10709</v>
      </c>
      <c r="N131" s="8" t="s">
        <v>11354</v>
      </c>
      <c r="O131" s="8" t="s">
        <v>10640</v>
      </c>
      <c r="P131" s="8" t="s">
        <v>11718</v>
      </c>
      <c r="Q131" s="8" t="s">
        <v>11719</v>
      </c>
      <c r="R131" s="8" t="s">
        <v>11356</v>
      </c>
      <c r="S131" s="8" t="s">
        <v>10644</v>
      </c>
    </row>
    <row r="132">
      <c r="A132" s="8" t="s">
        <v>753</v>
      </c>
      <c r="B132" s="8" t="s">
        <v>752</v>
      </c>
      <c r="C132" s="8">
        <v>122.0</v>
      </c>
      <c r="D132" s="8" t="s">
        <v>11720</v>
      </c>
      <c r="E132" s="27">
        <v>37956.0</v>
      </c>
      <c r="F132" s="8">
        <v>201.0</v>
      </c>
      <c r="G132" s="8" t="s">
        <v>11009</v>
      </c>
      <c r="H132" s="8" t="s">
        <v>10592</v>
      </c>
      <c r="I132" s="8" t="s">
        <v>11721</v>
      </c>
      <c r="J132" s="8" t="s">
        <v>11011</v>
      </c>
      <c r="K132" s="8" t="s">
        <v>11643</v>
      </c>
      <c r="M132" s="8" t="s">
        <v>11013</v>
      </c>
      <c r="N132" s="8" t="s">
        <v>11722</v>
      </c>
      <c r="O132" s="8" t="s">
        <v>11015</v>
      </c>
      <c r="P132" s="8" t="s">
        <v>11016</v>
      </c>
      <c r="Q132" s="8" t="s">
        <v>11723</v>
      </c>
      <c r="R132" s="8" t="s">
        <v>11018</v>
      </c>
      <c r="S132" s="8" t="s">
        <v>11019</v>
      </c>
      <c r="T132" s="8" t="s">
        <v>11724</v>
      </c>
    </row>
    <row r="133">
      <c r="A133" s="8" t="s">
        <v>767</v>
      </c>
      <c r="B133" s="8" t="s">
        <v>766</v>
      </c>
      <c r="C133" s="8">
        <v>24150.0</v>
      </c>
      <c r="D133" s="8" t="s">
        <v>11725</v>
      </c>
      <c r="E133" s="27">
        <v>40053.0</v>
      </c>
      <c r="F133" s="8">
        <v>105.0</v>
      </c>
      <c r="G133" s="8" t="s">
        <v>11726</v>
      </c>
      <c r="H133" s="8" t="s">
        <v>10592</v>
      </c>
      <c r="I133" s="8" t="s">
        <v>11727</v>
      </c>
      <c r="J133" s="8" t="s">
        <v>11728</v>
      </c>
      <c r="K133" s="8" t="s">
        <v>11729</v>
      </c>
      <c r="L133" s="8" t="s">
        <v>11728</v>
      </c>
      <c r="N133" s="8" t="s">
        <v>11730</v>
      </c>
      <c r="O133" s="8" t="s">
        <v>11731</v>
      </c>
      <c r="Q133" s="8" t="s">
        <v>11732</v>
      </c>
      <c r="R133" s="8" t="s">
        <v>11733</v>
      </c>
      <c r="S133" s="8" t="s">
        <v>11734</v>
      </c>
    </row>
    <row r="134">
      <c r="A134" s="8" t="s">
        <v>942</v>
      </c>
      <c r="B134" s="8" t="s">
        <v>941</v>
      </c>
      <c r="C134" s="8">
        <v>13166.0</v>
      </c>
      <c r="D134" s="8" t="s">
        <v>11735</v>
      </c>
      <c r="E134" s="27">
        <v>36999.0</v>
      </c>
      <c r="F134" s="8">
        <v>87.0</v>
      </c>
      <c r="G134" s="8" t="s">
        <v>11624</v>
      </c>
      <c r="H134" s="8" t="s">
        <v>10592</v>
      </c>
      <c r="I134" s="8" t="s">
        <v>11736</v>
      </c>
      <c r="J134" s="8" t="s">
        <v>11737</v>
      </c>
      <c r="K134" s="8" t="s">
        <v>11738</v>
      </c>
      <c r="N134" s="8" t="s">
        <v>11739</v>
      </c>
      <c r="O134" s="8" t="s">
        <v>11740</v>
      </c>
      <c r="Q134" s="8" t="s">
        <v>11741</v>
      </c>
      <c r="R134" s="8" t="s">
        <v>11742</v>
      </c>
      <c r="S134" s="8" t="s">
        <v>11743</v>
      </c>
      <c r="T134" s="8" t="s">
        <v>11744</v>
      </c>
    </row>
    <row r="135">
      <c r="A135" s="8" t="s">
        <v>949</v>
      </c>
      <c r="B135" s="8" t="s">
        <v>948</v>
      </c>
      <c r="C135" s="8">
        <v>11798.0</v>
      </c>
      <c r="D135" s="8" t="s">
        <v>11745</v>
      </c>
      <c r="E135" s="27">
        <v>38972.0</v>
      </c>
      <c r="F135" s="8">
        <v>101.0</v>
      </c>
      <c r="G135" s="8" t="s">
        <v>10833</v>
      </c>
      <c r="H135" s="8" t="s">
        <v>10592</v>
      </c>
      <c r="I135" s="8" t="s">
        <v>11746</v>
      </c>
      <c r="J135" s="8" t="s">
        <v>11747</v>
      </c>
      <c r="K135" s="8" t="s">
        <v>11748</v>
      </c>
      <c r="L135" s="8" t="s">
        <v>11749</v>
      </c>
      <c r="N135" s="8" t="s">
        <v>11750</v>
      </c>
      <c r="O135" s="8" t="s">
        <v>11751</v>
      </c>
      <c r="P135" s="8" t="s">
        <v>11752</v>
      </c>
      <c r="R135" s="8" t="s">
        <v>11753</v>
      </c>
      <c r="S135" s="8" t="s">
        <v>11754</v>
      </c>
    </row>
    <row r="136">
      <c r="A136" s="8" t="s">
        <v>1285</v>
      </c>
      <c r="B136" s="8" t="s">
        <v>1284</v>
      </c>
      <c r="C136" s="8">
        <v>10775.0</v>
      </c>
      <c r="D136" s="8" t="s">
        <v>11755</v>
      </c>
      <c r="E136" s="27">
        <v>37602.0</v>
      </c>
      <c r="F136" s="8">
        <v>101.0</v>
      </c>
      <c r="G136" s="8" t="s">
        <v>11756</v>
      </c>
      <c r="H136" s="8" t="s">
        <v>10614</v>
      </c>
      <c r="I136" s="8" t="s">
        <v>11757</v>
      </c>
      <c r="J136" s="8" t="s">
        <v>11758</v>
      </c>
      <c r="K136" s="8" t="s">
        <v>11759</v>
      </c>
      <c r="N136" s="8" t="s">
        <v>11760</v>
      </c>
      <c r="O136" s="8" t="s">
        <v>11761</v>
      </c>
    </row>
    <row r="137">
      <c r="A137" s="8" t="s">
        <v>1145</v>
      </c>
      <c r="B137" s="8" t="s">
        <v>1144</v>
      </c>
      <c r="C137" s="8">
        <v>1124.0</v>
      </c>
      <c r="D137" s="8" t="s">
        <v>11762</v>
      </c>
      <c r="E137" s="27">
        <v>39009.0</v>
      </c>
      <c r="F137" s="8">
        <v>130.0</v>
      </c>
      <c r="G137" s="8" t="s">
        <v>11763</v>
      </c>
      <c r="H137" s="8" t="s">
        <v>10592</v>
      </c>
      <c r="I137" s="8" t="s">
        <v>11764</v>
      </c>
      <c r="J137" s="8" t="s">
        <v>10697</v>
      </c>
      <c r="K137" s="8" t="s">
        <v>11765</v>
      </c>
      <c r="M137" s="8" t="s">
        <v>11303</v>
      </c>
      <c r="N137" s="8" t="s">
        <v>11363</v>
      </c>
      <c r="O137" s="8" t="s">
        <v>10700</v>
      </c>
      <c r="P137" s="8" t="s">
        <v>10701</v>
      </c>
      <c r="Q137" s="8" t="s">
        <v>11766</v>
      </c>
      <c r="R137" s="8" t="s">
        <v>11366</v>
      </c>
      <c r="S137" s="8" t="s">
        <v>11767</v>
      </c>
      <c r="T137" s="8" t="s">
        <v>11768</v>
      </c>
    </row>
    <row r="138">
      <c r="A138" s="8" t="s">
        <v>963</v>
      </c>
      <c r="B138" s="8" t="s">
        <v>962</v>
      </c>
      <c r="C138" s="8">
        <v>131792.0</v>
      </c>
      <c r="D138" s="8" t="s">
        <v>11769</v>
      </c>
      <c r="E138" s="27">
        <v>39332.0</v>
      </c>
      <c r="F138" s="8">
        <v>60.0</v>
      </c>
      <c r="G138" s="8" t="s">
        <v>10921</v>
      </c>
      <c r="H138" s="8" t="s">
        <v>10592</v>
      </c>
      <c r="J138" s="8" t="s">
        <v>11708</v>
      </c>
    </row>
    <row r="139">
      <c r="A139" s="8" t="s">
        <v>970</v>
      </c>
      <c r="B139" s="8" t="s">
        <v>969</v>
      </c>
      <c r="C139" s="8">
        <v>187.0</v>
      </c>
      <c r="D139" s="8" t="s">
        <v>11770</v>
      </c>
      <c r="E139" s="27">
        <v>38443.0</v>
      </c>
      <c r="F139" s="8">
        <v>124.0</v>
      </c>
      <c r="G139" s="8" t="s">
        <v>11771</v>
      </c>
      <c r="H139" s="8" t="s">
        <v>10592</v>
      </c>
      <c r="I139" s="8" t="s">
        <v>11772</v>
      </c>
      <c r="J139" s="8" t="s">
        <v>11773</v>
      </c>
      <c r="K139" s="8" t="s">
        <v>11774</v>
      </c>
      <c r="L139" s="8" t="s">
        <v>11775</v>
      </c>
      <c r="M139" s="8" t="s">
        <v>11776</v>
      </c>
      <c r="N139" s="8" t="s">
        <v>11777</v>
      </c>
      <c r="O139" s="8" t="s">
        <v>11777</v>
      </c>
      <c r="P139" s="8" t="s">
        <v>11778</v>
      </c>
      <c r="Q139" s="8" t="s">
        <v>11779</v>
      </c>
      <c r="T139" s="8" t="s">
        <v>11780</v>
      </c>
    </row>
    <row r="140">
      <c r="A140" s="8" t="s">
        <v>998</v>
      </c>
      <c r="B140" s="8" t="s">
        <v>997</v>
      </c>
      <c r="C140" s="8">
        <v>190638.0</v>
      </c>
      <c r="D140" s="8" t="s">
        <v>11781</v>
      </c>
      <c r="E140" s="27">
        <v>38605.0</v>
      </c>
      <c r="F140" s="8">
        <v>9.0</v>
      </c>
      <c r="G140" s="8" t="s">
        <v>11782</v>
      </c>
      <c r="H140" s="8" t="s">
        <v>10592</v>
      </c>
      <c r="I140" s="8" t="s">
        <v>11783</v>
      </c>
      <c r="J140" s="8" t="s">
        <v>11784</v>
      </c>
      <c r="K140" s="8" t="s">
        <v>11785</v>
      </c>
      <c r="L140" s="8" t="s">
        <v>11786</v>
      </c>
      <c r="N140" s="8" t="s">
        <v>11787</v>
      </c>
      <c r="O140" s="8" t="s">
        <v>11788</v>
      </c>
      <c r="Q140" s="8" t="s">
        <v>11789</v>
      </c>
      <c r="T140" s="8" t="s">
        <v>11790</v>
      </c>
    </row>
    <row r="141">
      <c r="A141" s="8" t="s">
        <v>837</v>
      </c>
      <c r="B141" s="8" t="s">
        <v>836</v>
      </c>
      <c r="C141" s="8">
        <v>15213.0</v>
      </c>
      <c r="D141" s="8" t="s">
        <v>11791</v>
      </c>
      <c r="E141" s="27">
        <v>38933.0</v>
      </c>
      <c r="F141" s="8">
        <v>87.0</v>
      </c>
      <c r="G141" s="8" t="s">
        <v>11408</v>
      </c>
      <c r="H141" s="8" t="s">
        <v>10592</v>
      </c>
      <c r="I141" s="8" t="s">
        <v>11792</v>
      </c>
      <c r="J141" s="8" t="s">
        <v>11793</v>
      </c>
      <c r="K141" s="8" t="s">
        <v>11794</v>
      </c>
      <c r="N141" s="8" t="s">
        <v>11795</v>
      </c>
      <c r="O141" s="8" t="s">
        <v>11796</v>
      </c>
      <c r="P141" s="8" t="s">
        <v>11797</v>
      </c>
      <c r="R141" s="8" t="s">
        <v>11798</v>
      </c>
    </row>
    <row r="142">
      <c r="A142" s="8" t="s">
        <v>1005</v>
      </c>
      <c r="B142" s="8" t="s">
        <v>1004</v>
      </c>
      <c r="C142" s="8">
        <v>558.0</v>
      </c>
      <c r="D142" s="8" t="s">
        <v>11799</v>
      </c>
      <c r="E142" s="27">
        <v>38163.0</v>
      </c>
      <c r="F142" s="8">
        <v>127.0</v>
      </c>
      <c r="G142" s="8" t="s">
        <v>11800</v>
      </c>
      <c r="H142" s="8" t="s">
        <v>10592</v>
      </c>
      <c r="I142" s="8" t="s">
        <v>11801</v>
      </c>
      <c r="J142" s="8" t="s">
        <v>11802</v>
      </c>
      <c r="K142" s="8" t="s">
        <v>11803</v>
      </c>
      <c r="M142" s="8" t="s">
        <v>11804</v>
      </c>
      <c r="N142" s="8" t="s">
        <v>11805</v>
      </c>
      <c r="O142" s="8" t="s">
        <v>11806</v>
      </c>
      <c r="P142" s="8" t="s">
        <v>11807</v>
      </c>
      <c r="Q142" s="8" t="s">
        <v>11808</v>
      </c>
      <c r="R142" s="8" t="s">
        <v>11809</v>
      </c>
      <c r="S142" s="8" t="s">
        <v>11810</v>
      </c>
      <c r="T142" s="8" t="s">
        <v>11811</v>
      </c>
    </row>
    <row r="143">
      <c r="A143" s="8" t="s">
        <v>1012</v>
      </c>
      <c r="B143" s="8" t="s">
        <v>1011</v>
      </c>
      <c r="C143" s="8">
        <v>44379.0</v>
      </c>
      <c r="D143" s="8" t="s">
        <v>11812</v>
      </c>
      <c r="E143" s="27">
        <v>36714.0</v>
      </c>
      <c r="F143" s="8">
        <v>82.0</v>
      </c>
      <c r="G143" s="8" t="s">
        <v>10921</v>
      </c>
      <c r="H143" s="8" t="s">
        <v>10811</v>
      </c>
      <c r="I143" s="8" t="s">
        <v>11813</v>
      </c>
      <c r="J143" s="8" t="s">
        <v>11814</v>
      </c>
      <c r="L143" s="8" t="s">
        <v>11814</v>
      </c>
      <c r="N143" s="8" t="s">
        <v>11815</v>
      </c>
      <c r="O143" s="8" t="s">
        <v>11816</v>
      </c>
      <c r="P143" s="8" t="s">
        <v>11817</v>
      </c>
    </row>
    <row r="144">
      <c r="A144" s="8" t="s">
        <v>886</v>
      </c>
      <c r="B144" s="8" t="s">
        <v>885</v>
      </c>
      <c r="C144" s="8">
        <v>98.0</v>
      </c>
      <c r="D144" s="8" t="s">
        <v>11818</v>
      </c>
      <c r="E144" s="27">
        <v>36647.0</v>
      </c>
      <c r="F144" s="8">
        <v>155.0</v>
      </c>
      <c r="G144" s="8" t="s">
        <v>11819</v>
      </c>
      <c r="H144" s="8" t="s">
        <v>10592</v>
      </c>
      <c r="I144" s="8" t="s">
        <v>11820</v>
      </c>
      <c r="J144" s="8" t="s">
        <v>11821</v>
      </c>
      <c r="K144" s="8" t="s">
        <v>11822</v>
      </c>
      <c r="N144" s="8" t="s">
        <v>11823</v>
      </c>
      <c r="O144" s="8" t="s">
        <v>11824</v>
      </c>
      <c r="P144" s="8" t="s">
        <v>11825</v>
      </c>
      <c r="Q144" s="8" t="s">
        <v>11826</v>
      </c>
      <c r="R144" s="8" t="s">
        <v>11827</v>
      </c>
      <c r="S144" s="8" t="s">
        <v>11828</v>
      </c>
      <c r="T144" s="8" t="s">
        <v>11829</v>
      </c>
    </row>
    <row r="145">
      <c r="A145" s="8" t="s">
        <v>1264</v>
      </c>
      <c r="B145" s="8" t="s">
        <v>1263</v>
      </c>
      <c r="C145" s="8">
        <v>10360.0</v>
      </c>
      <c r="D145" s="8" t="s">
        <v>11830</v>
      </c>
      <c r="E145" s="27">
        <v>39583.0</v>
      </c>
      <c r="F145" s="8">
        <v>96.0</v>
      </c>
      <c r="G145" s="8" t="s">
        <v>11831</v>
      </c>
      <c r="H145" s="8" t="s">
        <v>10592</v>
      </c>
      <c r="I145" s="8" t="s">
        <v>11832</v>
      </c>
      <c r="J145" s="8" t="s">
        <v>11833</v>
      </c>
      <c r="K145" s="8" t="s">
        <v>11834</v>
      </c>
      <c r="L145" s="8" t="s">
        <v>11835</v>
      </c>
      <c r="M145" s="8" t="s">
        <v>11836</v>
      </c>
      <c r="N145" s="8" t="s">
        <v>11837</v>
      </c>
      <c r="O145" s="8" t="s">
        <v>11838</v>
      </c>
      <c r="P145" s="8" t="s">
        <v>11839</v>
      </c>
      <c r="Q145" s="8" t="s">
        <v>11840</v>
      </c>
      <c r="R145" s="8" t="s">
        <v>11841</v>
      </c>
      <c r="S145" s="8" t="s">
        <v>11842</v>
      </c>
      <c r="T145" s="8" t="s">
        <v>11843</v>
      </c>
    </row>
    <row r="146">
      <c r="A146" s="8" t="s">
        <v>1061</v>
      </c>
      <c r="B146" s="8" t="s">
        <v>1060</v>
      </c>
      <c r="C146" s="8">
        <v>9806.0</v>
      </c>
      <c r="D146" s="8" t="s">
        <v>11844</v>
      </c>
      <c r="E146" s="27">
        <v>38287.0</v>
      </c>
      <c r="F146" s="8">
        <v>115.0</v>
      </c>
      <c r="G146" s="8" t="s">
        <v>11845</v>
      </c>
      <c r="H146" s="8" t="s">
        <v>10592</v>
      </c>
      <c r="I146" s="8" t="s">
        <v>11846</v>
      </c>
      <c r="J146" s="8" t="s">
        <v>11440</v>
      </c>
      <c r="K146" s="8" t="s">
        <v>11847</v>
      </c>
      <c r="L146" s="8" t="s">
        <v>11440</v>
      </c>
      <c r="M146" s="8" t="s">
        <v>11442</v>
      </c>
      <c r="N146" s="8" t="s">
        <v>11065</v>
      </c>
      <c r="O146" s="8" t="s">
        <v>11848</v>
      </c>
      <c r="P146" s="8" t="s">
        <v>11445</v>
      </c>
      <c r="Q146" s="8" t="s">
        <v>11849</v>
      </c>
      <c r="R146" s="8" t="s">
        <v>11850</v>
      </c>
    </row>
    <row r="147">
      <c r="A147" s="8" t="s">
        <v>928</v>
      </c>
      <c r="B147" s="8" t="s">
        <v>927</v>
      </c>
      <c r="C147" s="8">
        <v>85959.0</v>
      </c>
      <c r="D147" s="8" t="s">
        <v>11851</v>
      </c>
      <c r="E147" s="27">
        <v>40057.0</v>
      </c>
      <c r="F147" s="8">
        <v>201.0</v>
      </c>
      <c r="G147" s="8" t="s">
        <v>10613</v>
      </c>
      <c r="H147" s="8" t="s">
        <v>10743</v>
      </c>
      <c r="I147" s="8" t="s">
        <v>11852</v>
      </c>
      <c r="J147" s="8" t="s">
        <v>11853</v>
      </c>
      <c r="L147" s="8" t="s">
        <v>11853</v>
      </c>
      <c r="Q147" s="8" t="s">
        <v>10783</v>
      </c>
    </row>
    <row r="148">
      <c r="A148" s="8" t="s">
        <v>935</v>
      </c>
      <c r="B148" s="8" t="s">
        <v>934</v>
      </c>
      <c r="C148" s="8">
        <v>18438.0</v>
      </c>
      <c r="D148" s="8" t="s">
        <v>11854</v>
      </c>
      <c r="E148" s="27">
        <v>39947.0</v>
      </c>
      <c r="F148" s="8">
        <v>119.0</v>
      </c>
      <c r="G148" s="8" t="s">
        <v>11855</v>
      </c>
      <c r="H148" s="8" t="s">
        <v>10743</v>
      </c>
      <c r="I148" s="8" t="s">
        <v>11856</v>
      </c>
      <c r="J148" s="8" t="s">
        <v>11857</v>
      </c>
      <c r="K148" s="8" t="s">
        <v>11858</v>
      </c>
      <c r="L148" s="8" t="s">
        <v>11857</v>
      </c>
      <c r="N148" s="8" t="s">
        <v>11859</v>
      </c>
      <c r="O148" s="8" t="s">
        <v>11860</v>
      </c>
      <c r="Q148" s="8" t="s">
        <v>11861</v>
      </c>
      <c r="S148" s="8" t="s">
        <v>11862</v>
      </c>
    </row>
    <row r="149">
      <c r="A149" s="8" t="s">
        <v>1138</v>
      </c>
      <c r="B149" s="8" t="s">
        <v>1137</v>
      </c>
      <c r="C149" s="8">
        <v>9662.0</v>
      </c>
      <c r="D149" s="8" t="s">
        <v>11863</v>
      </c>
      <c r="E149" s="27">
        <v>37783.0</v>
      </c>
      <c r="F149" s="8">
        <v>80.0</v>
      </c>
      <c r="G149" s="8" t="s">
        <v>11864</v>
      </c>
      <c r="H149" s="8" t="s">
        <v>10811</v>
      </c>
      <c r="I149" s="8" t="s">
        <v>11865</v>
      </c>
      <c r="J149" s="8" t="s">
        <v>11866</v>
      </c>
      <c r="K149" s="8" t="s">
        <v>11867</v>
      </c>
      <c r="N149" s="8" t="s">
        <v>11868</v>
      </c>
      <c r="P149" s="8" t="s">
        <v>11869</v>
      </c>
      <c r="R149" s="8" t="s">
        <v>11870</v>
      </c>
    </row>
    <row r="150">
      <c r="A150" s="8" t="s">
        <v>1173</v>
      </c>
      <c r="B150" s="8" t="s">
        <v>1172</v>
      </c>
      <c r="C150" s="8">
        <v>15318.0</v>
      </c>
      <c r="D150" s="8" t="s">
        <v>11871</v>
      </c>
      <c r="E150" s="27">
        <v>38185.0</v>
      </c>
      <c r="F150" s="8">
        <v>143.0</v>
      </c>
      <c r="G150" s="8" t="s">
        <v>10869</v>
      </c>
      <c r="H150" s="8" t="s">
        <v>10604</v>
      </c>
      <c r="I150" s="8" t="s">
        <v>11872</v>
      </c>
      <c r="J150" s="8" t="s">
        <v>11873</v>
      </c>
      <c r="K150" s="8" t="s">
        <v>11874</v>
      </c>
      <c r="L150" s="8" t="s">
        <v>11873</v>
      </c>
      <c r="N150" s="8" t="s">
        <v>11873</v>
      </c>
      <c r="O150" s="8" t="s">
        <v>11875</v>
      </c>
      <c r="P150" s="8" t="s">
        <v>11876</v>
      </c>
      <c r="R150" s="8" t="s">
        <v>11877</v>
      </c>
      <c r="S150" s="8" t="s">
        <v>11878</v>
      </c>
    </row>
    <row r="151">
      <c r="A151" s="8" t="s">
        <v>956</v>
      </c>
      <c r="B151" s="8" t="s">
        <v>955</v>
      </c>
      <c r="C151" s="8">
        <v>10362.0</v>
      </c>
      <c r="D151" s="8" t="s">
        <v>11879</v>
      </c>
      <c r="E151" s="27">
        <v>39771.0</v>
      </c>
      <c r="F151" s="8">
        <v>110.0</v>
      </c>
      <c r="G151" s="8" t="s">
        <v>10613</v>
      </c>
      <c r="H151" s="8" t="s">
        <v>10592</v>
      </c>
      <c r="I151" s="8" t="s">
        <v>11880</v>
      </c>
      <c r="J151" s="8" t="s">
        <v>11881</v>
      </c>
      <c r="K151" s="8" t="s">
        <v>11882</v>
      </c>
      <c r="L151" s="8" t="s">
        <v>11883</v>
      </c>
      <c r="M151" s="8" t="s">
        <v>11884</v>
      </c>
      <c r="N151" s="8" t="s">
        <v>11885</v>
      </c>
      <c r="O151" s="8" t="s">
        <v>11886</v>
      </c>
      <c r="Q151" s="8" t="s">
        <v>11887</v>
      </c>
      <c r="R151" s="8" t="s">
        <v>11888</v>
      </c>
      <c r="S151" s="8" t="s">
        <v>11889</v>
      </c>
    </row>
    <row r="152">
      <c r="A152" s="8" t="s">
        <v>1187</v>
      </c>
      <c r="B152" s="8" t="s">
        <v>1186</v>
      </c>
      <c r="C152" s="8">
        <v>18292.0</v>
      </c>
      <c r="D152" s="8" t="s">
        <v>11890</v>
      </c>
      <c r="E152" s="27">
        <v>36800.0</v>
      </c>
      <c r="F152" s="8">
        <v>90.0</v>
      </c>
      <c r="G152" s="8" t="s">
        <v>10624</v>
      </c>
      <c r="H152" s="8" t="s">
        <v>10592</v>
      </c>
      <c r="I152" s="8" t="s">
        <v>11891</v>
      </c>
      <c r="J152" s="8" t="s">
        <v>11892</v>
      </c>
      <c r="K152" s="8" t="s">
        <v>11893</v>
      </c>
      <c r="N152" s="8" t="s">
        <v>11894</v>
      </c>
      <c r="O152" s="8" t="s">
        <v>11895</v>
      </c>
      <c r="P152" s="8" t="s">
        <v>11896</v>
      </c>
      <c r="Q152" s="8" t="s">
        <v>11897</v>
      </c>
      <c r="R152" s="8" t="s">
        <v>11897</v>
      </c>
      <c r="S152" s="8" t="s">
        <v>11898</v>
      </c>
      <c r="T152" s="8" t="s">
        <v>11898</v>
      </c>
    </row>
    <row r="153">
      <c r="A153" s="8" t="s">
        <v>1180</v>
      </c>
      <c r="B153" s="8" t="s">
        <v>1179</v>
      </c>
      <c r="C153" s="8">
        <v>12093.0</v>
      </c>
      <c r="D153" s="8" t="s">
        <v>11899</v>
      </c>
      <c r="E153" s="27">
        <v>37491.0</v>
      </c>
      <c r="F153" s="8">
        <v>109.0</v>
      </c>
      <c r="G153" s="8" t="s">
        <v>10884</v>
      </c>
      <c r="H153" s="8" t="s">
        <v>11118</v>
      </c>
      <c r="I153" s="8" t="s">
        <v>11900</v>
      </c>
      <c r="J153" s="8" t="s">
        <v>11901</v>
      </c>
      <c r="K153" s="8" t="s">
        <v>11902</v>
      </c>
      <c r="N153" s="8" t="s">
        <v>11903</v>
      </c>
      <c r="O153" s="8" t="s">
        <v>11904</v>
      </c>
      <c r="P153" s="8" t="s">
        <v>11905</v>
      </c>
      <c r="Q153" s="8" t="s">
        <v>11906</v>
      </c>
      <c r="S153" s="8" t="s">
        <v>11907</v>
      </c>
      <c r="T153" s="8" t="s">
        <v>11908</v>
      </c>
    </row>
    <row r="154">
      <c r="A154" s="8" t="s">
        <v>984</v>
      </c>
      <c r="B154" s="8" t="s">
        <v>983</v>
      </c>
      <c r="C154" s="8">
        <v>4550.0</v>
      </c>
      <c r="D154" s="8" t="s">
        <v>11909</v>
      </c>
      <c r="E154" s="27">
        <v>38562.0</v>
      </c>
      <c r="F154" s="8">
        <v>115.0</v>
      </c>
      <c r="G154" s="8" t="s">
        <v>11310</v>
      </c>
      <c r="H154" s="8" t="s">
        <v>10743</v>
      </c>
      <c r="I154" s="8" t="s">
        <v>11910</v>
      </c>
      <c r="J154" s="8" t="s">
        <v>10778</v>
      </c>
      <c r="K154" s="8" t="s">
        <v>11911</v>
      </c>
      <c r="L154" s="8" t="s">
        <v>11912</v>
      </c>
      <c r="N154" s="8" t="s">
        <v>11036</v>
      </c>
      <c r="O154" s="8" t="s">
        <v>10781</v>
      </c>
      <c r="P154" s="8" t="s">
        <v>11913</v>
      </c>
      <c r="Q154" s="8" t="s">
        <v>11914</v>
      </c>
      <c r="R154" s="8" t="s">
        <v>11915</v>
      </c>
      <c r="S154" s="8" t="s">
        <v>11916</v>
      </c>
    </row>
    <row r="155">
      <c r="A155" s="8" t="s">
        <v>1215</v>
      </c>
      <c r="B155" s="8" t="s">
        <v>1214</v>
      </c>
      <c r="C155" s="8">
        <v>107.0</v>
      </c>
      <c r="D155" s="8" t="s">
        <v>11917</v>
      </c>
      <c r="E155" s="27">
        <v>36770.0</v>
      </c>
      <c r="F155" s="8">
        <v>104.0</v>
      </c>
      <c r="G155" s="8" t="s">
        <v>11918</v>
      </c>
      <c r="H155" s="8" t="s">
        <v>10592</v>
      </c>
      <c r="I155" s="8" t="s">
        <v>11919</v>
      </c>
      <c r="J155" s="8" t="s">
        <v>11920</v>
      </c>
      <c r="K155" s="8" t="s">
        <v>11921</v>
      </c>
      <c r="L155" s="8" t="s">
        <v>11920</v>
      </c>
      <c r="M155" s="8" t="s">
        <v>11922</v>
      </c>
      <c r="N155" s="8" t="s">
        <v>11923</v>
      </c>
      <c r="O155" s="8" t="s">
        <v>11924</v>
      </c>
      <c r="P155" s="8" t="s">
        <v>11089</v>
      </c>
      <c r="Q155" s="8" t="s">
        <v>11925</v>
      </c>
      <c r="R155" s="8" t="s">
        <v>11926</v>
      </c>
      <c r="S155" s="8" t="s">
        <v>11927</v>
      </c>
      <c r="T155" s="8" t="s">
        <v>11928</v>
      </c>
    </row>
    <row r="156">
      <c r="A156" s="8" t="s">
        <v>1019</v>
      </c>
      <c r="B156" s="8" t="s">
        <v>1018</v>
      </c>
      <c r="C156" s="8">
        <v>163957.0</v>
      </c>
      <c r="D156" s="8" t="s">
        <v>11929</v>
      </c>
      <c r="E156" s="27">
        <v>38247.0</v>
      </c>
      <c r="F156" s="8">
        <v>647.0</v>
      </c>
      <c r="G156" s="8" t="s">
        <v>10624</v>
      </c>
      <c r="H156" s="8" t="s">
        <v>11930</v>
      </c>
      <c r="I156" s="8" t="s">
        <v>11931</v>
      </c>
      <c r="J156" s="8" t="s">
        <v>11932</v>
      </c>
      <c r="K156" s="8" t="s">
        <v>11933</v>
      </c>
      <c r="N156" s="8" t="s">
        <v>11932</v>
      </c>
      <c r="O156" s="8" t="s">
        <v>11934</v>
      </c>
      <c r="R156" s="8" t="s">
        <v>11935</v>
      </c>
    </row>
    <row r="157">
      <c r="A157" s="8" t="s">
        <v>1250</v>
      </c>
      <c r="B157" s="8" t="s">
        <v>1249</v>
      </c>
      <c r="C157" s="8">
        <v>31032.0</v>
      </c>
      <c r="D157" s="8" t="s">
        <v>11936</v>
      </c>
      <c r="E157" s="27">
        <v>38489.0</v>
      </c>
      <c r="F157" s="8">
        <v>150.0</v>
      </c>
      <c r="G157" s="8" t="s">
        <v>10869</v>
      </c>
      <c r="H157" s="8" t="s">
        <v>11148</v>
      </c>
      <c r="I157" s="8" t="s">
        <v>11937</v>
      </c>
      <c r="J157" s="8" t="s">
        <v>11938</v>
      </c>
      <c r="K157" s="8" t="s">
        <v>11939</v>
      </c>
      <c r="L157" s="8" t="s">
        <v>11940</v>
      </c>
      <c r="N157" s="8" t="s">
        <v>11152</v>
      </c>
      <c r="O157" s="8" t="s">
        <v>11153</v>
      </c>
      <c r="R157" s="8" t="s">
        <v>11941</v>
      </c>
      <c r="T157" s="8" t="s">
        <v>11942</v>
      </c>
    </row>
    <row r="158">
      <c r="A158" s="8" t="s">
        <v>1033</v>
      </c>
      <c r="B158" s="8" t="s">
        <v>1032</v>
      </c>
      <c r="C158" s="8">
        <v>10712.0</v>
      </c>
      <c r="D158" s="8" t="s">
        <v>11943</v>
      </c>
      <c r="E158" s="27">
        <v>37501.0</v>
      </c>
      <c r="F158" s="8">
        <v>107.0</v>
      </c>
      <c r="G158" s="8" t="s">
        <v>10613</v>
      </c>
      <c r="H158" s="8" t="s">
        <v>10592</v>
      </c>
      <c r="I158" s="8" t="s">
        <v>11944</v>
      </c>
      <c r="J158" s="8" t="s">
        <v>11945</v>
      </c>
      <c r="K158" s="8" t="s">
        <v>11946</v>
      </c>
      <c r="N158" s="8" t="s">
        <v>11947</v>
      </c>
      <c r="O158" s="8" t="s">
        <v>11948</v>
      </c>
      <c r="P158" s="8" t="s">
        <v>11949</v>
      </c>
      <c r="Q158" s="8" t="s">
        <v>11950</v>
      </c>
      <c r="R158" s="8" t="s">
        <v>10741</v>
      </c>
      <c r="S158" s="8" t="s">
        <v>11297</v>
      </c>
      <c r="T158" s="8" t="s">
        <v>11951</v>
      </c>
    </row>
    <row r="159">
      <c r="A159" s="8" t="s">
        <v>1040</v>
      </c>
      <c r="B159" s="8" t="s">
        <v>1039</v>
      </c>
      <c r="C159" s="8">
        <v>38643.0</v>
      </c>
      <c r="D159" s="8" t="s">
        <v>11952</v>
      </c>
      <c r="E159" s="27">
        <v>37871.0</v>
      </c>
      <c r="F159" s="8">
        <v>169.0</v>
      </c>
      <c r="G159" s="8" t="s">
        <v>10921</v>
      </c>
      <c r="H159" s="8" t="s">
        <v>10592</v>
      </c>
      <c r="I159" s="8" t="s">
        <v>11953</v>
      </c>
      <c r="J159" s="8" t="s">
        <v>11954</v>
      </c>
      <c r="K159" s="8" t="s">
        <v>11954</v>
      </c>
      <c r="L159" s="8" t="s">
        <v>11954</v>
      </c>
      <c r="N159" s="8" t="s">
        <v>11955</v>
      </c>
      <c r="O159" s="8" t="s">
        <v>11956</v>
      </c>
    </row>
    <row r="160">
      <c r="A160" s="8" t="s">
        <v>1516</v>
      </c>
      <c r="B160" s="8" t="s">
        <v>1515</v>
      </c>
      <c r="C160" s="8">
        <v>680931.0</v>
      </c>
      <c r="E160" s="27">
        <v>38461.0</v>
      </c>
      <c r="F160" s="8">
        <v>10.0</v>
      </c>
      <c r="G160" s="8" t="s">
        <v>10921</v>
      </c>
      <c r="H160" s="8" t="s">
        <v>10592</v>
      </c>
      <c r="I160" s="8" t="s">
        <v>11957</v>
      </c>
    </row>
    <row r="161">
      <c r="A161" s="8" t="s">
        <v>1054</v>
      </c>
      <c r="B161" s="8" t="s">
        <v>1053</v>
      </c>
      <c r="C161" s="8">
        <v>42041.0</v>
      </c>
      <c r="D161" s="8" t="s">
        <v>11958</v>
      </c>
      <c r="E161" s="27">
        <v>38507.0</v>
      </c>
      <c r="F161" s="8">
        <v>159.0</v>
      </c>
      <c r="G161" s="8" t="s">
        <v>11959</v>
      </c>
      <c r="H161" s="8" t="s">
        <v>10604</v>
      </c>
      <c r="I161" s="8" t="s">
        <v>11960</v>
      </c>
      <c r="J161" s="8" t="s">
        <v>10666</v>
      </c>
      <c r="K161" s="8" t="s">
        <v>11961</v>
      </c>
      <c r="L161" s="8" t="s">
        <v>10666</v>
      </c>
      <c r="N161" s="8" t="s">
        <v>10668</v>
      </c>
    </row>
    <row r="162">
      <c r="A162" s="8" t="s">
        <v>1299</v>
      </c>
      <c r="B162" s="8" t="s">
        <v>1298</v>
      </c>
      <c r="C162" s="8">
        <v>8937.0</v>
      </c>
      <c r="D162" s="8" t="s">
        <v>11962</v>
      </c>
      <c r="E162" s="27">
        <v>39718.0</v>
      </c>
      <c r="F162" s="8">
        <v>120.0</v>
      </c>
      <c r="G162" s="8" t="s">
        <v>10624</v>
      </c>
      <c r="H162" s="8" t="s">
        <v>10604</v>
      </c>
      <c r="I162" s="8" t="s">
        <v>11963</v>
      </c>
      <c r="J162" s="8" t="s">
        <v>10940</v>
      </c>
      <c r="K162" s="8" t="s">
        <v>11964</v>
      </c>
      <c r="L162" s="8" t="s">
        <v>11965</v>
      </c>
      <c r="N162" s="8" t="s">
        <v>11966</v>
      </c>
      <c r="O162" s="8" t="s">
        <v>11967</v>
      </c>
      <c r="P162" s="8" t="s">
        <v>11968</v>
      </c>
      <c r="R162" s="8" t="s">
        <v>11969</v>
      </c>
      <c r="T162" s="8" t="s">
        <v>11970</v>
      </c>
    </row>
    <row r="163">
      <c r="A163" s="8" t="s">
        <v>1068</v>
      </c>
      <c r="B163" s="8" t="s">
        <v>1067</v>
      </c>
      <c r="C163" s="8">
        <v>10625.0</v>
      </c>
      <c r="D163" s="8" t="s">
        <v>11971</v>
      </c>
      <c r="E163" s="27">
        <v>38107.0</v>
      </c>
      <c r="F163" s="8">
        <v>97.0</v>
      </c>
      <c r="G163" s="8" t="s">
        <v>11624</v>
      </c>
      <c r="H163" s="8" t="s">
        <v>10592</v>
      </c>
      <c r="I163" s="8" t="s">
        <v>11972</v>
      </c>
      <c r="J163" s="8" t="s">
        <v>11973</v>
      </c>
      <c r="K163" s="8" t="s">
        <v>11974</v>
      </c>
      <c r="N163" s="8" t="s">
        <v>11975</v>
      </c>
      <c r="O163" s="8" t="s">
        <v>11976</v>
      </c>
      <c r="P163" s="8" t="s">
        <v>11977</v>
      </c>
      <c r="Q163" s="8" t="s">
        <v>11978</v>
      </c>
      <c r="R163" s="8" t="s">
        <v>11979</v>
      </c>
      <c r="S163" s="8" t="s">
        <v>11980</v>
      </c>
      <c r="T163" s="8" t="s">
        <v>11981</v>
      </c>
    </row>
    <row r="164">
      <c r="A164" s="8" t="s">
        <v>1075</v>
      </c>
      <c r="B164" s="8" t="s">
        <v>1074</v>
      </c>
      <c r="C164" s="8">
        <v>9675.0</v>
      </c>
      <c r="D164" s="8" t="s">
        <v>11982</v>
      </c>
      <c r="E164" s="27">
        <v>38282.0</v>
      </c>
      <c r="F164" s="8">
        <v>127.0</v>
      </c>
      <c r="G164" s="8" t="s">
        <v>10785</v>
      </c>
      <c r="H164" s="8" t="s">
        <v>10592</v>
      </c>
      <c r="I164" s="8" t="s">
        <v>11983</v>
      </c>
      <c r="J164" s="8" t="s">
        <v>11984</v>
      </c>
      <c r="K164" s="8" t="s">
        <v>11985</v>
      </c>
      <c r="N164" s="8" t="s">
        <v>11986</v>
      </c>
      <c r="O164" s="8" t="s">
        <v>11987</v>
      </c>
      <c r="P164" s="8" t="s">
        <v>11977</v>
      </c>
      <c r="Q164" s="8" t="s">
        <v>11732</v>
      </c>
      <c r="R164" s="8" t="s">
        <v>11988</v>
      </c>
      <c r="S164" s="8" t="s">
        <v>11989</v>
      </c>
    </row>
    <row r="165">
      <c r="A165" s="8" t="s">
        <v>865</v>
      </c>
      <c r="B165" s="8" t="s">
        <v>864</v>
      </c>
      <c r="C165" s="8">
        <v>6947.0</v>
      </c>
      <c r="D165" s="8" t="s">
        <v>11990</v>
      </c>
      <c r="E165" s="27">
        <v>38198.0</v>
      </c>
      <c r="F165" s="8">
        <v>108.0</v>
      </c>
      <c r="G165" s="8" t="s">
        <v>11763</v>
      </c>
      <c r="H165" s="8" t="s">
        <v>10592</v>
      </c>
      <c r="I165" s="8" t="s">
        <v>11991</v>
      </c>
      <c r="J165" s="8" t="s">
        <v>11301</v>
      </c>
      <c r="K165" s="8" t="s">
        <v>11992</v>
      </c>
      <c r="L165" s="8" t="s">
        <v>11301</v>
      </c>
      <c r="M165" s="8" t="s">
        <v>11993</v>
      </c>
      <c r="N165" s="8" t="s">
        <v>11994</v>
      </c>
      <c r="O165" s="8" t="s">
        <v>10640</v>
      </c>
      <c r="P165" s="8" t="s">
        <v>11305</v>
      </c>
      <c r="Q165" s="8" t="s">
        <v>11995</v>
      </c>
      <c r="R165" s="8" t="s">
        <v>11996</v>
      </c>
      <c r="S165" s="8" t="s">
        <v>11997</v>
      </c>
      <c r="T165" s="8" t="s">
        <v>11998</v>
      </c>
    </row>
    <row r="166">
      <c r="A166" s="8" t="s">
        <v>1089</v>
      </c>
      <c r="B166" s="8" t="s">
        <v>1088</v>
      </c>
      <c r="C166" s="8">
        <v>154211.0</v>
      </c>
      <c r="D166" s="8" t="s">
        <v>11999</v>
      </c>
      <c r="E166" s="27">
        <v>37268.0</v>
      </c>
      <c r="F166" s="8">
        <v>90.0</v>
      </c>
      <c r="G166" s="8" t="s">
        <v>10921</v>
      </c>
      <c r="H166" s="8" t="s">
        <v>10592</v>
      </c>
      <c r="J166" s="8" t="s">
        <v>11656</v>
      </c>
    </row>
    <row r="167">
      <c r="A167" s="8" t="s">
        <v>1103</v>
      </c>
      <c r="B167" s="8" t="s">
        <v>1102</v>
      </c>
      <c r="C167" s="8">
        <v>470.0</v>
      </c>
      <c r="D167" s="8" t="s">
        <v>12000</v>
      </c>
      <c r="E167" s="27">
        <v>37870.0</v>
      </c>
      <c r="F167" s="8">
        <v>124.0</v>
      </c>
      <c r="G167" s="8" t="s">
        <v>11516</v>
      </c>
      <c r="H167" s="8" t="s">
        <v>10592</v>
      </c>
      <c r="I167" s="8" t="s">
        <v>12001</v>
      </c>
      <c r="J167" s="8" t="s">
        <v>11600</v>
      </c>
      <c r="K167" s="8" t="s">
        <v>12002</v>
      </c>
      <c r="N167" s="8" t="s">
        <v>12003</v>
      </c>
      <c r="O167" s="8" t="s">
        <v>11336</v>
      </c>
      <c r="P167" s="8" t="s">
        <v>11337</v>
      </c>
      <c r="Q167" s="8" t="s">
        <v>12004</v>
      </c>
      <c r="R167" s="8" t="s">
        <v>11605</v>
      </c>
      <c r="S167" s="8" t="s">
        <v>12005</v>
      </c>
    </row>
    <row r="168">
      <c r="A168" s="8" t="s">
        <v>1096</v>
      </c>
      <c r="B168" s="8" t="s">
        <v>1095</v>
      </c>
      <c r="C168" s="8">
        <v>13190.0</v>
      </c>
      <c r="D168" s="8" t="s">
        <v>12006</v>
      </c>
      <c r="E168" s="27">
        <v>39748.0</v>
      </c>
      <c r="F168" s="8">
        <v>74.0</v>
      </c>
      <c r="G168" s="8" t="s">
        <v>12007</v>
      </c>
      <c r="H168" s="8" t="s">
        <v>10592</v>
      </c>
      <c r="I168" s="8" t="s">
        <v>12008</v>
      </c>
      <c r="J168" s="8" t="s">
        <v>12009</v>
      </c>
      <c r="M168" s="8" t="s">
        <v>12010</v>
      </c>
      <c r="N168" s="8" t="s">
        <v>12011</v>
      </c>
      <c r="P168" s="8" t="s">
        <v>12012</v>
      </c>
      <c r="Q168" s="8" t="s">
        <v>12013</v>
      </c>
      <c r="R168" s="8" t="s">
        <v>12014</v>
      </c>
    </row>
    <row r="169">
      <c r="A169" s="8" t="s">
        <v>1117</v>
      </c>
      <c r="B169" s="8" t="s">
        <v>1116</v>
      </c>
      <c r="C169" s="8">
        <v>9696.0</v>
      </c>
      <c r="D169" s="8" t="s">
        <v>12015</v>
      </c>
      <c r="E169" s="27">
        <v>37247.0</v>
      </c>
      <c r="F169" s="8">
        <v>129.0</v>
      </c>
      <c r="G169" s="8" t="s">
        <v>12016</v>
      </c>
      <c r="H169" s="8" t="s">
        <v>10604</v>
      </c>
      <c r="I169" s="8" t="s">
        <v>12017</v>
      </c>
      <c r="J169" s="8" t="s">
        <v>12018</v>
      </c>
      <c r="K169" s="8" t="s">
        <v>12019</v>
      </c>
      <c r="N169" s="8" t="s">
        <v>12020</v>
      </c>
      <c r="O169" s="8" t="s">
        <v>12021</v>
      </c>
      <c r="P169" s="8" t="s">
        <v>12022</v>
      </c>
      <c r="R169" s="8" t="s">
        <v>12023</v>
      </c>
      <c r="S169" s="8" t="s">
        <v>12024</v>
      </c>
    </row>
    <row r="170">
      <c r="A170" s="8" t="s">
        <v>1131</v>
      </c>
      <c r="B170" s="8" t="s">
        <v>1130</v>
      </c>
      <c r="C170" s="8">
        <v>1991.0</v>
      </c>
      <c r="D170" s="8" t="s">
        <v>12025</v>
      </c>
      <c r="E170" s="27">
        <v>39224.0</v>
      </c>
      <c r="F170" s="8">
        <v>113.0</v>
      </c>
      <c r="G170" s="8" t="s">
        <v>12026</v>
      </c>
      <c r="H170" s="8" t="s">
        <v>10592</v>
      </c>
      <c r="I170" s="8" t="s">
        <v>12027</v>
      </c>
      <c r="J170" s="8" t="s">
        <v>10799</v>
      </c>
      <c r="K170" s="8" t="s">
        <v>12028</v>
      </c>
      <c r="M170" s="8" t="s">
        <v>10858</v>
      </c>
      <c r="N170" s="8" t="s">
        <v>10802</v>
      </c>
      <c r="O170" s="8" t="s">
        <v>10799</v>
      </c>
      <c r="Q170" s="8" t="s">
        <v>12029</v>
      </c>
      <c r="R170" s="8" t="s">
        <v>12030</v>
      </c>
      <c r="S170" s="8" t="s">
        <v>12031</v>
      </c>
      <c r="T170" s="8" t="s">
        <v>12032</v>
      </c>
    </row>
    <row r="171">
      <c r="A171" s="8" t="s">
        <v>1124</v>
      </c>
      <c r="B171" s="8" t="s">
        <v>1123</v>
      </c>
      <c r="C171" s="8">
        <v>181267.0</v>
      </c>
      <c r="E171" s="27">
        <v>38353.0</v>
      </c>
      <c r="F171" s="8">
        <v>68.0</v>
      </c>
      <c r="G171" s="8" t="s">
        <v>10921</v>
      </c>
      <c r="H171" s="8" t="s">
        <v>10592</v>
      </c>
      <c r="J171" s="8" t="s">
        <v>12033</v>
      </c>
    </row>
    <row r="172">
      <c r="A172" s="8" t="s">
        <v>1341</v>
      </c>
      <c r="B172" s="8" t="s">
        <v>1340</v>
      </c>
      <c r="C172" s="8">
        <v>14337.0</v>
      </c>
      <c r="D172" s="8" t="s">
        <v>12034</v>
      </c>
      <c r="E172" s="27">
        <v>38268.0</v>
      </c>
      <c r="F172" s="8">
        <v>77.0</v>
      </c>
      <c r="G172" s="8" t="s">
        <v>12035</v>
      </c>
      <c r="H172" s="8" t="s">
        <v>10592</v>
      </c>
      <c r="I172" s="8" t="s">
        <v>12036</v>
      </c>
      <c r="J172" s="8" t="s">
        <v>12037</v>
      </c>
      <c r="K172" s="8" t="s">
        <v>12037</v>
      </c>
      <c r="L172" s="8" t="s">
        <v>12037</v>
      </c>
      <c r="M172" s="8" t="s">
        <v>12037</v>
      </c>
      <c r="N172" s="8" t="s">
        <v>12037</v>
      </c>
      <c r="O172" s="8" t="s">
        <v>12038</v>
      </c>
      <c r="R172" s="8" t="s">
        <v>12037</v>
      </c>
    </row>
    <row r="173">
      <c r="A173" s="8" t="s">
        <v>1369</v>
      </c>
      <c r="B173" s="8" t="s">
        <v>1368</v>
      </c>
      <c r="C173" s="8">
        <v>454078.0</v>
      </c>
      <c r="D173" s="8" t="s">
        <v>12039</v>
      </c>
      <c r="E173" s="27">
        <v>37622.0</v>
      </c>
      <c r="F173" s="8">
        <v>60.0</v>
      </c>
      <c r="H173" s="8" t="s">
        <v>10592</v>
      </c>
      <c r="J173" s="8" t="s">
        <v>12040</v>
      </c>
    </row>
    <row r="174">
      <c r="A174" s="8" t="s">
        <v>1383</v>
      </c>
      <c r="B174" s="8" t="s">
        <v>1382</v>
      </c>
      <c r="C174" s="8">
        <v>2675.0</v>
      </c>
      <c r="D174" s="8" t="s">
        <v>12041</v>
      </c>
      <c r="E174" s="27">
        <v>37470.0</v>
      </c>
      <c r="F174" s="8">
        <v>106.0</v>
      </c>
      <c r="G174" s="8" t="s">
        <v>12042</v>
      </c>
      <c r="H174" s="8" t="s">
        <v>10592</v>
      </c>
      <c r="I174" s="8" t="s">
        <v>12043</v>
      </c>
      <c r="J174" s="8" t="s">
        <v>11301</v>
      </c>
      <c r="K174" s="8" t="s">
        <v>12044</v>
      </c>
      <c r="L174" s="8" t="s">
        <v>11301</v>
      </c>
      <c r="M174" s="8" t="s">
        <v>11303</v>
      </c>
      <c r="N174" s="8" t="s">
        <v>12045</v>
      </c>
      <c r="O174" s="8" t="s">
        <v>12046</v>
      </c>
      <c r="P174" s="8" t="s">
        <v>11305</v>
      </c>
      <c r="Q174" s="8" t="s">
        <v>10933</v>
      </c>
      <c r="R174" s="8" t="s">
        <v>11307</v>
      </c>
      <c r="S174" s="8" t="s">
        <v>11997</v>
      </c>
    </row>
    <row r="175">
      <c r="A175" s="8" t="s">
        <v>1194</v>
      </c>
      <c r="B175" s="8" t="s">
        <v>1193</v>
      </c>
      <c r="C175" s="8">
        <v>101909.0</v>
      </c>
      <c r="D175" s="8" t="s">
        <v>12047</v>
      </c>
      <c r="E175" s="27">
        <v>38301.0</v>
      </c>
      <c r="F175" s="8">
        <v>126.0</v>
      </c>
      <c r="G175" s="8" t="s">
        <v>10624</v>
      </c>
      <c r="H175" s="8" t="s">
        <v>10811</v>
      </c>
      <c r="I175" s="8" t="s">
        <v>12048</v>
      </c>
      <c r="J175" s="8" t="s">
        <v>12049</v>
      </c>
      <c r="K175" s="8" t="s">
        <v>12050</v>
      </c>
      <c r="L175" s="8" t="s">
        <v>12049</v>
      </c>
      <c r="N175" s="8" t="s">
        <v>12051</v>
      </c>
      <c r="O175" s="8" t="s">
        <v>12052</v>
      </c>
      <c r="R175" s="8" t="s">
        <v>12053</v>
      </c>
      <c r="S175" s="8" t="s">
        <v>12054</v>
      </c>
    </row>
    <row r="176">
      <c r="A176" s="8" t="s">
        <v>1201</v>
      </c>
      <c r="B176" s="8" t="s">
        <v>1200</v>
      </c>
      <c r="C176" s="8">
        <v>14160.0</v>
      </c>
      <c r="D176" s="8" t="s">
        <v>12055</v>
      </c>
      <c r="E176" s="27">
        <v>39961.0</v>
      </c>
      <c r="F176" s="8">
        <v>96.0</v>
      </c>
      <c r="G176" s="8" t="s">
        <v>12056</v>
      </c>
      <c r="H176" s="8" t="s">
        <v>10592</v>
      </c>
      <c r="I176" s="8" t="s">
        <v>12057</v>
      </c>
      <c r="J176" s="8" t="s">
        <v>12058</v>
      </c>
      <c r="K176" s="8" t="s">
        <v>12059</v>
      </c>
      <c r="M176" s="8" t="s">
        <v>12060</v>
      </c>
      <c r="N176" s="8" t="s">
        <v>12061</v>
      </c>
      <c r="O176" s="8" t="s">
        <v>12062</v>
      </c>
      <c r="Q176" s="8" t="s">
        <v>12063</v>
      </c>
      <c r="R176" s="8" t="s">
        <v>12064</v>
      </c>
    </row>
    <row r="177">
      <c r="A177" s="8" t="s">
        <v>1208</v>
      </c>
      <c r="B177" s="8" t="s">
        <v>1207</v>
      </c>
      <c r="C177" s="8">
        <v>12496.0</v>
      </c>
      <c r="D177" s="8" t="s">
        <v>12065</v>
      </c>
      <c r="E177" s="27">
        <v>37562.0</v>
      </c>
      <c r="F177" s="8">
        <v>129.0</v>
      </c>
      <c r="G177" s="8" t="s">
        <v>12066</v>
      </c>
      <c r="H177" s="8" t="s">
        <v>10604</v>
      </c>
      <c r="I177" s="8" t="s">
        <v>12067</v>
      </c>
      <c r="J177" s="8" t="s">
        <v>12068</v>
      </c>
      <c r="K177" s="8" t="s">
        <v>12069</v>
      </c>
      <c r="N177" s="8" t="s">
        <v>12070</v>
      </c>
      <c r="O177" s="8" t="s">
        <v>12071</v>
      </c>
      <c r="P177" s="8" t="s">
        <v>12072</v>
      </c>
    </row>
    <row r="178">
      <c r="A178" s="8" t="s">
        <v>1222</v>
      </c>
      <c r="B178" s="8" t="s">
        <v>1221</v>
      </c>
      <c r="C178" s="8">
        <v>1933.0</v>
      </c>
      <c r="D178" s="8" t="s">
        <v>12073</v>
      </c>
      <c r="E178" s="27">
        <v>37105.0</v>
      </c>
      <c r="F178" s="8">
        <v>101.0</v>
      </c>
      <c r="G178" s="8" t="s">
        <v>12074</v>
      </c>
      <c r="H178" s="8" t="s">
        <v>10592</v>
      </c>
      <c r="I178" s="8" t="s">
        <v>12075</v>
      </c>
      <c r="J178" s="8" t="s">
        <v>12076</v>
      </c>
      <c r="K178" s="8" t="s">
        <v>12077</v>
      </c>
      <c r="L178" s="8" t="s">
        <v>12076</v>
      </c>
      <c r="M178" s="8" t="s">
        <v>12078</v>
      </c>
      <c r="N178" s="8" t="s">
        <v>12079</v>
      </c>
      <c r="O178" s="8" t="s">
        <v>11208</v>
      </c>
      <c r="P178" s="8" t="s">
        <v>12076</v>
      </c>
      <c r="Q178" s="8" t="s">
        <v>12080</v>
      </c>
      <c r="R178" s="8" t="s">
        <v>12080</v>
      </c>
      <c r="S178" s="8" t="s">
        <v>11211</v>
      </c>
      <c r="T178" s="8" t="s">
        <v>12081</v>
      </c>
    </row>
    <row r="179">
      <c r="A179" s="8" t="s">
        <v>1229</v>
      </c>
      <c r="B179" s="8" t="s">
        <v>1228</v>
      </c>
      <c r="C179" s="8">
        <v>382594.0</v>
      </c>
      <c r="D179" s="8" t="s">
        <v>12082</v>
      </c>
      <c r="E179" s="27">
        <v>37092.0</v>
      </c>
      <c r="F179" s="8">
        <v>90.0</v>
      </c>
      <c r="G179" s="8" t="s">
        <v>10613</v>
      </c>
      <c r="H179" s="8" t="s">
        <v>10843</v>
      </c>
      <c r="I179" s="8" t="s">
        <v>12083</v>
      </c>
      <c r="J179" s="8" t="s">
        <v>12084</v>
      </c>
      <c r="K179" s="8" t="s">
        <v>12085</v>
      </c>
      <c r="M179" s="8" t="s">
        <v>12086</v>
      </c>
      <c r="N179" s="8" t="s">
        <v>12087</v>
      </c>
      <c r="O179" s="8" t="s">
        <v>12088</v>
      </c>
    </row>
    <row r="180">
      <c r="A180" s="8" t="s">
        <v>1243</v>
      </c>
      <c r="B180" s="8" t="s">
        <v>1242</v>
      </c>
      <c r="C180" s="8">
        <v>100931.0</v>
      </c>
      <c r="D180" s="8" t="s">
        <v>12089</v>
      </c>
      <c r="E180" s="27">
        <v>36996.0</v>
      </c>
      <c r="F180" s="8">
        <v>98.0</v>
      </c>
      <c r="G180" s="8" t="s">
        <v>12090</v>
      </c>
      <c r="H180" s="8" t="s">
        <v>10592</v>
      </c>
      <c r="I180" s="8" t="s">
        <v>12091</v>
      </c>
      <c r="J180" s="8" t="s">
        <v>12092</v>
      </c>
    </row>
    <row r="181">
      <c r="A181" s="8" t="s">
        <v>1530</v>
      </c>
      <c r="B181" s="8" t="s">
        <v>1529</v>
      </c>
      <c r="C181" s="8">
        <v>10093.0</v>
      </c>
      <c r="D181" s="8" t="s">
        <v>12093</v>
      </c>
      <c r="E181" s="27">
        <v>39031.0</v>
      </c>
      <c r="F181" s="8">
        <v>85.0</v>
      </c>
      <c r="G181" s="8" t="s">
        <v>12094</v>
      </c>
      <c r="H181" s="8" t="s">
        <v>10592</v>
      </c>
      <c r="I181" s="8" t="s">
        <v>12095</v>
      </c>
      <c r="J181" s="8" t="s">
        <v>12096</v>
      </c>
      <c r="K181" s="8" t="s">
        <v>12097</v>
      </c>
      <c r="N181" s="8" t="s">
        <v>12098</v>
      </c>
      <c r="O181" s="8" t="s">
        <v>12099</v>
      </c>
      <c r="P181" s="8" t="s">
        <v>12100</v>
      </c>
      <c r="Q181" s="8" t="s">
        <v>12101</v>
      </c>
      <c r="R181" s="8" t="s">
        <v>12102</v>
      </c>
      <c r="S181" s="8" t="s">
        <v>12103</v>
      </c>
    </row>
    <row r="182">
      <c r="A182" s="8" t="s">
        <v>1537</v>
      </c>
      <c r="B182" s="8" t="s">
        <v>1536</v>
      </c>
      <c r="C182" s="8">
        <v>9539.0</v>
      </c>
      <c r="D182" s="8" t="s">
        <v>12104</v>
      </c>
      <c r="E182" s="27">
        <v>39694.0</v>
      </c>
      <c r="F182" s="8">
        <v>99.0</v>
      </c>
      <c r="G182" s="8" t="s">
        <v>12094</v>
      </c>
      <c r="H182" s="8" t="s">
        <v>10811</v>
      </c>
      <c r="I182" s="8" t="s">
        <v>12105</v>
      </c>
      <c r="J182" s="8" t="s">
        <v>12106</v>
      </c>
      <c r="K182" s="8" t="s">
        <v>12107</v>
      </c>
      <c r="L182" s="8" t="s">
        <v>12106</v>
      </c>
      <c r="N182" s="8" t="s">
        <v>12108</v>
      </c>
      <c r="O182" s="8" t="s">
        <v>12109</v>
      </c>
      <c r="P182" s="8" t="s">
        <v>12110</v>
      </c>
      <c r="R182" s="8" t="s">
        <v>12111</v>
      </c>
      <c r="S182" s="8" t="s">
        <v>12112</v>
      </c>
    </row>
    <row r="183">
      <c r="A183" s="8" t="s">
        <v>1257</v>
      </c>
      <c r="B183" s="8" t="s">
        <v>1256</v>
      </c>
      <c r="C183" s="8">
        <v>13403.0</v>
      </c>
      <c r="D183" s="8" t="s">
        <v>12113</v>
      </c>
      <c r="E183" s="27">
        <v>37092.0</v>
      </c>
      <c r="F183" s="8">
        <v>95.0</v>
      </c>
      <c r="G183" s="8" t="s">
        <v>12114</v>
      </c>
      <c r="H183" s="8" t="s">
        <v>10592</v>
      </c>
      <c r="I183" s="8" t="s">
        <v>12115</v>
      </c>
      <c r="J183" s="8" t="s">
        <v>12115</v>
      </c>
      <c r="K183" s="8" t="s">
        <v>12116</v>
      </c>
      <c r="N183" s="8" t="s">
        <v>11472</v>
      </c>
      <c r="O183" s="8" t="s">
        <v>12117</v>
      </c>
      <c r="P183" s="8" t="s">
        <v>12118</v>
      </c>
      <c r="Q183" s="8" t="s">
        <v>12119</v>
      </c>
      <c r="R183" s="8" t="s">
        <v>12102</v>
      </c>
      <c r="S183" s="8" t="s">
        <v>12120</v>
      </c>
    </row>
    <row r="184">
      <c r="A184" s="8" t="s">
        <v>991</v>
      </c>
      <c r="B184" s="8" t="s">
        <v>990</v>
      </c>
      <c r="C184" s="8">
        <v>44069.0</v>
      </c>
      <c r="D184" s="8" t="s">
        <v>12121</v>
      </c>
      <c r="E184" s="27">
        <v>36770.0</v>
      </c>
      <c r="F184" s="8">
        <v>74.0</v>
      </c>
      <c r="G184" s="8" t="s">
        <v>10624</v>
      </c>
      <c r="H184" s="8" t="s">
        <v>12122</v>
      </c>
      <c r="I184" s="8" t="s">
        <v>12123</v>
      </c>
      <c r="J184" s="8" t="s">
        <v>12124</v>
      </c>
      <c r="K184" s="8" t="s">
        <v>12125</v>
      </c>
      <c r="N184" s="8" t="s">
        <v>12126</v>
      </c>
      <c r="O184" s="8" t="s">
        <v>12127</v>
      </c>
      <c r="Q184" s="8" t="s">
        <v>12128</v>
      </c>
    </row>
    <row r="185">
      <c r="A185" s="8" t="s">
        <v>1278</v>
      </c>
      <c r="B185" s="8" t="s">
        <v>1277</v>
      </c>
      <c r="C185" s="8">
        <v>12172.0</v>
      </c>
      <c r="D185" s="8" t="s">
        <v>12129</v>
      </c>
      <c r="E185" s="27">
        <v>39326.0</v>
      </c>
      <c r="F185" s="8">
        <v>99.0</v>
      </c>
      <c r="G185" s="8" t="s">
        <v>10921</v>
      </c>
      <c r="H185" s="8" t="s">
        <v>10592</v>
      </c>
      <c r="I185" s="8" t="s">
        <v>11383</v>
      </c>
      <c r="J185" s="8" t="s">
        <v>11383</v>
      </c>
      <c r="L185" s="8" t="s">
        <v>11383</v>
      </c>
      <c r="N185" s="8" t="s">
        <v>11386</v>
      </c>
      <c r="O185" s="8" t="s">
        <v>11387</v>
      </c>
    </row>
    <row r="186">
      <c r="A186" s="8" t="s">
        <v>1047</v>
      </c>
      <c r="B186" s="8" t="s">
        <v>1046</v>
      </c>
      <c r="C186" s="8">
        <v>125858.0</v>
      </c>
      <c r="D186" s="8" t="s">
        <v>12130</v>
      </c>
      <c r="E186" s="27">
        <v>37555.0</v>
      </c>
      <c r="F186" s="8">
        <v>127.0</v>
      </c>
      <c r="G186" s="8" t="s">
        <v>10624</v>
      </c>
      <c r="H186" s="8" t="s">
        <v>10604</v>
      </c>
      <c r="I186" s="8" t="s">
        <v>12131</v>
      </c>
      <c r="J186" s="8" t="s">
        <v>12132</v>
      </c>
      <c r="K186" s="8" t="s">
        <v>12132</v>
      </c>
      <c r="N186" s="8" t="s">
        <v>12132</v>
      </c>
      <c r="O186" s="8" t="s">
        <v>12133</v>
      </c>
    </row>
    <row r="187">
      <c r="A187" s="8" t="s">
        <v>1327</v>
      </c>
      <c r="B187" s="8" t="s">
        <v>1326</v>
      </c>
      <c r="C187" s="8">
        <v>8363.0</v>
      </c>
      <c r="D187" s="8" t="s">
        <v>12134</v>
      </c>
      <c r="E187" s="27">
        <v>39161.0</v>
      </c>
      <c r="F187" s="8">
        <v>113.0</v>
      </c>
      <c r="G187" s="8" t="s">
        <v>11624</v>
      </c>
      <c r="H187" s="8" t="s">
        <v>10592</v>
      </c>
      <c r="I187" s="8" t="s">
        <v>12135</v>
      </c>
      <c r="J187" s="8" t="s">
        <v>12136</v>
      </c>
      <c r="K187" s="8" t="s">
        <v>12137</v>
      </c>
      <c r="L187" s="8" t="s">
        <v>12138</v>
      </c>
      <c r="N187" s="8" t="s">
        <v>12139</v>
      </c>
      <c r="O187" s="8" t="s">
        <v>12140</v>
      </c>
      <c r="P187" s="8" t="s">
        <v>12141</v>
      </c>
      <c r="Q187" s="8" t="s">
        <v>12142</v>
      </c>
      <c r="R187" s="8" t="s">
        <v>12143</v>
      </c>
      <c r="S187" s="8" t="s">
        <v>12144</v>
      </c>
      <c r="T187" s="8" t="s">
        <v>12145</v>
      </c>
    </row>
    <row r="188">
      <c r="A188" s="8" t="s">
        <v>1082</v>
      </c>
      <c r="B188" s="8" t="s">
        <v>1081</v>
      </c>
      <c r="C188" s="8">
        <v>13468.0</v>
      </c>
      <c r="D188" s="8" t="s">
        <v>12146</v>
      </c>
      <c r="E188" s="27">
        <v>38604.0</v>
      </c>
      <c r="F188" s="8">
        <v>100.0</v>
      </c>
      <c r="G188" s="8" t="s">
        <v>10994</v>
      </c>
      <c r="H188" s="8" t="s">
        <v>10592</v>
      </c>
      <c r="I188" s="8" t="s">
        <v>12147</v>
      </c>
      <c r="J188" s="8" t="s">
        <v>12148</v>
      </c>
      <c r="K188" s="8" t="s">
        <v>12149</v>
      </c>
      <c r="L188" s="8" t="s">
        <v>12148</v>
      </c>
      <c r="N188" s="8" t="s">
        <v>12150</v>
      </c>
      <c r="O188" s="8" t="s">
        <v>12151</v>
      </c>
      <c r="R188" s="8" t="s">
        <v>12152</v>
      </c>
      <c r="S188" s="8" t="s">
        <v>12153</v>
      </c>
    </row>
    <row r="189">
      <c r="A189" s="8" t="s">
        <v>1110</v>
      </c>
      <c r="B189" s="8" t="s">
        <v>1109</v>
      </c>
      <c r="C189" s="8">
        <v>63195.0</v>
      </c>
      <c r="D189" s="8" t="s">
        <v>12154</v>
      </c>
      <c r="E189" s="27">
        <v>37805.0</v>
      </c>
      <c r="F189" s="8">
        <v>345.0</v>
      </c>
      <c r="G189" s="8" t="s">
        <v>12155</v>
      </c>
      <c r="H189" s="8" t="s">
        <v>10811</v>
      </c>
      <c r="I189" s="8" t="s">
        <v>12156</v>
      </c>
      <c r="J189" s="8" t="s">
        <v>12157</v>
      </c>
      <c r="L189" s="8" t="s">
        <v>12158</v>
      </c>
      <c r="N189" s="8" t="s">
        <v>12159</v>
      </c>
      <c r="O189" s="8" t="s">
        <v>12160</v>
      </c>
      <c r="R189" s="8" t="s">
        <v>12161</v>
      </c>
    </row>
    <row r="190">
      <c r="A190" s="8" t="s">
        <v>1950</v>
      </c>
      <c r="B190" s="8" t="s">
        <v>1949</v>
      </c>
      <c r="C190" s="8">
        <v>4944.0</v>
      </c>
      <c r="D190" s="8" t="s">
        <v>12162</v>
      </c>
      <c r="E190" s="27">
        <v>39696.0</v>
      </c>
      <c r="F190" s="8">
        <v>96.0</v>
      </c>
      <c r="G190" s="8" t="s">
        <v>10869</v>
      </c>
      <c r="H190" s="8" t="s">
        <v>10592</v>
      </c>
      <c r="I190" s="8" t="s">
        <v>12163</v>
      </c>
      <c r="J190" s="8" t="s">
        <v>10637</v>
      </c>
      <c r="K190" s="8" t="s">
        <v>10637</v>
      </c>
      <c r="M190" s="8" t="s">
        <v>10639</v>
      </c>
      <c r="N190" s="8" t="s">
        <v>10637</v>
      </c>
      <c r="O190" s="8" t="s">
        <v>10769</v>
      </c>
      <c r="P190" s="8" t="s">
        <v>10641</v>
      </c>
      <c r="Q190" s="8" t="s">
        <v>12164</v>
      </c>
      <c r="R190" s="8" t="s">
        <v>10643</v>
      </c>
      <c r="S190" s="8" t="s">
        <v>10644</v>
      </c>
    </row>
    <row r="191">
      <c r="A191" s="8" t="s">
        <v>1684</v>
      </c>
      <c r="B191" s="8" t="s">
        <v>1683</v>
      </c>
      <c r="C191" s="8">
        <v>116.0</v>
      </c>
      <c r="D191" s="8" t="s">
        <v>12165</v>
      </c>
      <c r="E191" s="27">
        <v>38651.0</v>
      </c>
      <c r="F191" s="8">
        <v>124.0</v>
      </c>
      <c r="G191" s="8" t="s">
        <v>12166</v>
      </c>
      <c r="H191" s="8" t="s">
        <v>10592</v>
      </c>
      <c r="I191" s="8" t="s">
        <v>12167</v>
      </c>
      <c r="J191" s="8" t="s">
        <v>12168</v>
      </c>
      <c r="K191" s="8" t="s">
        <v>12169</v>
      </c>
      <c r="L191" s="8" t="s">
        <v>12168</v>
      </c>
      <c r="N191" s="8" t="s">
        <v>12170</v>
      </c>
      <c r="O191" s="8" t="s">
        <v>12171</v>
      </c>
      <c r="Q191" s="8" t="s">
        <v>12172</v>
      </c>
      <c r="R191" s="8" t="s">
        <v>12173</v>
      </c>
      <c r="S191" s="8" t="s">
        <v>12174</v>
      </c>
      <c r="T191" s="8" t="s">
        <v>12175</v>
      </c>
    </row>
    <row r="192">
      <c r="A192" s="8" t="s">
        <v>1390</v>
      </c>
      <c r="B192" s="8" t="s">
        <v>1389</v>
      </c>
      <c r="C192" s="8">
        <v>1576.0</v>
      </c>
      <c r="D192" s="8" t="s">
        <v>12176</v>
      </c>
      <c r="E192" s="27">
        <v>37330.0</v>
      </c>
      <c r="F192" s="8">
        <v>100.0</v>
      </c>
      <c r="G192" s="8" t="s">
        <v>12177</v>
      </c>
      <c r="H192" s="8" t="s">
        <v>10592</v>
      </c>
      <c r="I192" s="8" t="s">
        <v>12178</v>
      </c>
      <c r="J192" s="8" t="s">
        <v>12179</v>
      </c>
      <c r="K192" s="8" t="s">
        <v>12180</v>
      </c>
      <c r="M192" s="8" t="s">
        <v>12181</v>
      </c>
      <c r="N192" s="8" t="s">
        <v>12182</v>
      </c>
      <c r="O192" s="8" t="s">
        <v>12183</v>
      </c>
      <c r="P192" s="8" t="s">
        <v>12184</v>
      </c>
      <c r="Q192" s="8" t="s">
        <v>12185</v>
      </c>
      <c r="R192" s="8" t="s">
        <v>12186</v>
      </c>
      <c r="S192" s="8" t="s">
        <v>12186</v>
      </c>
      <c r="T192" s="8" t="s">
        <v>12187</v>
      </c>
    </row>
    <row r="193">
      <c r="A193" s="8" t="s">
        <v>1425</v>
      </c>
      <c r="B193" s="8" t="s">
        <v>1424</v>
      </c>
      <c r="C193" s="8">
        <v>2011.0</v>
      </c>
      <c r="D193" s="8" t="s">
        <v>12188</v>
      </c>
      <c r="E193" s="27">
        <v>39260.0</v>
      </c>
      <c r="F193" s="8">
        <v>95.0</v>
      </c>
      <c r="G193" s="8" t="s">
        <v>12189</v>
      </c>
      <c r="H193" s="8" t="s">
        <v>10811</v>
      </c>
      <c r="I193" s="8" t="s">
        <v>12190</v>
      </c>
      <c r="J193" s="8" t="s">
        <v>12191</v>
      </c>
      <c r="K193" s="8" t="s">
        <v>12192</v>
      </c>
      <c r="L193" s="8" t="s">
        <v>12193</v>
      </c>
      <c r="N193" s="8" t="s">
        <v>12194</v>
      </c>
      <c r="P193" s="8" t="s">
        <v>12195</v>
      </c>
      <c r="Q193" s="8" t="s">
        <v>12196</v>
      </c>
      <c r="R193" s="8" t="s">
        <v>12197</v>
      </c>
    </row>
    <row r="194">
      <c r="A194" s="8" t="s">
        <v>1446</v>
      </c>
      <c r="B194" s="8" t="s">
        <v>1445</v>
      </c>
      <c r="C194" s="8">
        <v>170.0</v>
      </c>
      <c r="D194" s="8" t="s">
        <v>12198</v>
      </c>
      <c r="E194" s="27">
        <v>37560.0</v>
      </c>
      <c r="F194" s="8">
        <v>113.0</v>
      </c>
      <c r="G194" s="8" t="s">
        <v>12199</v>
      </c>
      <c r="H194" s="8" t="s">
        <v>10592</v>
      </c>
      <c r="I194" s="8" t="s">
        <v>12200</v>
      </c>
      <c r="J194" s="8" t="s">
        <v>12201</v>
      </c>
      <c r="K194" s="8" t="s">
        <v>12202</v>
      </c>
      <c r="M194" s="8" t="s">
        <v>12203</v>
      </c>
      <c r="N194" s="8" t="s">
        <v>12204</v>
      </c>
      <c r="O194" s="8" t="s">
        <v>10689</v>
      </c>
      <c r="P194" s="8" t="s">
        <v>11089</v>
      </c>
      <c r="Q194" s="8" t="s">
        <v>12205</v>
      </c>
      <c r="R194" s="8" t="s">
        <v>11513</v>
      </c>
      <c r="S194" s="8" t="s">
        <v>12206</v>
      </c>
      <c r="T194" s="8" t="s">
        <v>12207</v>
      </c>
    </row>
    <row r="195">
      <c r="A195" s="8" t="s">
        <v>1740</v>
      </c>
      <c r="B195" s="8" t="s">
        <v>1739</v>
      </c>
      <c r="C195" s="8">
        <v>14295.0</v>
      </c>
      <c r="D195" s="8" t="s">
        <v>12208</v>
      </c>
      <c r="E195" s="27">
        <v>36847.0</v>
      </c>
      <c r="F195" s="8">
        <v>111.0</v>
      </c>
      <c r="G195" s="8" t="s">
        <v>11072</v>
      </c>
      <c r="H195" s="8" t="s">
        <v>10592</v>
      </c>
      <c r="I195" s="8" t="s">
        <v>12209</v>
      </c>
      <c r="J195" s="8" t="s">
        <v>12210</v>
      </c>
      <c r="K195" s="8" t="s">
        <v>12211</v>
      </c>
      <c r="L195" s="8" t="s">
        <v>12210</v>
      </c>
      <c r="N195" s="8" t="s">
        <v>12212</v>
      </c>
      <c r="O195" s="8" t="s">
        <v>12213</v>
      </c>
      <c r="P195" s="8" t="s">
        <v>12214</v>
      </c>
      <c r="Q195" s="8" t="s">
        <v>12215</v>
      </c>
      <c r="R195" s="8" t="s">
        <v>12216</v>
      </c>
      <c r="S195" s="8" t="s">
        <v>10715</v>
      </c>
      <c r="T195" s="8" t="s">
        <v>12217</v>
      </c>
    </row>
    <row r="196">
      <c r="A196" s="8" t="s">
        <v>1166</v>
      </c>
      <c r="B196" s="8" t="s">
        <v>1165</v>
      </c>
      <c r="C196" s="8">
        <v>2015.0</v>
      </c>
      <c r="D196" s="8" t="s">
        <v>12218</v>
      </c>
      <c r="E196" s="27">
        <v>39219.0</v>
      </c>
      <c r="F196" s="8">
        <v>142.0</v>
      </c>
      <c r="G196" s="8" t="s">
        <v>10624</v>
      </c>
      <c r="H196" s="8" t="s">
        <v>10743</v>
      </c>
      <c r="I196" s="8" t="s">
        <v>12219</v>
      </c>
      <c r="J196" s="8" t="s">
        <v>12220</v>
      </c>
      <c r="K196" s="8" t="s">
        <v>12221</v>
      </c>
      <c r="N196" s="8" t="s">
        <v>12222</v>
      </c>
      <c r="O196" s="8" t="s">
        <v>12223</v>
      </c>
      <c r="P196" s="8" t="s">
        <v>12224</v>
      </c>
      <c r="R196" s="8" t="s">
        <v>12225</v>
      </c>
      <c r="S196" s="8" t="s">
        <v>12226</v>
      </c>
    </row>
    <row r="197">
      <c r="A197" s="8" t="s">
        <v>1544</v>
      </c>
      <c r="B197" s="8" t="s">
        <v>1543</v>
      </c>
      <c r="C197" s="8">
        <v>22716.0</v>
      </c>
      <c r="D197" s="8" t="s">
        <v>12227</v>
      </c>
      <c r="E197" s="27">
        <v>36781.0</v>
      </c>
      <c r="F197" s="8">
        <v>39.0</v>
      </c>
      <c r="G197" s="8" t="s">
        <v>10921</v>
      </c>
      <c r="H197" s="8" t="s">
        <v>10592</v>
      </c>
      <c r="I197" s="8" t="s">
        <v>12228</v>
      </c>
      <c r="J197" s="8" t="s">
        <v>12229</v>
      </c>
      <c r="K197" s="8" t="s">
        <v>12229</v>
      </c>
      <c r="L197" s="8" t="s">
        <v>12230</v>
      </c>
      <c r="N197" s="8" t="s">
        <v>12231</v>
      </c>
      <c r="O197" s="8" t="s">
        <v>12232</v>
      </c>
      <c r="P197" s="8" t="s">
        <v>12233</v>
      </c>
    </row>
    <row r="198">
      <c r="A198" s="8" t="s">
        <v>1572</v>
      </c>
      <c r="B198" s="8" t="s">
        <v>1571</v>
      </c>
      <c r="C198" s="8">
        <v>5915.0</v>
      </c>
      <c r="D198" s="8" t="s">
        <v>12234</v>
      </c>
      <c r="E198" s="27">
        <v>39336.0</v>
      </c>
      <c r="F198" s="8">
        <v>148.0</v>
      </c>
      <c r="G198" s="8" t="s">
        <v>12235</v>
      </c>
      <c r="H198" s="8" t="s">
        <v>10592</v>
      </c>
      <c r="I198" s="8" t="s">
        <v>12236</v>
      </c>
      <c r="J198" s="8" t="s">
        <v>12237</v>
      </c>
      <c r="K198" s="8" t="s">
        <v>12238</v>
      </c>
      <c r="M198" s="8" t="s">
        <v>10847</v>
      </c>
      <c r="N198" s="8" t="s">
        <v>12239</v>
      </c>
      <c r="O198" s="8" t="s">
        <v>12240</v>
      </c>
      <c r="P198" s="8" t="s">
        <v>12241</v>
      </c>
      <c r="Q198" s="8" t="s">
        <v>12242</v>
      </c>
      <c r="R198" s="8" t="s">
        <v>12243</v>
      </c>
      <c r="S198" s="8" t="s">
        <v>12244</v>
      </c>
      <c r="T198" s="8" t="s">
        <v>12245</v>
      </c>
    </row>
    <row r="199">
      <c r="A199" s="8" t="s">
        <v>1565</v>
      </c>
      <c r="B199" s="8" t="s">
        <v>1564</v>
      </c>
      <c r="C199" s="8">
        <v>46788.0</v>
      </c>
      <c r="D199" s="8" t="s">
        <v>12246</v>
      </c>
      <c r="E199" s="27">
        <v>40068.0</v>
      </c>
      <c r="F199" s="8">
        <v>78.0</v>
      </c>
      <c r="G199" s="8" t="s">
        <v>11180</v>
      </c>
      <c r="H199" s="8" t="s">
        <v>10592</v>
      </c>
      <c r="I199" s="8" t="s">
        <v>12247</v>
      </c>
      <c r="J199" s="8" t="s">
        <v>12248</v>
      </c>
      <c r="K199" s="8" t="s">
        <v>12249</v>
      </c>
      <c r="L199" s="8" t="s">
        <v>12248</v>
      </c>
      <c r="N199" s="8" t="s">
        <v>12250</v>
      </c>
      <c r="O199" s="8" t="s">
        <v>12248</v>
      </c>
      <c r="P199" s="8" t="s">
        <v>12251</v>
      </c>
    </row>
    <row r="200">
      <c r="A200" s="8" t="s">
        <v>1593</v>
      </c>
      <c r="B200" s="8" t="s">
        <v>1592</v>
      </c>
      <c r="C200" s="8">
        <v>13398.0</v>
      </c>
      <c r="D200" s="8" t="s">
        <v>12252</v>
      </c>
      <c r="E200" s="27">
        <v>37984.0</v>
      </c>
      <c r="F200" s="8">
        <v>93.0</v>
      </c>
      <c r="G200" s="8" t="s">
        <v>12189</v>
      </c>
      <c r="H200" s="8" t="s">
        <v>10604</v>
      </c>
      <c r="I200" s="8" t="s">
        <v>12253</v>
      </c>
      <c r="J200" s="8" t="s">
        <v>11215</v>
      </c>
      <c r="K200" s="8" t="s">
        <v>12254</v>
      </c>
      <c r="N200" s="8" t="s">
        <v>12255</v>
      </c>
      <c r="O200" s="8" t="s">
        <v>12256</v>
      </c>
      <c r="P200" s="8" t="s">
        <v>12257</v>
      </c>
      <c r="Q200" s="8" t="s">
        <v>11220</v>
      </c>
    </row>
    <row r="201">
      <c r="A201" s="8" t="s">
        <v>1614</v>
      </c>
      <c r="B201" s="8" t="s">
        <v>1613</v>
      </c>
      <c r="C201" s="8">
        <v>29568.0</v>
      </c>
      <c r="D201" s="8" t="s">
        <v>12258</v>
      </c>
      <c r="E201" s="27">
        <v>39339.0</v>
      </c>
      <c r="F201" s="8">
        <v>84.0</v>
      </c>
      <c r="G201" s="8" t="s">
        <v>10613</v>
      </c>
      <c r="H201" s="8" t="s">
        <v>11159</v>
      </c>
      <c r="I201" s="8" t="s">
        <v>12259</v>
      </c>
      <c r="J201" s="8" t="s">
        <v>12260</v>
      </c>
      <c r="K201" s="8" t="s">
        <v>12261</v>
      </c>
      <c r="L201" s="8" t="s">
        <v>12260</v>
      </c>
      <c r="N201" s="8" t="s">
        <v>12262</v>
      </c>
      <c r="O201" s="8" t="s">
        <v>12263</v>
      </c>
    </row>
    <row r="202">
      <c r="A202" s="8" t="s">
        <v>1621</v>
      </c>
      <c r="B202" s="8" t="s">
        <v>1620</v>
      </c>
      <c r="C202" s="8">
        <v>11344.0</v>
      </c>
      <c r="D202" s="8" t="s">
        <v>12264</v>
      </c>
      <c r="E202" s="27">
        <v>38442.0</v>
      </c>
      <c r="F202" s="8">
        <v>120.0</v>
      </c>
      <c r="G202" s="8" t="s">
        <v>12265</v>
      </c>
      <c r="H202" s="8" t="s">
        <v>10743</v>
      </c>
      <c r="I202" s="8" t="s">
        <v>12266</v>
      </c>
      <c r="J202" s="8" t="s">
        <v>12267</v>
      </c>
      <c r="K202" s="8" t="s">
        <v>12268</v>
      </c>
      <c r="N202" s="8" t="s">
        <v>12269</v>
      </c>
      <c r="O202" s="8" t="s">
        <v>12270</v>
      </c>
      <c r="P202" s="8" t="s">
        <v>12271</v>
      </c>
      <c r="R202" s="8" t="s">
        <v>10752</v>
      </c>
      <c r="S202" s="8" t="s">
        <v>12272</v>
      </c>
    </row>
    <row r="203">
      <c r="A203" s="8" t="s">
        <v>1271</v>
      </c>
      <c r="B203" s="8" t="s">
        <v>1270</v>
      </c>
      <c r="C203" s="8">
        <v>31512.0</v>
      </c>
      <c r="D203" s="8" t="s">
        <v>12273</v>
      </c>
      <c r="E203" s="27">
        <v>38864.0</v>
      </c>
      <c r="F203" s="8">
        <v>130.0</v>
      </c>
      <c r="G203" s="8" t="s">
        <v>12274</v>
      </c>
      <c r="H203" s="8" t="s">
        <v>10604</v>
      </c>
      <c r="I203" s="8" t="s">
        <v>12275</v>
      </c>
      <c r="J203" s="8" t="s">
        <v>12276</v>
      </c>
      <c r="K203" s="8" t="s">
        <v>12277</v>
      </c>
      <c r="N203" s="8" t="s">
        <v>12278</v>
      </c>
      <c r="O203" s="8" t="s">
        <v>12133</v>
      </c>
      <c r="R203" s="8" t="s">
        <v>12279</v>
      </c>
    </row>
    <row r="204">
      <c r="A204" s="8" t="s">
        <v>1313</v>
      </c>
      <c r="B204" s="8" t="s">
        <v>1312</v>
      </c>
      <c r="C204" s="8">
        <v>1164.0</v>
      </c>
      <c r="D204" s="8" t="s">
        <v>12280</v>
      </c>
      <c r="E204" s="27">
        <v>38968.0</v>
      </c>
      <c r="F204" s="8">
        <v>143.0</v>
      </c>
      <c r="G204" s="8" t="s">
        <v>10624</v>
      </c>
      <c r="H204" s="8" t="s">
        <v>10592</v>
      </c>
      <c r="I204" s="8" t="s">
        <v>12281</v>
      </c>
      <c r="J204" s="8" t="s">
        <v>11600</v>
      </c>
      <c r="K204" s="8" t="s">
        <v>12282</v>
      </c>
      <c r="M204" s="8" t="s">
        <v>12283</v>
      </c>
      <c r="N204" s="8" t="s">
        <v>12284</v>
      </c>
      <c r="O204" s="8" t="s">
        <v>11336</v>
      </c>
      <c r="P204" s="8" t="s">
        <v>11337</v>
      </c>
      <c r="Q204" s="8" t="s">
        <v>10792</v>
      </c>
      <c r="R204" s="8" t="s">
        <v>11605</v>
      </c>
      <c r="S204" s="8" t="s">
        <v>12285</v>
      </c>
      <c r="T204" s="8" t="s">
        <v>12286</v>
      </c>
    </row>
    <row r="205">
      <c r="A205" s="8" t="s">
        <v>1656</v>
      </c>
      <c r="B205" s="8" t="s">
        <v>1655</v>
      </c>
      <c r="C205" s="8">
        <v>9470.0</v>
      </c>
      <c r="D205" s="8" t="s">
        <v>12287</v>
      </c>
      <c r="E205" s="27">
        <v>38027.0</v>
      </c>
      <c r="F205" s="8">
        <v>99.0</v>
      </c>
      <c r="G205" s="8" t="s">
        <v>12288</v>
      </c>
      <c r="H205" s="8" t="s">
        <v>10614</v>
      </c>
      <c r="I205" s="8" t="s">
        <v>12289</v>
      </c>
      <c r="J205" s="8" t="s">
        <v>12290</v>
      </c>
      <c r="K205" s="8" t="s">
        <v>12291</v>
      </c>
      <c r="N205" s="8" t="s">
        <v>12292</v>
      </c>
      <c r="O205" s="8" t="s">
        <v>12293</v>
      </c>
    </row>
    <row r="206">
      <c r="A206" s="8" t="s">
        <v>1320</v>
      </c>
      <c r="B206" s="8" t="s">
        <v>1319</v>
      </c>
      <c r="C206" s="8">
        <v>36120.0</v>
      </c>
      <c r="D206" s="8" t="s">
        <v>12294</v>
      </c>
      <c r="E206" s="27">
        <v>40119.0</v>
      </c>
      <c r="F206" s="8">
        <v>122.0</v>
      </c>
      <c r="G206" s="8" t="s">
        <v>10921</v>
      </c>
      <c r="H206" s="8" t="s">
        <v>10592</v>
      </c>
      <c r="J206" s="8" t="s">
        <v>11656</v>
      </c>
      <c r="K206" s="8" t="s">
        <v>12295</v>
      </c>
      <c r="L206" s="8" t="s">
        <v>11656</v>
      </c>
      <c r="N206" s="8" t="s">
        <v>11656</v>
      </c>
      <c r="O206" s="8" t="s">
        <v>11656</v>
      </c>
    </row>
    <row r="207">
      <c r="A207" s="8" t="s">
        <v>1334</v>
      </c>
      <c r="B207" s="8" t="s">
        <v>1333</v>
      </c>
      <c r="C207" s="8">
        <v>31026.0</v>
      </c>
      <c r="D207" s="8" t="s">
        <v>12296</v>
      </c>
      <c r="E207" s="27">
        <v>37610.0</v>
      </c>
      <c r="F207" s="8">
        <v>110.0</v>
      </c>
      <c r="G207" s="8" t="s">
        <v>10624</v>
      </c>
      <c r="H207" s="8" t="s">
        <v>12297</v>
      </c>
      <c r="I207" s="8" t="s">
        <v>12298</v>
      </c>
      <c r="J207" s="8" t="s">
        <v>12299</v>
      </c>
      <c r="K207" s="8" t="s">
        <v>12300</v>
      </c>
      <c r="L207" s="8" t="s">
        <v>12301</v>
      </c>
      <c r="N207" s="8" t="s">
        <v>12302</v>
      </c>
      <c r="O207" s="8" t="s">
        <v>12299</v>
      </c>
    </row>
    <row r="208">
      <c r="A208" s="8" t="s">
        <v>1348</v>
      </c>
      <c r="B208" s="8" t="s">
        <v>1347</v>
      </c>
      <c r="C208" s="8">
        <v>243.0</v>
      </c>
      <c r="D208" s="8" t="s">
        <v>12303</v>
      </c>
      <c r="E208" s="27">
        <v>36602.0</v>
      </c>
      <c r="F208" s="8">
        <v>113.0</v>
      </c>
      <c r="G208" s="8" t="s">
        <v>12304</v>
      </c>
      <c r="H208" s="8" t="s">
        <v>10592</v>
      </c>
      <c r="I208" s="8" t="s">
        <v>12305</v>
      </c>
      <c r="J208" s="8" t="s">
        <v>12306</v>
      </c>
      <c r="K208" s="8" t="s">
        <v>12307</v>
      </c>
      <c r="N208" s="8" t="s">
        <v>12308</v>
      </c>
      <c r="O208" s="8" t="s">
        <v>12309</v>
      </c>
      <c r="P208" s="8" t="s">
        <v>11016</v>
      </c>
      <c r="Q208" s="8" t="s">
        <v>12310</v>
      </c>
      <c r="R208" s="8" t="s">
        <v>12311</v>
      </c>
      <c r="S208" s="8" t="s">
        <v>12312</v>
      </c>
    </row>
    <row r="209">
      <c r="A209" s="8" t="s">
        <v>1376</v>
      </c>
      <c r="B209" s="8" t="s">
        <v>1375</v>
      </c>
      <c r="C209" s="8">
        <v>30367.0</v>
      </c>
      <c r="D209" s="8" t="s">
        <v>12313</v>
      </c>
      <c r="E209" s="27">
        <v>38718.0</v>
      </c>
      <c r="F209" s="8">
        <v>84.0</v>
      </c>
      <c r="G209" s="8" t="s">
        <v>12314</v>
      </c>
      <c r="H209" s="8" t="s">
        <v>10592</v>
      </c>
      <c r="I209" s="8" t="s">
        <v>12315</v>
      </c>
      <c r="J209" s="8" t="s">
        <v>12316</v>
      </c>
    </row>
    <row r="210">
      <c r="A210" s="8" t="s">
        <v>1782</v>
      </c>
      <c r="B210" s="8" t="s">
        <v>1781</v>
      </c>
      <c r="C210" s="8">
        <v>1255.0</v>
      </c>
      <c r="D210" s="8" t="s">
        <v>12317</v>
      </c>
      <c r="E210" s="27">
        <v>38925.0</v>
      </c>
      <c r="F210" s="8">
        <v>120.0</v>
      </c>
      <c r="G210" s="8" t="s">
        <v>12318</v>
      </c>
      <c r="H210" s="8" t="s">
        <v>10743</v>
      </c>
      <c r="I210" s="8" t="s">
        <v>12319</v>
      </c>
      <c r="J210" s="8" t="s">
        <v>10745</v>
      </c>
      <c r="K210" s="8" t="s">
        <v>12320</v>
      </c>
      <c r="M210" s="8" t="s">
        <v>12321</v>
      </c>
      <c r="N210" s="8" t="s">
        <v>10749</v>
      </c>
      <c r="O210" s="8" t="s">
        <v>10750</v>
      </c>
      <c r="P210" s="8" t="s">
        <v>11255</v>
      </c>
      <c r="R210" s="8" t="s">
        <v>10752</v>
      </c>
      <c r="S210" s="8" t="s">
        <v>11916</v>
      </c>
    </row>
    <row r="211">
      <c r="A211" s="8" t="s">
        <v>1397</v>
      </c>
      <c r="B211" s="8" t="s">
        <v>1396</v>
      </c>
      <c r="C211" s="8">
        <v>9012.0</v>
      </c>
      <c r="D211" s="8" t="s">
        <v>12322</v>
      </c>
      <c r="E211" s="27">
        <v>37554.0</v>
      </c>
      <c r="F211" s="8">
        <v>87.0</v>
      </c>
      <c r="G211" s="8" t="s">
        <v>12323</v>
      </c>
      <c r="H211" s="8" t="s">
        <v>10592</v>
      </c>
      <c r="I211" s="8" t="s">
        <v>12324</v>
      </c>
      <c r="J211" s="8" t="s">
        <v>12325</v>
      </c>
      <c r="K211" s="8" t="s">
        <v>12326</v>
      </c>
      <c r="L211" s="8" t="s">
        <v>12327</v>
      </c>
      <c r="N211" s="8" t="s">
        <v>12328</v>
      </c>
      <c r="O211" s="8" t="s">
        <v>12329</v>
      </c>
      <c r="T211" s="8" t="s">
        <v>11287</v>
      </c>
    </row>
    <row r="212">
      <c r="A212" s="8" t="s">
        <v>1418</v>
      </c>
      <c r="B212" s="8" t="s">
        <v>1417</v>
      </c>
      <c r="C212" s="8">
        <v>140101.0</v>
      </c>
      <c r="D212" s="8" t="s">
        <v>12330</v>
      </c>
      <c r="E212" s="27">
        <v>36766.0</v>
      </c>
      <c r="F212" s="8">
        <v>123.0</v>
      </c>
      <c r="G212" s="8" t="s">
        <v>12331</v>
      </c>
      <c r="H212" s="8" t="s">
        <v>10811</v>
      </c>
      <c r="I212" s="8" t="s">
        <v>12332</v>
      </c>
      <c r="J212" s="8" t="s">
        <v>12333</v>
      </c>
      <c r="K212" s="8" t="s">
        <v>12085</v>
      </c>
      <c r="N212" s="8" t="s">
        <v>12334</v>
      </c>
      <c r="O212" s="8" t="s">
        <v>12088</v>
      </c>
      <c r="P212" s="8" t="s">
        <v>12335</v>
      </c>
      <c r="R212" s="8" t="s">
        <v>12336</v>
      </c>
      <c r="S212" s="8" t="s">
        <v>12336</v>
      </c>
      <c r="T212" s="8" t="s">
        <v>12337</v>
      </c>
    </row>
    <row r="213">
      <c r="A213" s="8" t="s">
        <v>1432</v>
      </c>
      <c r="B213" s="8" t="s">
        <v>1431</v>
      </c>
      <c r="C213" s="8">
        <v>24488.0</v>
      </c>
      <c r="D213" s="8" t="s">
        <v>12338</v>
      </c>
      <c r="E213" s="27">
        <v>37566.0</v>
      </c>
      <c r="F213" s="8">
        <v>121.0</v>
      </c>
      <c r="G213" s="8" t="s">
        <v>11763</v>
      </c>
      <c r="H213" s="8" t="s">
        <v>10811</v>
      </c>
      <c r="I213" s="8" t="s">
        <v>12339</v>
      </c>
      <c r="J213" s="8" t="s">
        <v>12340</v>
      </c>
      <c r="K213" s="8" t="s">
        <v>12341</v>
      </c>
      <c r="L213" s="8" t="s">
        <v>12340</v>
      </c>
      <c r="N213" s="8" t="s">
        <v>12342</v>
      </c>
      <c r="O213" s="8" t="s">
        <v>12343</v>
      </c>
      <c r="P213" s="8" t="s">
        <v>12344</v>
      </c>
      <c r="Q213" s="8" t="s">
        <v>11534</v>
      </c>
      <c r="R213" s="8" t="s">
        <v>12345</v>
      </c>
      <c r="S213" s="8" t="s">
        <v>12346</v>
      </c>
      <c r="T213" s="8" t="s">
        <v>12347</v>
      </c>
    </row>
    <row r="214">
      <c r="A214" s="8" t="s">
        <v>1810</v>
      </c>
      <c r="B214" s="8" t="s">
        <v>1809</v>
      </c>
      <c r="C214" s="8">
        <v>18602.0</v>
      </c>
      <c r="D214" s="8" t="s">
        <v>12348</v>
      </c>
      <c r="E214" s="27">
        <v>37561.0</v>
      </c>
      <c r="F214" s="8">
        <v>97.0</v>
      </c>
      <c r="G214" s="8" t="s">
        <v>10624</v>
      </c>
      <c r="H214" s="8" t="s">
        <v>10592</v>
      </c>
      <c r="I214" s="8" t="s">
        <v>12349</v>
      </c>
      <c r="J214" s="8" t="s">
        <v>12350</v>
      </c>
      <c r="K214" s="8" t="s">
        <v>12351</v>
      </c>
      <c r="M214" s="8" t="s">
        <v>11836</v>
      </c>
      <c r="N214" s="8" t="s">
        <v>12352</v>
      </c>
      <c r="O214" s="8" t="s">
        <v>12353</v>
      </c>
      <c r="Q214" s="8" t="s">
        <v>12354</v>
      </c>
      <c r="R214" s="8" t="s">
        <v>12355</v>
      </c>
      <c r="S214" s="8" t="s">
        <v>12356</v>
      </c>
      <c r="T214" s="8" t="s">
        <v>12357</v>
      </c>
    </row>
    <row r="215">
      <c r="A215" s="8" t="s">
        <v>1803</v>
      </c>
      <c r="B215" s="8" t="s">
        <v>1802</v>
      </c>
      <c r="C215" s="8">
        <v>1887.0</v>
      </c>
      <c r="D215" s="8" t="s">
        <v>12358</v>
      </c>
      <c r="E215" s="27">
        <v>38861.0</v>
      </c>
      <c r="F215" s="8">
        <v>123.0</v>
      </c>
      <c r="G215" s="8" t="s">
        <v>11831</v>
      </c>
      <c r="H215" s="8" t="s">
        <v>10592</v>
      </c>
      <c r="I215" s="8" t="s">
        <v>12359</v>
      </c>
      <c r="J215" s="8" t="s">
        <v>10787</v>
      </c>
      <c r="K215" s="8" t="s">
        <v>12360</v>
      </c>
      <c r="N215" s="8" t="s">
        <v>10789</v>
      </c>
      <c r="O215" s="8" t="s">
        <v>10790</v>
      </c>
      <c r="P215" s="8" t="s">
        <v>12361</v>
      </c>
      <c r="Q215" s="8" t="s">
        <v>12362</v>
      </c>
      <c r="R215" s="8" t="s">
        <v>10977</v>
      </c>
      <c r="S215" s="8" t="s">
        <v>11495</v>
      </c>
    </row>
    <row r="216">
      <c r="A216" s="8" t="s">
        <v>1453</v>
      </c>
      <c r="B216" s="8" t="s">
        <v>1452</v>
      </c>
    </row>
    <row r="217">
      <c r="A217" s="8" t="s">
        <v>1460</v>
      </c>
      <c r="B217" s="8" t="s">
        <v>1459</v>
      </c>
      <c r="C217" s="8">
        <v>220005.0</v>
      </c>
      <c r="D217" s="8" t="s">
        <v>12363</v>
      </c>
      <c r="E217" s="27">
        <v>37889.0</v>
      </c>
      <c r="F217" s="8">
        <v>85.0</v>
      </c>
      <c r="G217" s="8" t="s">
        <v>10624</v>
      </c>
      <c r="H217" s="8" t="s">
        <v>12364</v>
      </c>
      <c r="I217" s="8" t="s">
        <v>12365</v>
      </c>
      <c r="J217" s="8" t="s">
        <v>12366</v>
      </c>
      <c r="K217" s="8" t="s">
        <v>12367</v>
      </c>
      <c r="L217" s="8" t="s">
        <v>12366</v>
      </c>
      <c r="N217" s="8" t="s">
        <v>12368</v>
      </c>
      <c r="O217" s="8" t="s">
        <v>12366</v>
      </c>
      <c r="R217" s="8" t="s">
        <v>12369</v>
      </c>
      <c r="S217" s="8" t="s">
        <v>12369</v>
      </c>
    </row>
    <row r="218">
      <c r="A218" s="8" t="s">
        <v>1831</v>
      </c>
      <c r="B218" s="8" t="s">
        <v>1830</v>
      </c>
      <c r="C218" s="8">
        <v>73344.0</v>
      </c>
      <c r="D218" s="8" t="s">
        <v>12370</v>
      </c>
      <c r="E218" s="27">
        <v>38160.0</v>
      </c>
      <c r="F218" s="8">
        <v>228.0</v>
      </c>
      <c r="G218" s="8" t="s">
        <v>12371</v>
      </c>
      <c r="H218" s="8" t="s">
        <v>10592</v>
      </c>
      <c r="I218" s="8" t="s">
        <v>12372</v>
      </c>
    </row>
    <row r="219">
      <c r="A219" s="8" t="s">
        <v>1838</v>
      </c>
      <c r="B219" s="8" t="s">
        <v>1837</v>
      </c>
      <c r="C219" s="8">
        <v>18239.0</v>
      </c>
      <c r="D219" s="8" t="s">
        <v>12373</v>
      </c>
      <c r="E219" s="27">
        <v>40135.0</v>
      </c>
      <c r="F219" s="8">
        <v>131.0</v>
      </c>
      <c r="G219" s="8" t="s">
        <v>12374</v>
      </c>
      <c r="H219" s="8" t="s">
        <v>10592</v>
      </c>
      <c r="I219" s="8" t="s">
        <v>12375</v>
      </c>
      <c r="J219" s="8" t="s">
        <v>12376</v>
      </c>
      <c r="K219" s="8" t="s">
        <v>12377</v>
      </c>
      <c r="N219" s="8" t="s">
        <v>12378</v>
      </c>
      <c r="O219" s="8" t="s">
        <v>11208</v>
      </c>
      <c r="P219" s="8" t="s">
        <v>11485</v>
      </c>
      <c r="Q219" s="8" t="s">
        <v>12379</v>
      </c>
      <c r="R219" s="8" t="s">
        <v>12380</v>
      </c>
      <c r="S219" s="8" t="s">
        <v>12381</v>
      </c>
      <c r="T219" s="8" t="s">
        <v>12382</v>
      </c>
    </row>
    <row r="220">
      <c r="A220" s="8" t="s">
        <v>1488</v>
      </c>
      <c r="B220" s="8" t="s">
        <v>1487</v>
      </c>
      <c r="C220" s="8">
        <v>2012.0</v>
      </c>
      <c r="D220" s="8" t="s">
        <v>12383</v>
      </c>
      <c r="E220" s="27">
        <v>39357.0</v>
      </c>
      <c r="F220" s="8">
        <v>136.0</v>
      </c>
      <c r="G220" s="8" t="s">
        <v>10613</v>
      </c>
      <c r="H220" s="8" t="s">
        <v>10995</v>
      </c>
      <c r="I220" s="8" t="s">
        <v>12384</v>
      </c>
      <c r="J220" s="8" t="s">
        <v>12385</v>
      </c>
      <c r="K220" s="8" t="s">
        <v>12386</v>
      </c>
      <c r="M220" s="8" t="s">
        <v>12387</v>
      </c>
      <c r="N220" s="8" t="s">
        <v>12388</v>
      </c>
      <c r="O220" s="8" t="s">
        <v>12389</v>
      </c>
      <c r="Q220" s="8" t="s">
        <v>12390</v>
      </c>
    </row>
    <row r="221">
      <c r="A221" s="8" t="s">
        <v>1481</v>
      </c>
      <c r="B221" s="8" t="s">
        <v>1480</v>
      </c>
      <c r="C221" s="8">
        <v>126100.0</v>
      </c>
      <c r="D221" s="8" t="s">
        <v>12391</v>
      </c>
      <c r="E221" s="27">
        <v>37951.0</v>
      </c>
      <c r="F221" s="8">
        <v>75.0</v>
      </c>
      <c r="G221" s="8" t="s">
        <v>12331</v>
      </c>
      <c r="H221" s="8" t="s">
        <v>10811</v>
      </c>
      <c r="I221" s="8" t="s">
        <v>12392</v>
      </c>
      <c r="J221" s="8" t="s">
        <v>12049</v>
      </c>
      <c r="K221" s="8" t="s">
        <v>12050</v>
      </c>
      <c r="L221" s="8" t="s">
        <v>12049</v>
      </c>
      <c r="N221" s="8" t="s">
        <v>12393</v>
      </c>
      <c r="O221" s="8" t="s">
        <v>12052</v>
      </c>
      <c r="R221" s="8" t="s">
        <v>12394</v>
      </c>
      <c r="S221" s="8" t="s">
        <v>12054</v>
      </c>
    </row>
    <row r="222">
      <c r="A222" s="8" t="s">
        <v>1852</v>
      </c>
      <c r="B222" s="8" t="s">
        <v>1851</v>
      </c>
      <c r="C222" s="8">
        <v>585.0</v>
      </c>
      <c r="D222" s="8" t="s">
        <v>12395</v>
      </c>
      <c r="E222" s="27">
        <v>37196.0</v>
      </c>
      <c r="F222" s="8">
        <v>92.0</v>
      </c>
      <c r="G222" s="8" t="s">
        <v>12396</v>
      </c>
      <c r="H222" s="8" t="s">
        <v>10592</v>
      </c>
      <c r="I222" s="8" t="s">
        <v>12397</v>
      </c>
      <c r="J222" s="8" t="s">
        <v>12058</v>
      </c>
      <c r="K222" s="8" t="s">
        <v>12398</v>
      </c>
      <c r="M222" s="8" t="s">
        <v>11280</v>
      </c>
      <c r="N222" s="8" t="s">
        <v>12399</v>
      </c>
      <c r="P222" s="8" t="s">
        <v>12400</v>
      </c>
      <c r="Q222" s="8" t="s">
        <v>12401</v>
      </c>
      <c r="R222" s="8" t="s">
        <v>12402</v>
      </c>
    </row>
    <row r="223">
      <c r="A223" s="8" t="s">
        <v>1502</v>
      </c>
      <c r="B223" s="8" t="s">
        <v>1501</v>
      </c>
      <c r="C223" s="8">
        <v>10292.0</v>
      </c>
      <c r="D223" s="8" t="s">
        <v>12403</v>
      </c>
      <c r="E223" s="27">
        <v>38552.0</v>
      </c>
      <c r="F223" s="8">
        <v>93.0</v>
      </c>
      <c r="G223" s="8" t="s">
        <v>12404</v>
      </c>
      <c r="H223" s="8" t="s">
        <v>10592</v>
      </c>
      <c r="I223" s="8" t="s">
        <v>12405</v>
      </c>
      <c r="J223" s="8" t="s">
        <v>12406</v>
      </c>
      <c r="K223" s="8" t="s">
        <v>12407</v>
      </c>
      <c r="N223" s="8" t="s">
        <v>12408</v>
      </c>
      <c r="O223" s="8" t="s">
        <v>12409</v>
      </c>
      <c r="P223" s="8" t="s">
        <v>12410</v>
      </c>
      <c r="R223" s="8" t="s">
        <v>12411</v>
      </c>
      <c r="S223" s="8" t="s">
        <v>12412</v>
      </c>
      <c r="T223" s="8" t="s">
        <v>12413</v>
      </c>
    </row>
    <row r="224">
      <c r="A224" s="8" t="s">
        <v>1523</v>
      </c>
      <c r="B224" s="8" t="s">
        <v>1522</v>
      </c>
      <c r="C224" s="8">
        <v>13416.0</v>
      </c>
      <c r="D224" s="8" t="s">
        <v>12414</v>
      </c>
      <c r="E224" s="27">
        <v>38268.0</v>
      </c>
      <c r="F224" s="8">
        <v>118.0</v>
      </c>
      <c r="G224" s="8" t="s">
        <v>10624</v>
      </c>
      <c r="H224" s="8" t="s">
        <v>10592</v>
      </c>
      <c r="I224" s="8" t="s">
        <v>12415</v>
      </c>
      <c r="J224" s="8" t="s">
        <v>12416</v>
      </c>
      <c r="K224" s="8" t="s">
        <v>12417</v>
      </c>
      <c r="N224" s="8" t="s">
        <v>12418</v>
      </c>
      <c r="O224" s="8" t="s">
        <v>12419</v>
      </c>
      <c r="Q224" s="8" t="s">
        <v>12420</v>
      </c>
      <c r="R224" s="8" t="s">
        <v>12421</v>
      </c>
      <c r="S224" s="8" t="s">
        <v>12422</v>
      </c>
      <c r="T224" s="8" t="s">
        <v>11357</v>
      </c>
    </row>
    <row r="225">
      <c r="A225" s="8" t="s">
        <v>1551</v>
      </c>
      <c r="B225" s="8" t="s">
        <v>1550</v>
      </c>
      <c r="C225" s="8">
        <v>10740.0</v>
      </c>
      <c r="D225" s="8" t="s">
        <v>12423</v>
      </c>
      <c r="E225" s="27">
        <v>38289.0</v>
      </c>
      <c r="F225" s="8">
        <v>100.0</v>
      </c>
      <c r="G225" s="8" t="s">
        <v>12424</v>
      </c>
      <c r="H225" s="8" t="s">
        <v>10592</v>
      </c>
      <c r="I225" s="8" t="s">
        <v>12425</v>
      </c>
      <c r="J225" s="8" t="s">
        <v>12426</v>
      </c>
      <c r="K225" s="8" t="s">
        <v>12427</v>
      </c>
      <c r="N225" s="8" t="s">
        <v>12428</v>
      </c>
      <c r="O225" s="8" t="s">
        <v>10931</v>
      </c>
      <c r="P225" s="8" t="s">
        <v>11485</v>
      </c>
      <c r="Q225" s="8" t="s">
        <v>12429</v>
      </c>
      <c r="R225" s="8" t="s">
        <v>12430</v>
      </c>
      <c r="S225" s="8" t="s">
        <v>12103</v>
      </c>
      <c r="T225" s="8" t="s">
        <v>12431</v>
      </c>
    </row>
    <row r="226">
      <c r="A226" s="8" t="s">
        <v>1159</v>
      </c>
      <c r="B226" s="8" t="s">
        <v>1158</v>
      </c>
      <c r="C226" s="8">
        <v>40623.0</v>
      </c>
      <c r="D226" s="8" t="s">
        <v>12432</v>
      </c>
      <c r="E226" s="27">
        <v>39981.0</v>
      </c>
      <c r="F226" s="8">
        <v>74.0</v>
      </c>
      <c r="G226" s="8" t="s">
        <v>12433</v>
      </c>
      <c r="H226" s="8" t="s">
        <v>10811</v>
      </c>
      <c r="I226" s="8" t="s">
        <v>12434</v>
      </c>
      <c r="J226" s="8" t="s">
        <v>12435</v>
      </c>
      <c r="K226" s="8" t="s">
        <v>12436</v>
      </c>
      <c r="L226" s="8" t="s">
        <v>12437</v>
      </c>
      <c r="N226" s="8" t="s">
        <v>12438</v>
      </c>
    </row>
    <row r="227">
      <c r="A227" s="8" t="s">
        <v>1978</v>
      </c>
      <c r="B227" s="8" t="s">
        <v>1977</v>
      </c>
      <c r="C227" s="8">
        <v>2750.0</v>
      </c>
      <c r="D227" s="8" t="s">
        <v>12439</v>
      </c>
      <c r="E227" s="27">
        <v>37300.0</v>
      </c>
      <c r="F227" s="8">
        <v>117.0</v>
      </c>
      <c r="G227" s="8" t="s">
        <v>12274</v>
      </c>
      <c r="H227" s="8" t="s">
        <v>10592</v>
      </c>
      <c r="I227" s="8" t="s">
        <v>12440</v>
      </c>
      <c r="J227" s="8" t="s">
        <v>12441</v>
      </c>
      <c r="K227" s="8" t="s">
        <v>12442</v>
      </c>
      <c r="N227" s="8" t="s">
        <v>12443</v>
      </c>
      <c r="O227" s="8" t="s">
        <v>10838</v>
      </c>
      <c r="R227" s="8" t="s">
        <v>11513</v>
      </c>
      <c r="S227" s="8" t="s">
        <v>12444</v>
      </c>
    </row>
    <row r="228">
      <c r="A228" s="8" t="s">
        <v>1628</v>
      </c>
      <c r="B228" s="8" t="s">
        <v>1627</v>
      </c>
      <c r="C228" s="8">
        <v>11659.0</v>
      </c>
      <c r="D228" s="8" t="s">
        <v>12445</v>
      </c>
      <c r="E228" s="27">
        <v>37794.0</v>
      </c>
      <c r="F228" s="8">
        <v>366.0</v>
      </c>
      <c r="G228" s="8" t="s">
        <v>10980</v>
      </c>
      <c r="H228" s="8" t="s">
        <v>12364</v>
      </c>
      <c r="I228" s="8" t="s">
        <v>12446</v>
      </c>
      <c r="J228" s="8" t="s">
        <v>12447</v>
      </c>
      <c r="K228" s="8" t="s">
        <v>12448</v>
      </c>
      <c r="M228" s="8" t="s">
        <v>12449</v>
      </c>
      <c r="N228" s="8" t="s">
        <v>12450</v>
      </c>
      <c r="O228" s="8" t="s">
        <v>12451</v>
      </c>
      <c r="R228" s="8" t="s">
        <v>12452</v>
      </c>
      <c r="S228" s="8" t="s">
        <v>12453</v>
      </c>
    </row>
    <row r="229">
      <c r="A229" s="8" t="s">
        <v>1635</v>
      </c>
      <c r="B229" s="8" t="s">
        <v>1634</v>
      </c>
      <c r="C229" s="8">
        <v>21506.0</v>
      </c>
      <c r="D229" s="8" t="s">
        <v>12454</v>
      </c>
      <c r="E229" s="27">
        <v>38584.0</v>
      </c>
      <c r="F229" s="8">
        <v>115.0</v>
      </c>
      <c r="G229" s="8" t="s">
        <v>12455</v>
      </c>
      <c r="H229" s="8" t="s">
        <v>10604</v>
      </c>
      <c r="I229" s="8" t="s">
        <v>12456</v>
      </c>
      <c r="J229" s="8" t="s">
        <v>12457</v>
      </c>
      <c r="K229" s="8" t="s">
        <v>12458</v>
      </c>
      <c r="L229" s="8" t="s">
        <v>12457</v>
      </c>
      <c r="N229" s="8" t="s">
        <v>12459</v>
      </c>
    </row>
    <row r="230">
      <c r="A230" s="8" t="s">
        <v>1698</v>
      </c>
      <c r="B230" s="8" t="s">
        <v>1697</v>
      </c>
      <c r="C230" s="8">
        <v>37181.0</v>
      </c>
      <c r="D230" s="8" t="s">
        <v>12460</v>
      </c>
      <c r="E230" s="27">
        <v>39970.0</v>
      </c>
      <c r="F230" s="8">
        <v>119.0</v>
      </c>
      <c r="G230" s="8" t="s">
        <v>10624</v>
      </c>
      <c r="H230" s="8" t="s">
        <v>12122</v>
      </c>
      <c r="I230" s="8" t="s">
        <v>12461</v>
      </c>
      <c r="J230" s="8" t="s">
        <v>12462</v>
      </c>
      <c r="K230" s="8" t="s">
        <v>12462</v>
      </c>
      <c r="L230" s="8" t="s">
        <v>12463</v>
      </c>
      <c r="N230" s="8" t="s">
        <v>12464</v>
      </c>
      <c r="R230" s="8" t="s">
        <v>12462</v>
      </c>
      <c r="S230" s="8" t="s">
        <v>12462</v>
      </c>
      <c r="T230" s="8" t="s">
        <v>12465</v>
      </c>
    </row>
    <row r="231">
      <c r="A231" s="8" t="s">
        <v>1691</v>
      </c>
      <c r="B231" s="8" t="s">
        <v>1690</v>
      </c>
      <c r="C231" s="8">
        <v>29972.0</v>
      </c>
      <c r="D231" s="8" t="s">
        <v>12466</v>
      </c>
      <c r="E231" s="27">
        <v>39718.0</v>
      </c>
      <c r="F231" s="8">
        <v>107.0</v>
      </c>
      <c r="G231" s="8" t="s">
        <v>12467</v>
      </c>
      <c r="H231" s="8" t="s">
        <v>10646</v>
      </c>
      <c r="I231" s="8" t="s">
        <v>12468</v>
      </c>
      <c r="J231" s="8" t="s">
        <v>11223</v>
      </c>
      <c r="K231" s="8" t="s">
        <v>12469</v>
      </c>
      <c r="L231" s="8" t="s">
        <v>12470</v>
      </c>
      <c r="M231" s="8" t="s">
        <v>12471</v>
      </c>
      <c r="N231" s="8" t="s">
        <v>12472</v>
      </c>
      <c r="O231" s="8" t="s">
        <v>12473</v>
      </c>
      <c r="R231" s="8" t="s">
        <v>12474</v>
      </c>
    </row>
    <row r="232">
      <c r="A232" s="8" t="s">
        <v>2041</v>
      </c>
      <c r="B232" s="8" t="s">
        <v>2040</v>
      </c>
      <c r="C232" s="8">
        <v>1116.0</v>
      </c>
      <c r="D232" s="8" t="s">
        <v>12475</v>
      </c>
      <c r="E232" s="27">
        <v>38799.0</v>
      </c>
      <c r="F232" s="8">
        <v>127.0</v>
      </c>
      <c r="G232" s="8" t="s">
        <v>11127</v>
      </c>
      <c r="H232" s="8" t="s">
        <v>10592</v>
      </c>
      <c r="I232" s="8" t="s">
        <v>12476</v>
      </c>
      <c r="J232" s="8" t="s">
        <v>12477</v>
      </c>
      <c r="K232" s="8" t="s">
        <v>12478</v>
      </c>
      <c r="N232" s="8" t="s">
        <v>12479</v>
      </c>
      <c r="O232" s="8" t="s">
        <v>12480</v>
      </c>
      <c r="P232" s="8" t="s">
        <v>12481</v>
      </c>
      <c r="Q232" s="8" t="s">
        <v>12482</v>
      </c>
      <c r="R232" s="8" t="s">
        <v>12483</v>
      </c>
    </row>
    <row r="233">
      <c r="A233" s="8" t="s">
        <v>1712</v>
      </c>
      <c r="B233" s="8" t="s">
        <v>1711</v>
      </c>
      <c r="C233" s="8">
        <v>26518.0</v>
      </c>
      <c r="D233" s="8" t="s">
        <v>12484</v>
      </c>
      <c r="E233" s="27">
        <v>38801.0</v>
      </c>
      <c r="F233" s="8">
        <v>73.0</v>
      </c>
      <c r="G233" s="8" t="s">
        <v>10624</v>
      </c>
      <c r="H233" s="8" t="s">
        <v>10592</v>
      </c>
      <c r="I233" s="8" t="s">
        <v>12485</v>
      </c>
      <c r="J233" s="8" t="s">
        <v>11140</v>
      </c>
      <c r="K233" s="8" t="s">
        <v>12486</v>
      </c>
      <c r="M233" s="8" t="s">
        <v>12487</v>
      </c>
      <c r="N233" s="8" t="s">
        <v>11140</v>
      </c>
      <c r="O233" s="8" t="s">
        <v>12488</v>
      </c>
    </row>
    <row r="234">
      <c r="A234" s="8" t="s">
        <v>1719</v>
      </c>
      <c r="B234" s="8" t="s">
        <v>1718</v>
      </c>
      <c r="C234" s="8">
        <v>14069.0</v>
      </c>
      <c r="D234" s="8" t="s">
        <v>12489</v>
      </c>
      <c r="E234" s="27">
        <v>38913.0</v>
      </c>
      <c r="F234" s="8">
        <v>98.0</v>
      </c>
      <c r="G234" s="8" t="s">
        <v>12490</v>
      </c>
      <c r="H234" s="8" t="s">
        <v>10604</v>
      </c>
      <c r="I234" s="8" t="s">
        <v>12491</v>
      </c>
      <c r="J234" s="8" t="s">
        <v>12492</v>
      </c>
      <c r="K234" s="8" t="s">
        <v>12493</v>
      </c>
      <c r="L234" s="8" t="s">
        <v>12492</v>
      </c>
      <c r="N234" s="8" t="s">
        <v>12494</v>
      </c>
      <c r="P234" s="8" t="s">
        <v>12495</v>
      </c>
      <c r="Q234" s="8" t="s">
        <v>12496</v>
      </c>
    </row>
    <row r="235">
      <c r="A235" s="8" t="s">
        <v>1292</v>
      </c>
      <c r="B235" s="8" t="s">
        <v>1291</v>
      </c>
      <c r="C235" s="8">
        <v>1278.0</v>
      </c>
      <c r="D235" s="8" t="s">
        <v>12497</v>
      </c>
      <c r="E235" s="27">
        <v>37865.0</v>
      </c>
      <c r="F235" s="8">
        <v>112.0</v>
      </c>
      <c r="G235" s="8" t="s">
        <v>10613</v>
      </c>
      <c r="H235" s="8" t="s">
        <v>10592</v>
      </c>
      <c r="I235" s="8" t="s">
        <v>12498</v>
      </c>
      <c r="J235" s="8" t="s">
        <v>12499</v>
      </c>
      <c r="K235" s="8" t="s">
        <v>12500</v>
      </c>
      <c r="L235" s="8" t="s">
        <v>12501</v>
      </c>
      <c r="N235" s="8" t="s">
        <v>12502</v>
      </c>
      <c r="O235" s="8" t="s">
        <v>12503</v>
      </c>
      <c r="Q235" s="8" t="s">
        <v>12504</v>
      </c>
      <c r="R235" s="8" t="s">
        <v>12505</v>
      </c>
      <c r="S235" s="8" t="s">
        <v>12506</v>
      </c>
      <c r="T235" s="8" t="s">
        <v>12507</v>
      </c>
    </row>
    <row r="236">
      <c r="A236" s="8" t="s">
        <v>1306</v>
      </c>
      <c r="B236" s="8" t="s">
        <v>1305</v>
      </c>
      <c r="C236" s="8">
        <v>1435.0</v>
      </c>
      <c r="D236" s="8" t="s">
        <v>12508</v>
      </c>
      <c r="E236" s="27">
        <v>37913.0</v>
      </c>
      <c r="F236" s="8">
        <v>91.0</v>
      </c>
      <c r="G236" s="8" t="s">
        <v>12509</v>
      </c>
      <c r="H236" s="8" t="s">
        <v>10592</v>
      </c>
      <c r="I236" s="8" t="s">
        <v>12510</v>
      </c>
      <c r="J236" s="8" t="s">
        <v>12511</v>
      </c>
      <c r="K236" s="8" t="s">
        <v>12512</v>
      </c>
      <c r="M236" s="8" t="s">
        <v>12511</v>
      </c>
      <c r="N236" s="8" t="s">
        <v>12511</v>
      </c>
      <c r="O236" s="8" t="s">
        <v>12511</v>
      </c>
    </row>
    <row r="237">
      <c r="A237" s="8" t="s">
        <v>1747</v>
      </c>
      <c r="B237" s="8" t="s">
        <v>1746</v>
      </c>
      <c r="C237" s="8">
        <v>26840.0</v>
      </c>
      <c r="D237" s="8" t="s">
        <v>12513</v>
      </c>
      <c r="E237" s="27">
        <v>37197.0</v>
      </c>
      <c r="F237" s="8">
        <v>3.0</v>
      </c>
      <c r="G237" s="8" t="s">
        <v>12514</v>
      </c>
      <c r="H237" s="8" t="s">
        <v>10592</v>
      </c>
      <c r="I237" s="8" t="s">
        <v>12515</v>
      </c>
      <c r="J237" s="8" t="s">
        <v>12516</v>
      </c>
    </row>
    <row r="238">
      <c r="A238" s="8" t="s">
        <v>1775</v>
      </c>
      <c r="B238" s="8" t="s">
        <v>1774</v>
      </c>
      <c r="C238" s="8">
        <v>1900.0</v>
      </c>
      <c r="D238" s="8" t="s">
        <v>12517</v>
      </c>
      <c r="E238" s="27">
        <v>36608.0</v>
      </c>
      <c r="F238" s="8">
        <v>147.0</v>
      </c>
      <c r="G238" s="8" t="s">
        <v>12518</v>
      </c>
      <c r="H238" s="8" t="s">
        <v>10592</v>
      </c>
      <c r="I238" s="8" t="s">
        <v>12519</v>
      </c>
      <c r="J238" s="8" t="s">
        <v>12520</v>
      </c>
      <c r="K238" s="8" t="s">
        <v>12521</v>
      </c>
      <c r="N238" s="8" t="s">
        <v>12003</v>
      </c>
      <c r="O238" s="8" t="s">
        <v>12520</v>
      </c>
      <c r="P238" s="8" t="s">
        <v>12522</v>
      </c>
      <c r="Q238" s="8" t="s">
        <v>10933</v>
      </c>
      <c r="R238" s="8" t="s">
        <v>12523</v>
      </c>
      <c r="S238" s="8" t="s">
        <v>12524</v>
      </c>
      <c r="T238" s="8" t="s">
        <v>12525</v>
      </c>
    </row>
    <row r="239">
      <c r="A239" s="8" t="s">
        <v>1768</v>
      </c>
      <c r="B239" s="8" t="s">
        <v>1767</v>
      </c>
      <c r="C239" s="8">
        <v>30970.0</v>
      </c>
      <c r="D239" s="8" t="s">
        <v>12526</v>
      </c>
      <c r="E239" s="27">
        <v>36845.0</v>
      </c>
      <c r="F239" s="8">
        <v>118.0</v>
      </c>
      <c r="G239" s="8" t="s">
        <v>12527</v>
      </c>
      <c r="H239" s="8" t="s">
        <v>10811</v>
      </c>
      <c r="I239" s="8" t="s">
        <v>12528</v>
      </c>
      <c r="J239" s="8" t="s">
        <v>10876</v>
      </c>
      <c r="K239" s="8" t="s">
        <v>12529</v>
      </c>
      <c r="N239" s="8" t="s">
        <v>12530</v>
      </c>
      <c r="O239" s="8" t="s">
        <v>12531</v>
      </c>
      <c r="P239" s="8" t="s">
        <v>12532</v>
      </c>
      <c r="R239" s="8" t="s">
        <v>12533</v>
      </c>
      <c r="S239" s="8" t="s">
        <v>12534</v>
      </c>
    </row>
    <row r="240">
      <c r="A240" s="8" t="s">
        <v>2215</v>
      </c>
      <c r="B240" s="8" t="s">
        <v>2214</v>
      </c>
      <c r="C240" s="8">
        <v>17654.0</v>
      </c>
      <c r="D240" s="8" t="s">
        <v>12535</v>
      </c>
      <c r="E240" s="27">
        <v>40030.0</v>
      </c>
      <c r="F240" s="8">
        <v>112.0</v>
      </c>
      <c r="G240" s="8" t="s">
        <v>12536</v>
      </c>
      <c r="H240" s="8" t="s">
        <v>10592</v>
      </c>
      <c r="I240" s="8" t="s">
        <v>12537</v>
      </c>
      <c r="J240" s="8" t="s">
        <v>12538</v>
      </c>
      <c r="K240" s="8" t="s">
        <v>12539</v>
      </c>
      <c r="L240" s="8" t="s">
        <v>12540</v>
      </c>
      <c r="M240" s="8" t="s">
        <v>12541</v>
      </c>
      <c r="N240" s="8" t="s">
        <v>12542</v>
      </c>
      <c r="O240" s="8" t="s">
        <v>12543</v>
      </c>
      <c r="P240" s="8" t="s">
        <v>12544</v>
      </c>
      <c r="Q240" s="8" t="s">
        <v>12545</v>
      </c>
      <c r="R240" s="8" t="s">
        <v>12546</v>
      </c>
      <c r="S240" s="8" t="s">
        <v>12547</v>
      </c>
    </row>
    <row r="241">
      <c r="A241" s="8" t="s">
        <v>2222</v>
      </c>
      <c r="B241" s="8" t="s">
        <v>2221</v>
      </c>
      <c r="C241" s="8">
        <v>24469.0</v>
      </c>
      <c r="D241" s="8" t="s">
        <v>12548</v>
      </c>
      <c r="E241" s="27">
        <v>40067.0</v>
      </c>
      <c r="F241" s="8">
        <v>123.0</v>
      </c>
      <c r="G241" s="8" t="s">
        <v>10624</v>
      </c>
      <c r="H241" s="8" t="s">
        <v>10592</v>
      </c>
      <c r="I241" s="8" t="s">
        <v>12549</v>
      </c>
      <c r="J241" s="8" t="s">
        <v>12550</v>
      </c>
      <c r="K241" s="8" t="s">
        <v>12551</v>
      </c>
      <c r="L241" s="8" t="s">
        <v>12550</v>
      </c>
      <c r="N241" s="8" t="s">
        <v>12552</v>
      </c>
      <c r="O241" s="8" t="s">
        <v>12553</v>
      </c>
      <c r="P241" s="8" t="s">
        <v>12554</v>
      </c>
      <c r="Q241" s="8" t="s">
        <v>12555</v>
      </c>
      <c r="R241" s="8" t="s">
        <v>12556</v>
      </c>
      <c r="S241" s="8" t="s">
        <v>12557</v>
      </c>
      <c r="T241" s="8" t="s">
        <v>12558</v>
      </c>
    </row>
    <row r="242">
      <c r="A242" s="8" t="s">
        <v>1845</v>
      </c>
      <c r="B242" s="8" t="s">
        <v>1844</v>
      </c>
      <c r="C242" s="8">
        <v>296877.0</v>
      </c>
      <c r="D242" s="8" t="s">
        <v>12559</v>
      </c>
      <c r="E242" s="27">
        <v>39814.0</v>
      </c>
      <c r="G242" s="8" t="s">
        <v>10921</v>
      </c>
      <c r="H242" s="8" t="s">
        <v>10592</v>
      </c>
      <c r="J242" s="8" t="s">
        <v>12560</v>
      </c>
    </row>
    <row r="243">
      <c r="A243" s="8" t="s">
        <v>1355</v>
      </c>
      <c r="B243" s="8" t="s">
        <v>1354</v>
      </c>
      <c r="C243" s="8">
        <v>1894.0</v>
      </c>
      <c r="D243" s="8" t="s">
        <v>12561</v>
      </c>
      <c r="E243" s="27">
        <v>37391.0</v>
      </c>
      <c r="F243" s="8">
        <v>142.0</v>
      </c>
      <c r="G243" s="8" t="s">
        <v>12562</v>
      </c>
      <c r="H243" s="8" t="s">
        <v>10592</v>
      </c>
      <c r="I243" s="8" t="s">
        <v>12563</v>
      </c>
      <c r="J243" s="8" t="s">
        <v>11392</v>
      </c>
      <c r="K243" s="8" t="s">
        <v>12564</v>
      </c>
      <c r="M243" s="8" t="s">
        <v>11394</v>
      </c>
      <c r="N243" s="8" t="s">
        <v>11394</v>
      </c>
      <c r="O243" s="8" t="s">
        <v>11396</v>
      </c>
      <c r="P243" s="8" t="s">
        <v>11283</v>
      </c>
      <c r="Q243" s="8" t="s">
        <v>12565</v>
      </c>
      <c r="R243" s="8" t="s">
        <v>11398</v>
      </c>
      <c r="S243" s="8" t="s">
        <v>11399</v>
      </c>
      <c r="T243" s="8" t="s">
        <v>12566</v>
      </c>
    </row>
    <row r="244">
      <c r="A244" s="8" t="s">
        <v>1362</v>
      </c>
      <c r="B244" s="8" t="s">
        <v>1361</v>
      </c>
      <c r="C244" s="8">
        <v>101227.0</v>
      </c>
      <c r="D244" s="8" t="s">
        <v>12567</v>
      </c>
      <c r="E244" s="27">
        <v>36593.0</v>
      </c>
      <c r="F244" s="8">
        <v>107.0</v>
      </c>
      <c r="G244" s="8" t="s">
        <v>11855</v>
      </c>
      <c r="H244" s="8" t="s">
        <v>10811</v>
      </c>
      <c r="I244" s="8" t="s">
        <v>12568</v>
      </c>
      <c r="J244" s="8" t="s">
        <v>12569</v>
      </c>
      <c r="K244" s="8" t="s">
        <v>12570</v>
      </c>
      <c r="L244" s="8" t="s">
        <v>12569</v>
      </c>
      <c r="M244" s="8" t="s">
        <v>12571</v>
      </c>
      <c r="N244" s="8" t="s">
        <v>12572</v>
      </c>
      <c r="O244" s="8" t="s">
        <v>12573</v>
      </c>
      <c r="P244" s="8" t="s">
        <v>12574</v>
      </c>
      <c r="R244" s="8" t="s">
        <v>12572</v>
      </c>
      <c r="S244" s="8" t="s">
        <v>12572</v>
      </c>
    </row>
    <row r="245">
      <c r="A245" s="8" t="s">
        <v>1894</v>
      </c>
      <c r="B245" s="8" t="s">
        <v>1893</v>
      </c>
      <c r="C245" s="8">
        <v>27374.0</v>
      </c>
      <c r="D245" s="8" t="s">
        <v>12575</v>
      </c>
      <c r="E245" s="27">
        <v>40024.0</v>
      </c>
      <c r="F245" s="8">
        <v>84.0</v>
      </c>
      <c r="G245" s="8" t="s">
        <v>12404</v>
      </c>
      <c r="H245" s="8" t="s">
        <v>10592</v>
      </c>
      <c r="I245" s="8" t="s">
        <v>12576</v>
      </c>
      <c r="J245" s="8" t="s">
        <v>12577</v>
      </c>
      <c r="K245" s="8" t="s">
        <v>12578</v>
      </c>
      <c r="L245" s="8" t="s">
        <v>12577</v>
      </c>
      <c r="M245" s="8" t="s">
        <v>12579</v>
      </c>
      <c r="N245" s="8" t="s">
        <v>11046</v>
      </c>
      <c r="O245" s="8" t="s">
        <v>12580</v>
      </c>
      <c r="P245" s="8" t="s">
        <v>12581</v>
      </c>
      <c r="R245" s="8" t="s">
        <v>12582</v>
      </c>
      <c r="T245" s="8" t="s">
        <v>12583</v>
      </c>
    </row>
    <row r="246">
      <c r="A246" s="8" t="s">
        <v>1908</v>
      </c>
      <c r="B246" s="8" t="s">
        <v>1907</v>
      </c>
      <c r="C246" s="8">
        <v>20722.0</v>
      </c>
      <c r="D246" s="8" t="s">
        <v>12584</v>
      </c>
      <c r="E246" s="27">
        <v>39609.0</v>
      </c>
      <c r="F246" s="8">
        <v>12.0</v>
      </c>
      <c r="G246" s="8" t="s">
        <v>12585</v>
      </c>
      <c r="H246" s="8" t="s">
        <v>10604</v>
      </c>
      <c r="I246" s="8" t="s">
        <v>12586</v>
      </c>
      <c r="J246" s="8" t="s">
        <v>12587</v>
      </c>
      <c r="L246" s="8" t="s">
        <v>12588</v>
      </c>
      <c r="O246" s="8" t="s">
        <v>12587</v>
      </c>
      <c r="P246" s="8" t="s">
        <v>12589</v>
      </c>
      <c r="Q246" s="8" t="s">
        <v>12587</v>
      </c>
    </row>
    <row r="247">
      <c r="A247" s="8" t="s">
        <v>1915</v>
      </c>
      <c r="B247" s="8" t="s">
        <v>1914</v>
      </c>
      <c r="C247" s="8">
        <v>12526.0</v>
      </c>
      <c r="D247" s="8" t="s">
        <v>12590</v>
      </c>
      <c r="E247" s="27">
        <v>39032.0</v>
      </c>
      <c r="F247" s="8">
        <v>98.0</v>
      </c>
      <c r="G247" s="8" t="s">
        <v>11448</v>
      </c>
      <c r="H247" s="8" t="s">
        <v>10592</v>
      </c>
      <c r="I247" s="8" t="s">
        <v>12591</v>
      </c>
      <c r="J247" s="8" t="s">
        <v>12592</v>
      </c>
      <c r="K247" s="8" t="s">
        <v>12593</v>
      </c>
      <c r="M247" s="8" t="s">
        <v>12594</v>
      </c>
      <c r="N247" s="8" t="s">
        <v>12595</v>
      </c>
      <c r="O247" s="8" t="s">
        <v>12596</v>
      </c>
      <c r="P247" s="8" t="s">
        <v>12597</v>
      </c>
      <c r="Q247" s="8" t="s">
        <v>12598</v>
      </c>
      <c r="R247" s="8" t="s">
        <v>12598</v>
      </c>
      <c r="T247" s="8" t="s">
        <v>12599</v>
      </c>
    </row>
    <row r="248">
      <c r="A248" s="8" t="s">
        <v>1411</v>
      </c>
      <c r="B248" s="8" t="s">
        <v>1410</v>
      </c>
      <c r="C248" s="8">
        <v>778609.0</v>
      </c>
      <c r="D248" s="8" t="s">
        <v>12600</v>
      </c>
      <c r="E248" s="27">
        <v>36561.0</v>
      </c>
      <c r="F248" s="8">
        <v>84.0</v>
      </c>
      <c r="G248" s="8" t="s">
        <v>12601</v>
      </c>
      <c r="H248" s="8" t="s">
        <v>10592</v>
      </c>
      <c r="I248" s="8" t="s">
        <v>12602</v>
      </c>
      <c r="J248" s="8" t="s">
        <v>12603</v>
      </c>
    </row>
    <row r="249">
      <c r="A249" s="8" t="s">
        <v>1404</v>
      </c>
      <c r="B249" s="8" t="s">
        <v>1403</v>
      </c>
      <c r="C249" s="8">
        <v>27359.0</v>
      </c>
      <c r="D249" s="8" t="s">
        <v>12604</v>
      </c>
      <c r="E249" s="27">
        <v>39211.0</v>
      </c>
      <c r="F249" s="8">
        <v>95.0</v>
      </c>
      <c r="G249" s="8" t="s">
        <v>12331</v>
      </c>
      <c r="H249" s="8" t="s">
        <v>10592</v>
      </c>
      <c r="I249" s="8" t="s">
        <v>12605</v>
      </c>
      <c r="J249" s="8" t="s">
        <v>11325</v>
      </c>
      <c r="K249" s="8" t="s">
        <v>12606</v>
      </c>
      <c r="L249" s="8" t="s">
        <v>12607</v>
      </c>
      <c r="N249" s="8" t="s">
        <v>11327</v>
      </c>
      <c r="O249" s="8" t="s">
        <v>12608</v>
      </c>
      <c r="R249" s="8" t="s">
        <v>12609</v>
      </c>
      <c r="S249" s="8" t="s">
        <v>12610</v>
      </c>
      <c r="T249" s="8" t="s">
        <v>12611</v>
      </c>
    </row>
    <row r="250">
      <c r="A250" s="8" t="s">
        <v>1936</v>
      </c>
      <c r="B250" s="8" t="s">
        <v>1935</v>
      </c>
      <c r="C250" s="8">
        <v>25053.0</v>
      </c>
      <c r="D250" s="8" t="s">
        <v>12612</v>
      </c>
      <c r="E250" s="27">
        <v>40082.0</v>
      </c>
      <c r="F250" s="8">
        <v>125.0</v>
      </c>
      <c r="G250" s="8" t="s">
        <v>10624</v>
      </c>
      <c r="H250" s="8" t="s">
        <v>10604</v>
      </c>
      <c r="I250" s="8" t="s">
        <v>12613</v>
      </c>
      <c r="J250" s="8" t="s">
        <v>11074</v>
      </c>
      <c r="N250" s="8" t="s">
        <v>11074</v>
      </c>
      <c r="O250" s="8" t="s">
        <v>11532</v>
      </c>
      <c r="P250" s="8" t="s">
        <v>12614</v>
      </c>
      <c r="Q250" s="8" t="s">
        <v>12615</v>
      </c>
      <c r="R250" s="8" t="s">
        <v>11640</v>
      </c>
    </row>
    <row r="251">
      <c r="A251" s="8" t="s">
        <v>1439</v>
      </c>
      <c r="B251" s="8" t="s">
        <v>1438</v>
      </c>
      <c r="C251" s="8">
        <v>7459.0</v>
      </c>
      <c r="D251" s="8" t="s">
        <v>12616</v>
      </c>
      <c r="E251" s="27">
        <v>39575.0</v>
      </c>
      <c r="F251" s="8">
        <v>135.0</v>
      </c>
      <c r="G251" s="8" t="s">
        <v>12617</v>
      </c>
      <c r="H251" s="8" t="s">
        <v>10592</v>
      </c>
      <c r="I251" s="8" t="s">
        <v>12618</v>
      </c>
      <c r="J251" s="8" t="s">
        <v>12619</v>
      </c>
      <c r="K251" s="8" t="s">
        <v>12620</v>
      </c>
      <c r="L251" s="8" t="s">
        <v>12619</v>
      </c>
      <c r="M251" s="8" t="s">
        <v>12621</v>
      </c>
      <c r="N251" s="8" t="s">
        <v>12622</v>
      </c>
      <c r="O251" s="8" t="s">
        <v>11396</v>
      </c>
      <c r="P251" s="8" t="s">
        <v>11445</v>
      </c>
      <c r="R251" s="8" t="s">
        <v>12623</v>
      </c>
      <c r="S251" s="8" t="s">
        <v>12624</v>
      </c>
    </row>
    <row r="252">
      <c r="A252" s="8" t="s">
        <v>1957</v>
      </c>
      <c r="B252" s="8" t="s">
        <v>1956</v>
      </c>
      <c r="C252" s="8">
        <v>10707.0</v>
      </c>
      <c r="D252" s="8" t="s">
        <v>12625</v>
      </c>
      <c r="E252" s="27">
        <v>38630.0</v>
      </c>
      <c r="F252" s="8">
        <v>81.0</v>
      </c>
      <c r="G252" s="8" t="s">
        <v>10869</v>
      </c>
      <c r="H252" s="8" t="s">
        <v>10592</v>
      </c>
      <c r="I252" s="8" t="s">
        <v>12626</v>
      </c>
      <c r="J252" s="8" t="s">
        <v>12627</v>
      </c>
      <c r="K252" s="8" t="s">
        <v>12628</v>
      </c>
      <c r="N252" s="8" t="s">
        <v>12629</v>
      </c>
      <c r="O252" s="8" t="s">
        <v>11026</v>
      </c>
      <c r="P252" s="8" t="s">
        <v>12630</v>
      </c>
      <c r="Q252" s="8" t="s">
        <v>12631</v>
      </c>
      <c r="R252" s="8" t="s">
        <v>12632</v>
      </c>
      <c r="S252" s="8" t="s">
        <v>11058</v>
      </c>
      <c r="T252" s="8" t="s">
        <v>12633</v>
      </c>
    </row>
    <row r="253">
      <c r="A253" s="8" t="s">
        <v>1964</v>
      </c>
      <c r="B253" s="8" t="s">
        <v>1963</v>
      </c>
      <c r="C253" s="8">
        <v>24804.0</v>
      </c>
      <c r="D253" s="8" t="s">
        <v>12634</v>
      </c>
      <c r="E253" s="27">
        <v>40102.0</v>
      </c>
      <c r="F253" s="8">
        <v>90.0</v>
      </c>
      <c r="G253" s="8" t="s">
        <v>12323</v>
      </c>
      <c r="H253" s="8" t="s">
        <v>10592</v>
      </c>
      <c r="I253" s="8" t="s">
        <v>12635</v>
      </c>
      <c r="J253" s="8" t="s">
        <v>12636</v>
      </c>
      <c r="K253" s="8" t="s">
        <v>12637</v>
      </c>
      <c r="N253" s="8" t="s">
        <v>12638</v>
      </c>
      <c r="O253" s="8" t="s">
        <v>12639</v>
      </c>
      <c r="R253" s="8" t="s">
        <v>12640</v>
      </c>
      <c r="S253" s="8" t="s">
        <v>12641</v>
      </c>
    </row>
    <row r="254">
      <c r="A254" s="8" t="s">
        <v>1467</v>
      </c>
      <c r="B254" s="8" t="s">
        <v>1466</v>
      </c>
      <c r="C254" s="8">
        <v>102811.0</v>
      </c>
      <c r="D254" s="8" t="s">
        <v>12642</v>
      </c>
      <c r="E254" s="27">
        <v>39538.0</v>
      </c>
      <c r="F254" s="8">
        <v>97.0</v>
      </c>
      <c r="G254" s="8" t="s">
        <v>10921</v>
      </c>
      <c r="H254" s="8" t="s">
        <v>10592</v>
      </c>
      <c r="J254" s="8" t="s">
        <v>12643</v>
      </c>
      <c r="K254" s="8" t="s">
        <v>12644</v>
      </c>
      <c r="L254" s="8" t="s">
        <v>12645</v>
      </c>
      <c r="N254" s="8" t="s">
        <v>12646</v>
      </c>
      <c r="O254" s="8" t="s">
        <v>12647</v>
      </c>
    </row>
    <row r="255">
      <c r="A255" s="8" t="s">
        <v>1474</v>
      </c>
      <c r="B255" s="8" t="s">
        <v>1473</v>
      </c>
      <c r="C255" s="8">
        <v>23516.0</v>
      </c>
      <c r="D255" s="8" t="s">
        <v>12648</v>
      </c>
      <c r="E255" s="27">
        <v>39150.0</v>
      </c>
      <c r="F255" s="8">
        <v>106.0</v>
      </c>
      <c r="G255" s="8" t="s">
        <v>10869</v>
      </c>
      <c r="H255" s="8" t="s">
        <v>10592</v>
      </c>
      <c r="I255" s="8" t="s">
        <v>12649</v>
      </c>
      <c r="J255" s="8" t="s">
        <v>12650</v>
      </c>
      <c r="L255" s="8" t="s">
        <v>12650</v>
      </c>
      <c r="N255" s="8" t="s">
        <v>12650</v>
      </c>
      <c r="O255" s="8" t="s">
        <v>12651</v>
      </c>
    </row>
    <row r="256">
      <c r="A256" s="8" t="s">
        <v>1495</v>
      </c>
      <c r="B256" s="8" t="s">
        <v>1494</v>
      </c>
      <c r="C256" s="8">
        <v>1429.0</v>
      </c>
      <c r="D256" s="8" t="s">
        <v>12652</v>
      </c>
      <c r="E256" s="27">
        <v>37609.0</v>
      </c>
      <c r="F256" s="8">
        <v>135.0</v>
      </c>
      <c r="G256" s="8" t="s">
        <v>10884</v>
      </c>
      <c r="H256" s="8" t="s">
        <v>10592</v>
      </c>
      <c r="I256" s="8" t="s">
        <v>12653</v>
      </c>
      <c r="J256" s="8" t="s">
        <v>12654</v>
      </c>
      <c r="K256" s="8" t="s">
        <v>12655</v>
      </c>
      <c r="N256" s="8" t="s">
        <v>12656</v>
      </c>
      <c r="O256" s="8" t="s">
        <v>11336</v>
      </c>
      <c r="P256" s="8" t="s">
        <v>12657</v>
      </c>
      <c r="Q256" s="8" t="s">
        <v>12310</v>
      </c>
      <c r="R256" s="8" t="s">
        <v>10893</v>
      </c>
      <c r="S256" s="8" t="s">
        <v>12658</v>
      </c>
      <c r="T256" s="8" t="s">
        <v>12659</v>
      </c>
    </row>
    <row r="257">
      <c r="A257" s="8" t="s">
        <v>1509</v>
      </c>
      <c r="B257" s="8" t="s">
        <v>1508</v>
      </c>
      <c r="C257" s="8">
        <v>580279.0</v>
      </c>
      <c r="E257" s="27">
        <v>38544.0</v>
      </c>
      <c r="F257" s="8">
        <v>90.0</v>
      </c>
      <c r="G257" s="8" t="s">
        <v>12660</v>
      </c>
      <c r="H257" s="8" t="s">
        <v>10592</v>
      </c>
      <c r="I257" s="8" t="s">
        <v>12661</v>
      </c>
      <c r="J257" s="8" t="s">
        <v>12662</v>
      </c>
      <c r="K257" s="8" t="s">
        <v>12663</v>
      </c>
      <c r="L257" s="8" t="s">
        <v>12663</v>
      </c>
    </row>
    <row r="258">
      <c r="A258" s="8" t="s">
        <v>1992</v>
      </c>
      <c r="B258" s="8" t="s">
        <v>1991</v>
      </c>
      <c r="C258" s="8">
        <v>11322.0</v>
      </c>
      <c r="D258" s="8" t="s">
        <v>12664</v>
      </c>
      <c r="E258" s="27">
        <v>39995.0</v>
      </c>
      <c r="F258" s="8">
        <v>140.0</v>
      </c>
      <c r="G258" s="8" t="s">
        <v>12665</v>
      </c>
      <c r="H258" s="8" t="s">
        <v>10592</v>
      </c>
      <c r="I258" s="8" t="s">
        <v>12666</v>
      </c>
      <c r="J258" s="8" t="s">
        <v>11083</v>
      </c>
      <c r="K258" s="8" t="s">
        <v>12667</v>
      </c>
      <c r="N258" s="8" t="s">
        <v>12668</v>
      </c>
      <c r="O258" s="8" t="s">
        <v>12669</v>
      </c>
      <c r="P258" s="8" t="s">
        <v>12670</v>
      </c>
      <c r="Q258" s="8" t="s">
        <v>12671</v>
      </c>
      <c r="R258" s="8" t="s">
        <v>11366</v>
      </c>
      <c r="S258" s="8" t="s">
        <v>12672</v>
      </c>
      <c r="T258" s="8" t="s">
        <v>12673</v>
      </c>
    </row>
    <row r="259">
      <c r="A259" s="8" t="s">
        <v>1558</v>
      </c>
      <c r="B259" s="8" t="s">
        <v>1557</v>
      </c>
      <c r="C259" s="8">
        <v>11699.0</v>
      </c>
      <c r="D259" s="8" t="s">
        <v>12674</v>
      </c>
      <c r="E259" s="27">
        <v>39954.0</v>
      </c>
      <c r="F259" s="8">
        <v>122.0</v>
      </c>
      <c r="G259" s="8" t="s">
        <v>10833</v>
      </c>
      <c r="H259" s="8" t="s">
        <v>10592</v>
      </c>
      <c r="I259" s="8" t="s">
        <v>12675</v>
      </c>
      <c r="J259" s="8" t="s">
        <v>11383</v>
      </c>
      <c r="K259" s="8" t="s">
        <v>12676</v>
      </c>
      <c r="L259" s="8" t="s">
        <v>12677</v>
      </c>
      <c r="M259" s="8" t="s">
        <v>12678</v>
      </c>
      <c r="N259" s="8" t="s">
        <v>11386</v>
      </c>
      <c r="O259" s="8" t="s">
        <v>11387</v>
      </c>
      <c r="P259" s="8" t="s">
        <v>12679</v>
      </c>
      <c r="R259" s="8" t="s">
        <v>12680</v>
      </c>
      <c r="S259" s="8" t="s">
        <v>12681</v>
      </c>
      <c r="T259" s="8" t="s">
        <v>12682</v>
      </c>
    </row>
    <row r="260">
      <c r="A260" s="8" t="s">
        <v>2013</v>
      </c>
      <c r="B260" s="8" t="s">
        <v>2012</v>
      </c>
      <c r="C260" s="8">
        <v>403164.0</v>
      </c>
      <c r="E260" s="27">
        <v>40169.0</v>
      </c>
      <c r="F260" s="8">
        <v>0.0</v>
      </c>
      <c r="G260" s="8" t="s">
        <v>11624</v>
      </c>
      <c r="H260" s="8" t="s">
        <v>10592</v>
      </c>
      <c r="I260" s="8" t="s">
        <v>12683</v>
      </c>
      <c r="J260" s="8" t="s">
        <v>12684</v>
      </c>
      <c r="K260" s="8" t="s">
        <v>12685</v>
      </c>
      <c r="L260" s="8" t="s">
        <v>12686</v>
      </c>
    </row>
    <row r="261">
      <c r="A261" s="8" t="s">
        <v>1579</v>
      </c>
      <c r="B261" s="8" t="s">
        <v>1578</v>
      </c>
      <c r="C261" s="8">
        <v>36281.0</v>
      </c>
      <c r="D261" s="8" t="s">
        <v>12687</v>
      </c>
      <c r="E261" s="27">
        <v>37926.0</v>
      </c>
      <c r="F261" s="8">
        <v>100.0</v>
      </c>
      <c r="G261" s="8" t="s">
        <v>10624</v>
      </c>
      <c r="H261" s="8" t="s">
        <v>10604</v>
      </c>
      <c r="I261" s="8" t="s">
        <v>12688</v>
      </c>
      <c r="J261" s="8" t="s">
        <v>12689</v>
      </c>
      <c r="K261" s="8" t="s">
        <v>12690</v>
      </c>
      <c r="L261" s="8" t="s">
        <v>12689</v>
      </c>
      <c r="N261" s="8" t="s">
        <v>12691</v>
      </c>
      <c r="O261" s="8" t="s">
        <v>11076</v>
      </c>
      <c r="P261" s="8" t="s">
        <v>12692</v>
      </c>
    </row>
    <row r="262">
      <c r="A262" s="8" t="s">
        <v>1586</v>
      </c>
      <c r="B262" s="8" t="s">
        <v>1585</v>
      </c>
      <c r="C262" s="8">
        <v>140.0</v>
      </c>
      <c r="D262" s="8" t="s">
        <v>12693</v>
      </c>
      <c r="E262" s="27">
        <v>38065.0</v>
      </c>
      <c r="F262" s="8">
        <v>106.0</v>
      </c>
      <c r="G262" s="8" t="s">
        <v>12694</v>
      </c>
      <c r="H262" s="8" t="s">
        <v>11159</v>
      </c>
      <c r="I262" s="8" t="s">
        <v>12695</v>
      </c>
      <c r="J262" s="8" t="s">
        <v>11205</v>
      </c>
      <c r="K262" s="8" t="s">
        <v>12696</v>
      </c>
      <c r="M262" s="8" t="s">
        <v>12697</v>
      </c>
      <c r="N262" s="8" t="s">
        <v>11207</v>
      </c>
      <c r="O262" s="8" t="s">
        <v>12698</v>
      </c>
      <c r="P262" s="8" t="s">
        <v>12699</v>
      </c>
      <c r="R262" s="8" t="s">
        <v>11210</v>
      </c>
      <c r="S262" s="8" t="s">
        <v>12700</v>
      </c>
      <c r="T262" s="8" t="s">
        <v>12701</v>
      </c>
    </row>
    <row r="263">
      <c r="A263" s="8" t="s">
        <v>1600</v>
      </c>
      <c r="B263" s="8" t="s">
        <v>1599</v>
      </c>
      <c r="C263" s="8">
        <v>11109.0</v>
      </c>
      <c r="D263" s="8" t="s">
        <v>12702</v>
      </c>
      <c r="E263" s="27">
        <v>38282.0</v>
      </c>
      <c r="F263" s="8">
        <v>125.0</v>
      </c>
      <c r="G263" s="8" t="s">
        <v>10624</v>
      </c>
      <c r="H263" s="8" t="s">
        <v>10592</v>
      </c>
      <c r="I263" s="8" t="s">
        <v>12703</v>
      </c>
      <c r="J263" s="8" t="s">
        <v>11507</v>
      </c>
      <c r="K263" s="8" t="s">
        <v>12704</v>
      </c>
      <c r="L263" s="8" t="s">
        <v>11507</v>
      </c>
      <c r="N263" s="8" t="s">
        <v>11510</v>
      </c>
      <c r="O263" s="8" t="s">
        <v>11511</v>
      </c>
      <c r="P263" s="8" t="s">
        <v>12705</v>
      </c>
      <c r="Q263" s="8" t="s">
        <v>12706</v>
      </c>
      <c r="R263" s="8" t="s">
        <v>12707</v>
      </c>
      <c r="S263" s="8" t="s">
        <v>11514</v>
      </c>
      <c r="T263" s="8" t="s">
        <v>12708</v>
      </c>
    </row>
    <row r="264">
      <c r="A264" s="8" t="s">
        <v>2439</v>
      </c>
      <c r="B264" s="8" t="s">
        <v>2438</v>
      </c>
      <c r="C264" s="8">
        <v>36557.0</v>
      </c>
      <c r="D264" s="8" t="s">
        <v>12709</v>
      </c>
      <c r="E264" s="27">
        <v>39035.0</v>
      </c>
      <c r="F264" s="8">
        <v>144.0</v>
      </c>
      <c r="G264" s="8" t="s">
        <v>12710</v>
      </c>
      <c r="H264" s="8" t="s">
        <v>10592</v>
      </c>
      <c r="I264" s="8" t="s">
        <v>12711</v>
      </c>
      <c r="J264" s="8" t="s">
        <v>12712</v>
      </c>
      <c r="K264" s="8" t="s">
        <v>12713</v>
      </c>
      <c r="M264" s="8" t="s">
        <v>12714</v>
      </c>
      <c r="N264" s="8" t="s">
        <v>12715</v>
      </c>
      <c r="O264" s="8" t="s">
        <v>12716</v>
      </c>
      <c r="Q264" s="8" t="s">
        <v>12717</v>
      </c>
      <c r="R264" s="8" t="s">
        <v>12718</v>
      </c>
      <c r="S264" s="8" t="s">
        <v>11367</v>
      </c>
      <c r="T264" s="8" t="s">
        <v>12719</v>
      </c>
    </row>
    <row r="265">
      <c r="A265" s="8" t="s">
        <v>1607</v>
      </c>
      <c r="B265" s="8" t="s">
        <v>1606</v>
      </c>
      <c r="C265" s="8">
        <v>54690.0</v>
      </c>
      <c r="D265" s="8" t="s">
        <v>12720</v>
      </c>
      <c r="E265" s="27">
        <v>36673.0</v>
      </c>
      <c r="F265" s="8">
        <v>126.0</v>
      </c>
      <c r="G265" s="8" t="s">
        <v>12721</v>
      </c>
      <c r="H265" s="8" t="s">
        <v>10743</v>
      </c>
      <c r="I265" s="8" t="s">
        <v>12722</v>
      </c>
      <c r="J265" s="8" t="s">
        <v>11674</v>
      </c>
      <c r="K265" s="8" t="s">
        <v>12723</v>
      </c>
      <c r="L265" s="8" t="s">
        <v>11674</v>
      </c>
      <c r="N265" s="8" t="s">
        <v>11675</v>
      </c>
      <c r="O265" s="8" t="s">
        <v>12724</v>
      </c>
      <c r="P265" s="8" t="s">
        <v>12725</v>
      </c>
      <c r="Q265" s="8" t="s">
        <v>12726</v>
      </c>
      <c r="S265" s="8" t="s">
        <v>10753</v>
      </c>
    </row>
    <row r="266">
      <c r="A266" s="8" t="s">
        <v>1642</v>
      </c>
      <c r="B266" s="8" t="s">
        <v>1641</v>
      </c>
      <c r="C266" s="8">
        <v>773.0</v>
      </c>
      <c r="D266" s="8" t="s">
        <v>12727</v>
      </c>
      <c r="E266" s="27">
        <v>38924.0</v>
      </c>
      <c r="F266" s="8">
        <v>102.0</v>
      </c>
      <c r="G266" s="8" t="s">
        <v>10869</v>
      </c>
      <c r="H266" s="8" t="s">
        <v>10592</v>
      </c>
      <c r="I266" s="8" t="s">
        <v>12728</v>
      </c>
      <c r="J266" s="8" t="s">
        <v>12729</v>
      </c>
      <c r="K266" s="8" t="s">
        <v>12730</v>
      </c>
      <c r="L266" s="8" t="s">
        <v>12731</v>
      </c>
      <c r="N266" s="8" t="s">
        <v>12732</v>
      </c>
      <c r="O266" s="8" t="s">
        <v>12733</v>
      </c>
      <c r="P266" s="8" t="s">
        <v>12734</v>
      </c>
      <c r="Q266" s="8" t="s">
        <v>11177</v>
      </c>
      <c r="R266" s="8" t="s">
        <v>12735</v>
      </c>
      <c r="S266" s="8" t="s">
        <v>10794</v>
      </c>
      <c r="T266" s="8" t="s">
        <v>12736</v>
      </c>
    </row>
    <row r="267">
      <c r="A267" s="8" t="s">
        <v>1663</v>
      </c>
      <c r="B267" s="8" t="s">
        <v>1662</v>
      </c>
      <c r="C267" s="8">
        <v>8329.0</v>
      </c>
      <c r="D267" s="8" t="s">
        <v>12737</v>
      </c>
      <c r="E267" s="27">
        <v>39409.0</v>
      </c>
      <c r="F267" s="8">
        <v>78.0</v>
      </c>
      <c r="G267" s="8" t="s">
        <v>12738</v>
      </c>
      <c r="H267" s="8" t="s">
        <v>11159</v>
      </c>
      <c r="I267" s="8" t="s">
        <v>12739</v>
      </c>
      <c r="J267" s="8" t="s">
        <v>12740</v>
      </c>
      <c r="K267" s="8" t="s">
        <v>12741</v>
      </c>
      <c r="M267" s="8" t="s">
        <v>12742</v>
      </c>
      <c r="N267" s="8" t="s">
        <v>12743</v>
      </c>
      <c r="O267" s="8" t="s">
        <v>12744</v>
      </c>
      <c r="Q267" s="8" t="s">
        <v>12745</v>
      </c>
      <c r="R267" s="8" t="s">
        <v>12745</v>
      </c>
      <c r="S267" s="8" t="s">
        <v>12746</v>
      </c>
      <c r="T267" s="8" t="s">
        <v>12747</v>
      </c>
    </row>
    <row r="268">
      <c r="A268" s="8" t="s">
        <v>1670</v>
      </c>
      <c r="B268" s="8" t="s">
        <v>1669</v>
      </c>
      <c r="C268" s="8">
        <v>9280.0</v>
      </c>
      <c r="D268" s="8" t="s">
        <v>12748</v>
      </c>
      <c r="E268" s="27">
        <v>37376.0</v>
      </c>
      <c r="F268" s="8">
        <v>114.0</v>
      </c>
      <c r="G268" s="8" t="s">
        <v>12749</v>
      </c>
      <c r="H268" s="8" t="s">
        <v>10592</v>
      </c>
      <c r="I268" s="8" t="s">
        <v>12750</v>
      </c>
      <c r="J268" s="8" t="s">
        <v>12751</v>
      </c>
      <c r="K268" s="8" t="s">
        <v>12752</v>
      </c>
      <c r="L268" s="8" t="s">
        <v>12751</v>
      </c>
      <c r="N268" s="8" t="s">
        <v>12753</v>
      </c>
      <c r="O268" s="8" t="s">
        <v>12754</v>
      </c>
      <c r="P268" s="8" t="s">
        <v>12755</v>
      </c>
      <c r="Q268" s="8" t="s">
        <v>12756</v>
      </c>
      <c r="R268" s="8" t="s">
        <v>12757</v>
      </c>
      <c r="S268" s="8" t="s">
        <v>11613</v>
      </c>
      <c r="T268" s="8" t="s">
        <v>12758</v>
      </c>
    </row>
    <row r="269">
      <c r="A269" s="8" t="s">
        <v>1705</v>
      </c>
      <c r="B269" s="8" t="s">
        <v>1704</v>
      </c>
      <c r="C269" s="8">
        <v>16608.0</v>
      </c>
      <c r="D269" s="8" t="s">
        <v>12759</v>
      </c>
      <c r="E269" s="27">
        <v>38631.0</v>
      </c>
      <c r="F269" s="8">
        <v>104.0</v>
      </c>
      <c r="G269" s="8" t="s">
        <v>12760</v>
      </c>
      <c r="H269" s="8" t="s">
        <v>10592</v>
      </c>
      <c r="I269" s="8" t="s">
        <v>12761</v>
      </c>
      <c r="J269" s="8" t="s">
        <v>12762</v>
      </c>
      <c r="K269" s="8" t="s">
        <v>12763</v>
      </c>
      <c r="N269" s="8" t="s">
        <v>11573</v>
      </c>
      <c r="O269" s="8" t="s">
        <v>10760</v>
      </c>
      <c r="P269" s="8" t="s">
        <v>12764</v>
      </c>
      <c r="Q269" s="8" t="s">
        <v>12765</v>
      </c>
      <c r="R269" s="8" t="s">
        <v>12766</v>
      </c>
      <c r="S269" s="8" t="s">
        <v>12767</v>
      </c>
    </row>
    <row r="270">
      <c r="A270" s="8" t="s">
        <v>1726</v>
      </c>
      <c r="B270" s="8" t="s">
        <v>1725</v>
      </c>
      <c r="C270" s="8">
        <v>36067.0</v>
      </c>
      <c r="D270" s="8" t="s">
        <v>12768</v>
      </c>
      <c r="E270" s="27">
        <v>37987.0</v>
      </c>
      <c r="F270" s="8">
        <v>135.0</v>
      </c>
      <c r="G270" s="8" t="s">
        <v>10921</v>
      </c>
      <c r="H270" s="8" t="s">
        <v>10592</v>
      </c>
      <c r="J270" s="8" t="s">
        <v>11656</v>
      </c>
    </row>
    <row r="271">
      <c r="A271" s="8" t="s">
        <v>1733</v>
      </c>
      <c r="B271" s="8" t="s">
        <v>1732</v>
      </c>
      <c r="C271" s="8">
        <v>126610.0</v>
      </c>
      <c r="D271" s="8" t="s">
        <v>12769</v>
      </c>
      <c r="E271" s="27">
        <v>39388.0</v>
      </c>
      <c r="F271" s="8">
        <v>115.0</v>
      </c>
      <c r="G271" s="8" t="s">
        <v>10921</v>
      </c>
      <c r="H271" s="8" t="s">
        <v>10592</v>
      </c>
      <c r="J271" s="8" t="s">
        <v>11656</v>
      </c>
    </row>
    <row r="272">
      <c r="A272" s="8" t="s">
        <v>2243</v>
      </c>
      <c r="B272" s="8" t="s">
        <v>2242</v>
      </c>
      <c r="C272" s="8">
        <v>12130.0</v>
      </c>
      <c r="D272" s="8" t="s">
        <v>12770</v>
      </c>
      <c r="E272" s="27">
        <v>39053.0</v>
      </c>
      <c r="F272" s="8">
        <v>118.0</v>
      </c>
      <c r="G272" s="8" t="s">
        <v>10613</v>
      </c>
      <c r="H272" s="8" t="s">
        <v>10646</v>
      </c>
      <c r="I272" s="8" t="s">
        <v>12771</v>
      </c>
      <c r="J272" s="8" t="s">
        <v>10756</v>
      </c>
      <c r="K272" s="8" t="s">
        <v>12772</v>
      </c>
      <c r="L272" s="8" t="s">
        <v>10756</v>
      </c>
      <c r="N272" s="8" t="s">
        <v>10759</v>
      </c>
      <c r="O272" s="8" t="s">
        <v>12773</v>
      </c>
    </row>
    <row r="273">
      <c r="A273" s="8" t="s">
        <v>1754</v>
      </c>
      <c r="B273" s="8" t="s">
        <v>1753</v>
      </c>
      <c r="C273" s="8">
        <v>13222.0</v>
      </c>
      <c r="D273" s="8" t="s">
        <v>12774</v>
      </c>
      <c r="E273" s="27">
        <v>38807.0</v>
      </c>
      <c r="F273" s="8">
        <v>110.0</v>
      </c>
      <c r="G273" s="8" t="s">
        <v>12775</v>
      </c>
      <c r="H273" s="8" t="s">
        <v>10592</v>
      </c>
      <c r="I273" s="8" t="s">
        <v>12776</v>
      </c>
      <c r="J273" s="8" t="s">
        <v>12777</v>
      </c>
      <c r="K273" s="8" t="s">
        <v>12778</v>
      </c>
      <c r="L273" s="8" t="s">
        <v>12777</v>
      </c>
      <c r="M273" s="8" t="s">
        <v>12779</v>
      </c>
      <c r="N273" s="8" t="s">
        <v>12780</v>
      </c>
      <c r="O273" s="8" t="s">
        <v>12781</v>
      </c>
      <c r="Q273" s="8" t="s">
        <v>12782</v>
      </c>
    </row>
    <row r="274">
      <c r="A274" s="8" t="s">
        <v>1761</v>
      </c>
      <c r="B274" s="8" t="s">
        <v>1760</v>
      </c>
      <c r="C274" s="8">
        <v>2805.0</v>
      </c>
      <c r="D274" s="8" t="s">
        <v>12783</v>
      </c>
      <c r="E274" s="27">
        <v>36798.0</v>
      </c>
      <c r="F274" s="8">
        <v>110.0</v>
      </c>
      <c r="G274" s="8" t="s">
        <v>12784</v>
      </c>
      <c r="H274" s="8" t="s">
        <v>10655</v>
      </c>
      <c r="I274" s="8" t="s">
        <v>12785</v>
      </c>
      <c r="J274" s="8" t="s">
        <v>12786</v>
      </c>
      <c r="N274" s="8" t="s">
        <v>12787</v>
      </c>
      <c r="O274" s="8" t="s">
        <v>12788</v>
      </c>
      <c r="Q274" s="8" t="s">
        <v>12789</v>
      </c>
      <c r="R274" s="8" t="s">
        <v>12790</v>
      </c>
      <c r="S274" s="8" t="s">
        <v>12791</v>
      </c>
      <c r="T274" s="8" t="s">
        <v>12792</v>
      </c>
    </row>
    <row r="275">
      <c r="A275" s="8" t="s">
        <v>2299</v>
      </c>
      <c r="B275" s="8" t="s">
        <v>2298</v>
      </c>
      <c r="C275" s="8">
        <v>70.0</v>
      </c>
      <c r="D275" s="8" t="s">
        <v>12793</v>
      </c>
      <c r="E275" s="27">
        <v>38336.0</v>
      </c>
      <c r="F275" s="8">
        <v>132.0</v>
      </c>
      <c r="G275" s="8" t="s">
        <v>10624</v>
      </c>
      <c r="H275" s="8" t="s">
        <v>10592</v>
      </c>
      <c r="I275" s="8" t="s">
        <v>12794</v>
      </c>
      <c r="J275" s="8" t="s">
        <v>12795</v>
      </c>
      <c r="K275" s="8" t="s">
        <v>12796</v>
      </c>
      <c r="N275" s="8" t="s">
        <v>12797</v>
      </c>
      <c r="O275" s="8" t="s">
        <v>12798</v>
      </c>
      <c r="P275" s="8" t="s">
        <v>12795</v>
      </c>
      <c r="Q275" s="8" t="s">
        <v>12799</v>
      </c>
      <c r="R275" s="8" t="s">
        <v>12800</v>
      </c>
      <c r="S275" s="8" t="s">
        <v>12801</v>
      </c>
      <c r="T275" s="8" t="s">
        <v>12802</v>
      </c>
    </row>
    <row r="276">
      <c r="A276" s="8" t="s">
        <v>1789</v>
      </c>
      <c r="B276" s="8" t="s">
        <v>1788</v>
      </c>
      <c r="C276" s="8">
        <v>25376.0</v>
      </c>
      <c r="D276" s="8" t="s">
        <v>12803</v>
      </c>
      <c r="E276" s="27">
        <v>40038.0</v>
      </c>
      <c r="F276" s="8">
        <v>130.0</v>
      </c>
      <c r="G276" s="8" t="s">
        <v>12804</v>
      </c>
      <c r="H276" s="8" t="s">
        <v>11159</v>
      </c>
      <c r="I276" s="8" t="s">
        <v>12805</v>
      </c>
      <c r="J276" s="8" t="s">
        <v>12806</v>
      </c>
      <c r="K276" s="8" t="s">
        <v>12807</v>
      </c>
      <c r="L276" s="8" t="s">
        <v>12808</v>
      </c>
      <c r="N276" s="8" t="s">
        <v>12806</v>
      </c>
      <c r="O276" s="8" t="s">
        <v>12809</v>
      </c>
      <c r="P276" s="8" t="s">
        <v>12810</v>
      </c>
      <c r="Q276" s="8" t="s">
        <v>12811</v>
      </c>
      <c r="S276" s="8" t="s">
        <v>12812</v>
      </c>
      <c r="T276" s="8" t="s">
        <v>12813</v>
      </c>
    </row>
    <row r="277">
      <c r="A277" s="8" t="s">
        <v>1817</v>
      </c>
      <c r="B277" s="8" t="s">
        <v>1816</v>
      </c>
      <c r="C277" s="8">
        <v>24664.0</v>
      </c>
      <c r="D277" s="8" t="s">
        <v>12814</v>
      </c>
      <c r="E277" s="27">
        <v>36805.0</v>
      </c>
      <c r="F277" s="8">
        <v>136.0</v>
      </c>
      <c r="G277" s="8" t="s">
        <v>10869</v>
      </c>
      <c r="H277" s="8" t="s">
        <v>10592</v>
      </c>
      <c r="I277" s="8" t="s">
        <v>12815</v>
      </c>
      <c r="J277" s="8" t="s">
        <v>12654</v>
      </c>
      <c r="K277" s="8" t="s">
        <v>12816</v>
      </c>
      <c r="N277" s="8" t="s">
        <v>12817</v>
      </c>
      <c r="O277" s="8" t="s">
        <v>10711</v>
      </c>
      <c r="Q277" s="8" t="s">
        <v>12818</v>
      </c>
      <c r="R277" s="8" t="s">
        <v>11091</v>
      </c>
      <c r="S277" s="8" t="s">
        <v>12641</v>
      </c>
    </row>
    <row r="278">
      <c r="A278" s="8" t="s">
        <v>1859</v>
      </c>
      <c r="B278" s="8" t="s">
        <v>1858</v>
      </c>
      <c r="C278" s="8">
        <v>32536.0</v>
      </c>
      <c r="D278" s="8" t="s">
        <v>12819</v>
      </c>
      <c r="E278" s="27">
        <v>36732.0</v>
      </c>
      <c r="F278" s="8">
        <v>9.0</v>
      </c>
      <c r="G278" s="8" t="s">
        <v>12820</v>
      </c>
      <c r="H278" s="8" t="s">
        <v>10592</v>
      </c>
      <c r="I278" s="8" t="s">
        <v>12821</v>
      </c>
      <c r="J278" s="8" t="s">
        <v>12822</v>
      </c>
      <c r="L278" s="8" t="s">
        <v>12822</v>
      </c>
      <c r="M278" s="8" t="s">
        <v>12823</v>
      </c>
      <c r="N278" s="8" t="s">
        <v>12824</v>
      </c>
    </row>
    <row r="279">
      <c r="A279" s="8" t="s">
        <v>1866</v>
      </c>
      <c r="B279" s="8" t="s">
        <v>1865</v>
      </c>
      <c r="C279" s="8">
        <v>8645.0</v>
      </c>
      <c r="D279" s="8" t="s">
        <v>12825</v>
      </c>
      <c r="E279" s="27">
        <v>39610.0</v>
      </c>
      <c r="F279" s="8">
        <v>91.0</v>
      </c>
      <c r="G279" s="8" t="s">
        <v>12826</v>
      </c>
      <c r="H279" s="8" t="s">
        <v>10592</v>
      </c>
      <c r="I279" s="8" t="s">
        <v>12827</v>
      </c>
      <c r="J279" s="8" t="s">
        <v>11301</v>
      </c>
      <c r="K279" s="8" t="s">
        <v>12828</v>
      </c>
      <c r="N279" s="8" t="s">
        <v>12829</v>
      </c>
      <c r="O279" s="8" t="s">
        <v>12046</v>
      </c>
      <c r="P279" s="8" t="s">
        <v>11305</v>
      </c>
      <c r="R279" s="8" t="s">
        <v>12830</v>
      </c>
      <c r="T279" s="8" t="s">
        <v>12831</v>
      </c>
    </row>
    <row r="280">
      <c r="A280" s="8" t="s">
        <v>1880</v>
      </c>
      <c r="B280" s="8" t="s">
        <v>1879</v>
      </c>
    </row>
    <row r="281">
      <c r="A281" s="8" t="s">
        <v>1873</v>
      </c>
      <c r="B281" s="8" t="s">
        <v>1872</v>
      </c>
      <c r="C281" s="8">
        <v>14273.0</v>
      </c>
      <c r="D281" s="8" t="s">
        <v>12832</v>
      </c>
      <c r="E281" s="27">
        <v>36768.0</v>
      </c>
      <c r="F281" s="8">
        <v>82.0</v>
      </c>
      <c r="G281" s="8" t="s">
        <v>10921</v>
      </c>
      <c r="H281" s="8" t="s">
        <v>10592</v>
      </c>
      <c r="I281" s="8" t="s">
        <v>12833</v>
      </c>
      <c r="J281" s="8" t="s">
        <v>12833</v>
      </c>
      <c r="K281" s="8" t="s">
        <v>12833</v>
      </c>
      <c r="N281" s="8" t="s">
        <v>12834</v>
      </c>
      <c r="O281" s="8" t="s">
        <v>12833</v>
      </c>
      <c r="P281" s="8" t="s">
        <v>12835</v>
      </c>
    </row>
    <row r="282">
      <c r="A282" s="8" t="s">
        <v>2348</v>
      </c>
      <c r="B282" s="8" t="s">
        <v>2347</v>
      </c>
      <c r="C282" s="8">
        <v>7191.0</v>
      </c>
      <c r="D282" s="8" t="s">
        <v>12836</v>
      </c>
      <c r="E282" s="27">
        <v>39462.0</v>
      </c>
      <c r="F282" s="8">
        <v>85.0</v>
      </c>
      <c r="G282" s="8" t="s">
        <v>12837</v>
      </c>
      <c r="H282" s="8" t="s">
        <v>10592</v>
      </c>
      <c r="I282" s="8" t="s">
        <v>12838</v>
      </c>
      <c r="J282" s="8" t="s">
        <v>12839</v>
      </c>
      <c r="K282" s="8" t="s">
        <v>12840</v>
      </c>
      <c r="M282" s="8" t="s">
        <v>12841</v>
      </c>
      <c r="N282" s="8" t="s">
        <v>12842</v>
      </c>
      <c r="O282" s="8" t="s">
        <v>12843</v>
      </c>
      <c r="P282" s="8" t="s">
        <v>11445</v>
      </c>
      <c r="Q282" s="8" t="s">
        <v>12844</v>
      </c>
      <c r="R282" s="8" t="s">
        <v>12845</v>
      </c>
      <c r="S282" s="8" t="s">
        <v>12846</v>
      </c>
      <c r="T282" s="8" t="s">
        <v>12847</v>
      </c>
    </row>
    <row r="283">
      <c r="A283" s="8" t="s">
        <v>1901</v>
      </c>
      <c r="B283" s="8" t="s">
        <v>1900</v>
      </c>
    </row>
    <row r="284">
      <c r="A284" s="8" t="s">
        <v>1922</v>
      </c>
      <c r="B284" s="8" t="s">
        <v>1921</v>
      </c>
      <c r="C284" s="8">
        <v>4538.0</v>
      </c>
      <c r="D284" s="8" t="s">
        <v>12848</v>
      </c>
      <c r="E284" s="27">
        <v>39332.0</v>
      </c>
      <c r="F284" s="8">
        <v>92.0</v>
      </c>
      <c r="G284" s="8" t="s">
        <v>12849</v>
      </c>
      <c r="H284" s="8" t="s">
        <v>10592</v>
      </c>
      <c r="I284" s="8" t="s">
        <v>12850</v>
      </c>
      <c r="J284" s="8" t="s">
        <v>11023</v>
      </c>
      <c r="K284" s="8" t="s">
        <v>12851</v>
      </c>
      <c r="M284" s="8" t="s">
        <v>12852</v>
      </c>
      <c r="N284" s="8" t="s">
        <v>11054</v>
      </c>
      <c r="O284" s="8" t="s">
        <v>11026</v>
      </c>
      <c r="Q284" s="8" t="s">
        <v>12853</v>
      </c>
      <c r="R284" s="8" t="s">
        <v>10741</v>
      </c>
      <c r="S284" s="8" t="s">
        <v>11495</v>
      </c>
    </row>
    <row r="285">
      <c r="A285" s="8" t="s">
        <v>2376</v>
      </c>
      <c r="B285" s="8" t="s">
        <v>2375</v>
      </c>
      <c r="C285" s="8">
        <v>12162.0</v>
      </c>
      <c r="D285" s="8" t="s">
        <v>12854</v>
      </c>
      <c r="E285" s="27">
        <v>39731.0</v>
      </c>
      <c r="F285" s="8">
        <v>131.0</v>
      </c>
      <c r="G285" s="8" t="s">
        <v>12855</v>
      </c>
      <c r="H285" s="8" t="s">
        <v>10592</v>
      </c>
      <c r="I285" s="8" t="s">
        <v>12856</v>
      </c>
      <c r="J285" s="8" t="s">
        <v>12857</v>
      </c>
      <c r="K285" s="8" t="s">
        <v>12858</v>
      </c>
      <c r="M285" s="8" t="s">
        <v>11804</v>
      </c>
      <c r="N285" s="8" t="s">
        <v>12859</v>
      </c>
      <c r="O285" s="8" t="s">
        <v>12860</v>
      </c>
      <c r="P285" s="8" t="s">
        <v>12861</v>
      </c>
      <c r="R285" s="8" t="s">
        <v>12862</v>
      </c>
      <c r="S285" s="8" t="s">
        <v>12863</v>
      </c>
    </row>
    <row r="286">
      <c r="A286" s="8" t="s">
        <v>1943</v>
      </c>
      <c r="B286" s="8" t="s">
        <v>1942</v>
      </c>
      <c r="C286" s="8">
        <v>7551.0</v>
      </c>
      <c r="D286" s="8" t="s">
        <v>12864</v>
      </c>
      <c r="E286" s="27">
        <v>39043.0</v>
      </c>
      <c r="F286" s="8">
        <v>126.0</v>
      </c>
      <c r="G286" s="8" t="s">
        <v>12837</v>
      </c>
      <c r="H286" s="8" t="s">
        <v>10592</v>
      </c>
      <c r="I286" s="8" t="s">
        <v>12865</v>
      </c>
      <c r="J286" s="8" t="s">
        <v>12866</v>
      </c>
      <c r="K286" s="8" t="s">
        <v>12867</v>
      </c>
      <c r="N286" s="8" t="s">
        <v>12868</v>
      </c>
      <c r="O286" s="8" t="s">
        <v>12869</v>
      </c>
      <c r="P286" s="8" t="s">
        <v>12870</v>
      </c>
      <c r="R286" s="8" t="s">
        <v>12871</v>
      </c>
      <c r="S286" s="8" t="s">
        <v>12846</v>
      </c>
      <c r="T286" s="8" t="s">
        <v>12872</v>
      </c>
    </row>
    <row r="287">
      <c r="A287" s="8" t="s">
        <v>2411</v>
      </c>
      <c r="B287" s="8" t="s">
        <v>2410</v>
      </c>
      <c r="C287" s="8">
        <v>673.0</v>
      </c>
      <c r="D287" s="8" t="s">
        <v>12873</v>
      </c>
      <c r="E287" s="27">
        <v>38138.0</v>
      </c>
      <c r="F287" s="8">
        <v>141.0</v>
      </c>
      <c r="G287" s="8" t="s">
        <v>12874</v>
      </c>
      <c r="H287" s="8" t="s">
        <v>10592</v>
      </c>
      <c r="I287" s="8" t="s">
        <v>12875</v>
      </c>
      <c r="J287" s="8" t="s">
        <v>10765</v>
      </c>
      <c r="K287" s="8" t="s">
        <v>12876</v>
      </c>
      <c r="M287" s="8" t="s">
        <v>10767</v>
      </c>
      <c r="N287" s="8" t="s">
        <v>12877</v>
      </c>
      <c r="O287" s="8" t="s">
        <v>12878</v>
      </c>
      <c r="P287" s="8" t="s">
        <v>11283</v>
      </c>
      <c r="Q287" s="8" t="s">
        <v>12879</v>
      </c>
      <c r="R287" s="8" t="s">
        <v>12880</v>
      </c>
      <c r="S287" s="8" t="s">
        <v>11577</v>
      </c>
      <c r="T287" s="8" t="s">
        <v>12881</v>
      </c>
    </row>
    <row r="288">
      <c r="A288" s="8" t="s">
        <v>1971</v>
      </c>
      <c r="B288" s="8" t="s">
        <v>1970</v>
      </c>
      <c r="C288" s="8">
        <v>15092.0</v>
      </c>
      <c r="D288" s="8" t="s">
        <v>12882</v>
      </c>
      <c r="E288" s="27">
        <v>39919.0</v>
      </c>
      <c r="F288" s="8">
        <v>96.0</v>
      </c>
      <c r="G288" s="8" t="s">
        <v>12883</v>
      </c>
      <c r="H288" s="8" t="s">
        <v>10592</v>
      </c>
      <c r="I288" s="8" t="s">
        <v>12884</v>
      </c>
      <c r="J288" s="8" t="s">
        <v>12885</v>
      </c>
      <c r="K288" s="8" t="s">
        <v>12886</v>
      </c>
      <c r="M288" s="8" t="s">
        <v>12887</v>
      </c>
      <c r="N288" s="8" t="s">
        <v>12888</v>
      </c>
      <c r="O288" s="8" t="s">
        <v>11731</v>
      </c>
      <c r="P288" s="8" t="s">
        <v>12889</v>
      </c>
      <c r="Q288" s="8" t="s">
        <v>12890</v>
      </c>
      <c r="R288" s="8" t="s">
        <v>12891</v>
      </c>
      <c r="S288" s="8" t="s">
        <v>12892</v>
      </c>
      <c r="T288" s="8" t="s">
        <v>12893</v>
      </c>
    </row>
    <row r="289">
      <c r="A289" s="8" t="s">
        <v>2425</v>
      </c>
      <c r="B289" s="8" t="s">
        <v>2424</v>
      </c>
      <c r="C289" s="8">
        <v>12.0</v>
      </c>
      <c r="D289" s="8" t="s">
        <v>12894</v>
      </c>
      <c r="E289" s="27">
        <v>37771.0</v>
      </c>
      <c r="F289" s="8">
        <v>100.0</v>
      </c>
      <c r="G289" s="8" t="s">
        <v>12895</v>
      </c>
      <c r="H289" s="8" t="s">
        <v>10592</v>
      </c>
      <c r="I289" s="8" t="s">
        <v>12896</v>
      </c>
      <c r="J289" s="8" t="s">
        <v>11062</v>
      </c>
      <c r="K289" s="8" t="s">
        <v>12897</v>
      </c>
      <c r="M289" s="8" t="s">
        <v>11280</v>
      </c>
      <c r="N289" s="8" t="s">
        <v>12898</v>
      </c>
      <c r="O289" s="8" t="s">
        <v>12899</v>
      </c>
      <c r="P289" s="8" t="s">
        <v>11067</v>
      </c>
      <c r="Q289" s="8" t="s">
        <v>12900</v>
      </c>
      <c r="R289" s="8" t="s">
        <v>11069</v>
      </c>
    </row>
    <row r="290">
      <c r="A290" s="8" t="s">
        <v>1985</v>
      </c>
      <c r="B290" s="8" t="s">
        <v>1984</v>
      </c>
      <c r="C290" s="8">
        <v>1956.0</v>
      </c>
      <c r="D290" s="8" t="s">
        <v>12901</v>
      </c>
      <c r="E290" s="27">
        <v>37519.0</v>
      </c>
      <c r="F290" s="8">
        <v>103.0</v>
      </c>
      <c r="G290" s="8" t="s">
        <v>12902</v>
      </c>
      <c r="H290" s="8" t="s">
        <v>10592</v>
      </c>
      <c r="I290" s="8" t="s">
        <v>12903</v>
      </c>
      <c r="J290" s="8" t="s">
        <v>11267</v>
      </c>
      <c r="K290" s="8" t="s">
        <v>11268</v>
      </c>
      <c r="M290" s="8" t="s">
        <v>11269</v>
      </c>
      <c r="N290" s="8" t="s">
        <v>12904</v>
      </c>
      <c r="O290" s="8" t="s">
        <v>10931</v>
      </c>
      <c r="P290" s="8" t="s">
        <v>12905</v>
      </c>
    </row>
    <row r="291">
      <c r="A291" s="8" t="s">
        <v>1999</v>
      </c>
      <c r="B291" s="8" t="s">
        <v>1998</v>
      </c>
      <c r="C291" s="8">
        <v>808.0</v>
      </c>
      <c r="D291" s="8" t="s">
        <v>12906</v>
      </c>
      <c r="E291" s="27">
        <v>37029.0</v>
      </c>
      <c r="F291" s="8">
        <v>90.0</v>
      </c>
      <c r="G291" s="8" t="s">
        <v>12907</v>
      </c>
      <c r="H291" s="8" t="s">
        <v>10592</v>
      </c>
      <c r="I291" s="8" t="s">
        <v>12908</v>
      </c>
      <c r="J291" s="8" t="s">
        <v>12516</v>
      </c>
      <c r="K291" s="8" t="s">
        <v>12909</v>
      </c>
      <c r="L291" s="8" t="s">
        <v>12910</v>
      </c>
      <c r="N291" s="8" t="s">
        <v>12911</v>
      </c>
      <c r="P291" s="8" t="s">
        <v>12912</v>
      </c>
      <c r="Q291" s="8" t="s">
        <v>12913</v>
      </c>
      <c r="R291" s="8" t="s">
        <v>12914</v>
      </c>
      <c r="S291" s="8" t="s">
        <v>11477</v>
      </c>
    </row>
    <row r="292">
      <c r="A292" s="8" t="s">
        <v>2006</v>
      </c>
      <c r="B292" s="8" t="s">
        <v>2005</v>
      </c>
    </row>
    <row r="293">
      <c r="A293" s="8" t="s">
        <v>2481</v>
      </c>
      <c r="B293" s="8" t="s">
        <v>2480</v>
      </c>
      <c r="C293" s="8">
        <v>14525.0</v>
      </c>
      <c r="D293" s="8" t="s">
        <v>12915</v>
      </c>
      <c r="E293" s="27">
        <v>39396.0</v>
      </c>
      <c r="F293" s="8">
        <v>101.0</v>
      </c>
      <c r="G293" s="8" t="s">
        <v>11624</v>
      </c>
      <c r="H293" s="8" t="s">
        <v>10604</v>
      </c>
      <c r="I293" s="8" t="s">
        <v>12916</v>
      </c>
      <c r="J293" s="8" t="s">
        <v>12917</v>
      </c>
      <c r="K293" s="8" t="s">
        <v>12918</v>
      </c>
      <c r="N293" s="8" t="s">
        <v>12459</v>
      </c>
      <c r="O293" s="8" t="s">
        <v>10669</v>
      </c>
      <c r="P293" s="8" t="s">
        <v>12919</v>
      </c>
      <c r="R293" s="8" t="s">
        <v>11078</v>
      </c>
    </row>
    <row r="294">
      <c r="A294" s="8" t="s">
        <v>2048</v>
      </c>
      <c r="B294" s="8" t="s">
        <v>2047</v>
      </c>
      <c r="C294" s="8">
        <v>5038.0</v>
      </c>
      <c r="D294" s="8" t="s">
        <v>12920</v>
      </c>
      <c r="E294" s="27">
        <v>39675.0</v>
      </c>
      <c r="F294" s="8">
        <v>96.0</v>
      </c>
      <c r="G294" s="8" t="s">
        <v>10613</v>
      </c>
      <c r="H294" s="8" t="s">
        <v>10592</v>
      </c>
      <c r="I294" s="8" t="s">
        <v>12921</v>
      </c>
      <c r="J294" s="8" t="s">
        <v>12168</v>
      </c>
      <c r="K294" s="8" t="s">
        <v>12922</v>
      </c>
      <c r="N294" s="8" t="s">
        <v>12170</v>
      </c>
      <c r="O294" s="8" t="s">
        <v>11208</v>
      </c>
      <c r="Q294" s="8" t="s">
        <v>12923</v>
      </c>
      <c r="R294" s="8" t="s">
        <v>12924</v>
      </c>
      <c r="S294" s="8" t="s">
        <v>11211</v>
      </c>
      <c r="T294" s="8" t="s">
        <v>12925</v>
      </c>
    </row>
    <row r="295">
      <c r="A295" s="8" t="s">
        <v>2055</v>
      </c>
      <c r="B295" s="8" t="s">
        <v>2054</v>
      </c>
      <c r="C295" s="8">
        <v>55674.0</v>
      </c>
      <c r="E295" s="27">
        <v>38490.0</v>
      </c>
      <c r="F295" s="8">
        <v>103.0</v>
      </c>
      <c r="G295" s="8" t="s">
        <v>12926</v>
      </c>
      <c r="H295" s="8" t="s">
        <v>10592</v>
      </c>
      <c r="I295" s="8" t="s">
        <v>12927</v>
      </c>
      <c r="J295" s="8" t="s">
        <v>12928</v>
      </c>
      <c r="K295" s="8" t="s">
        <v>12929</v>
      </c>
      <c r="L295" s="8" t="s">
        <v>12928</v>
      </c>
    </row>
    <row r="296">
      <c r="A296" s="8" t="s">
        <v>2062</v>
      </c>
      <c r="B296" s="8" t="s">
        <v>2061</v>
      </c>
      <c r="C296" s="8">
        <v>11836.0</v>
      </c>
      <c r="D296" s="8" t="s">
        <v>12930</v>
      </c>
      <c r="E296" s="27">
        <v>38305.0</v>
      </c>
      <c r="F296" s="8">
        <v>87.0</v>
      </c>
      <c r="G296" s="8" t="s">
        <v>12931</v>
      </c>
      <c r="H296" s="8" t="s">
        <v>10592</v>
      </c>
      <c r="I296" s="8" t="s">
        <v>12932</v>
      </c>
      <c r="J296" s="8" t="s">
        <v>12933</v>
      </c>
      <c r="K296" s="8" t="s">
        <v>12934</v>
      </c>
      <c r="M296" s="8" t="s">
        <v>12935</v>
      </c>
      <c r="N296" s="8" t="s">
        <v>12936</v>
      </c>
      <c r="O296" s="8" t="s">
        <v>12937</v>
      </c>
      <c r="P296" s="8" t="s">
        <v>12938</v>
      </c>
      <c r="Q296" s="8" t="s">
        <v>12939</v>
      </c>
      <c r="R296" s="8" t="s">
        <v>12940</v>
      </c>
      <c r="S296" s="8" t="s">
        <v>12941</v>
      </c>
    </row>
    <row r="297">
      <c r="A297" s="8" t="s">
        <v>2068</v>
      </c>
      <c r="B297" s="8" t="s">
        <v>892</v>
      </c>
      <c r="C297" s="8">
        <v>258870.0</v>
      </c>
      <c r="D297" s="8" t="s">
        <v>11707</v>
      </c>
      <c r="E297" s="27">
        <v>36806.0</v>
      </c>
      <c r="F297" s="8">
        <v>35.0</v>
      </c>
      <c r="G297" s="8" t="s">
        <v>10921</v>
      </c>
      <c r="H297" s="8" t="s">
        <v>10592</v>
      </c>
      <c r="J297" s="8" t="s">
        <v>11708</v>
      </c>
      <c r="N297" s="8" t="s">
        <v>11708</v>
      </c>
      <c r="O297" s="8" t="s">
        <v>11708</v>
      </c>
    </row>
    <row r="298">
      <c r="A298" s="8" t="s">
        <v>2075</v>
      </c>
      <c r="B298" s="8" t="s">
        <v>2074</v>
      </c>
      <c r="C298" s="8">
        <v>39504.0</v>
      </c>
      <c r="D298" s="8" t="s">
        <v>12942</v>
      </c>
      <c r="E298" s="27">
        <v>38203.0</v>
      </c>
      <c r="F298" s="8">
        <v>124.0</v>
      </c>
      <c r="G298" s="8" t="s">
        <v>10624</v>
      </c>
      <c r="H298" s="8" t="s">
        <v>12943</v>
      </c>
      <c r="I298" s="8" t="s">
        <v>12944</v>
      </c>
      <c r="J298" s="8" t="s">
        <v>12945</v>
      </c>
      <c r="K298" s="8" t="s">
        <v>12945</v>
      </c>
      <c r="L298" s="8" t="s">
        <v>12945</v>
      </c>
      <c r="N298" s="8" t="s">
        <v>12946</v>
      </c>
      <c r="O298" s="8" t="s">
        <v>12947</v>
      </c>
      <c r="R298" s="8" t="s">
        <v>12948</v>
      </c>
    </row>
    <row r="299">
      <c r="A299" s="8" t="s">
        <v>2082</v>
      </c>
      <c r="B299" s="8" t="s">
        <v>2081</v>
      </c>
      <c r="C299" s="8">
        <v>144156.0</v>
      </c>
      <c r="D299" s="8" t="s">
        <v>12949</v>
      </c>
      <c r="E299" s="27">
        <v>36967.0</v>
      </c>
      <c r="F299" s="8">
        <v>10.0</v>
      </c>
      <c r="H299" s="8" t="s">
        <v>10995</v>
      </c>
      <c r="J299" s="8" t="s">
        <v>12950</v>
      </c>
      <c r="P299" s="8" t="s">
        <v>12951</v>
      </c>
    </row>
    <row r="300">
      <c r="A300" s="8" t="s">
        <v>2593</v>
      </c>
      <c r="B300" s="8" t="s">
        <v>2592</v>
      </c>
      <c r="C300" s="8">
        <v>14016.0</v>
      </c>
      <c r="D300" s="8" t="s">
        <v>12952</v>
      </c>
      <c r="E300" s="27">
        <v>39415.0</v>
      </c>
      <c r="F300" s="8">
        <v>91.0</v>
      </c>
      <c r="G300" s="8" t="s">
        <v>11081</v>
      </c>
      <c r="H300" s="8" t="s">
        <v>10646</v>
      </c>
      <c r="I300" s="8" t="s">
        <v>12953</v>
      </c>
      <c r="J300" s="8" t="s">
        <v>12954</v>
      </c>
      <c r="K300" s="8" t="s">
        <v>12954</v>
      </c>
      <c r="N300" s="8" t="s">
        <v>12955</v>
      </c>
      <c r="O300" s="8" t="s">
        <v>12956</v>
      </c>
      <c r="P300" s="8" t="s">
        <v>12957</v>
      </c>
      <c r="Q300" s="8" t="s">
        <v>12958</v>
      </c>
      <c r="S300" s="8" t="s">
        <v>12959</v>
      </c>
      <c r="T300" s="8" t="s">
        <v>12960</v>
      </c>
    </row>
    <row r="301">
      <c r="A301" s="8" t="s">
        <v>2117</v>
      </c>
      <c r="B301" s="8" t="s">
        <v>2116</v>
      </c>
      <c r="C301" s="8">
        <v>24653.0</v>
      </c>
      <c r="D301" s="8" t="s">
        <v>12961</v>
      </c>
      <c r="E301" s="27">
        <v>38254.0</v>
      </c>
      <c r="F301" s="8">
        <v>100.0</v>
      </c>
      <c r="G301" s="8" t="s">
        <v>11310</v>
      </c>
      <c r="H301" s="8" t="s">
        <v>12364</v>
      </c>
      <c r="I301" s="8" t="s">
        <v>12962</v>
      </c>
      <c r="J301" s="8" t="s">
        <v>12963</v>
      </c>
      <c r="K301" s="8" t="s">
        <v>12964</v>
      </c>
      <c r="N301" s="8" t="s">
        <v>12965</v>
      </c>
      <c r="O301" s="8" t="s">
        <v>12966</v>
      </c>
      <c r="P301" s="8" t="s">
        <v>12967</v>
      </c>
      <c r="R301" s="8" t="s">
        <v>12968</v>
      </c>
      <c r="T301" s="8" t="s">
        <v>12969</v>
      </c>
    </row>
    <row r="302">
      <c r="A302" s="8" t="s">
        <v>2138</v>
      </c>
      <c r="B302" s="8" t="s">
        <v>2137</v>
      </c>
      <c r="C302" s="8">
        <v>323563.0</v>
      </c>
      <c r="D302" s="8" t="s">
        <v>12970</v>
      </c>
      <c r="E302" s="27">
        <v>37256.0</v>
      </c>
      <c r="F302" s="8">
        <v>10.0</v>
      </c>
      <c r="G302" s="8" t="s">
        <v>10624</v>
      </c>
      <c r="H302" s="8" t="s">
        <v>10811</v>
      </c>
      <c r="J302" s="8" t="s">
        <v>11547</v>
      </c>
      <c r="L302" s="8" t="s">
        <v>12971</v>
      </c>
      <c r="M302" s="8" t="s">
        <v>12972</v>
      </c>
      <c r="O302" s="8" t="s">
        <v>12973</v>
      </c>
    </row>
    <row r="303">
      <c r="A303" s="8" t="s">
        <v>2145</v>
      </c>
      <c r="B303" s="8" t="s">
        <v>2144</v>
      </c>
      <c r="C303" s="8">
        <v>14836.0</v>
      </c>
      <c r="D303" s="8" t="s">
        <v>12974</v>
      </c>
      <c r="E303" s="27">
        <v>39849.0</v>
      </c>
      <c r="F303" s="8">
        <v>100.0</v>
      </c>
      <c r="G303" s="8" t="s">
        <v>10603</v>
      </c>
      <c r="H303" s="8" t="s">
        <v>10592</v>
      </c>
      <c r="I303" s="8" t="s">
        <v>12975</v>
      </c>
      <c r="J303" s="8" t="s">
        <v>12976</v>
      </c>
      <c r="K303" s="8" t="s">
        <v>12977</v>
      </c>
      <c r="L303" s="8" t="s">
        <v>12978</v>
      </c>
      <c r="M303" s="8" t="s">
        <v>11442</v>
      </c>
      <c r="N303" s="8" t="s">
        <v>12979</v>
      </c>
      <c r="O303" s="8" t="s">
        <v>12980</v>
      </c>
      <c r="Q303" s="8" t="s">
        <v>12981</v>
      </c>
      <c r="S303" s="8" t="s">
        <v>12982</v>
      </c>
    </row>
    <row r="304">
      <c r="A304" s="8" t="s">
        <v>2159</v>
      </c>
      <c r="B304" s="8" t="s">
        <v>2158</v>
      </c>
      <c r="C304" s="8">
        <v>640.0</v>
      </c>
      <c r="D304" s="8" t="s">
        <v>12983</v>
      </c>
      <c r="E304" s="27">
        <v>37615.0</v>
      </c>
      <c r="F304" s="8">
        <v>141.0</v>
      </c>
      <c r="G304" s="8" t="s">
        <v>10833</v>
      </c>
      <c r="H304" s="8" t="s">
        <v>10592</v>
      </c>
      <c r="I304" s="8" t="s">
        <v>12984</v>
      </c>
      <c r="J304" s="8" t="s">
        <v>11278</v>
      </c>
      <c r="K304" s="8" t="s">
        <v>12985</v>
      </c>
      <c r="N304" s="8" t="s">
        <v>11281</v>
      </c>
      <c r="O304" s="8" t="s">
        <v>11282</v>
      </c>
      <c r="P304" s="8" t="s">
        <v>11283</v>
      </c>
      <c r="Q304" s="8" t="s">
        <v>12986</v>
      </c>
      <c r="R304" s="8" t="s">
        <v>12830</v>
      </c>
      <c r="S304" s="8" t="s">
        <v>10644</v>
      </c>
      <c r="T304" s="8" t="s">
        <v>12987</v>
      </c>
    </row>
    <row r="305">
      <c r="A305" s="8" t="s">
        <v>2152</v>
      </c>
      <c r="B305" s="8" t="s">
        <v>2151</v>
      </c>
      <c r="C305" s="8">
        <v>26275.0</v>
      </c>
      <c r="D305" s="8" t="s">
        <v>12988</v>
      </c>
      <c r="E305" s="27">
        <v>38136.0</v>
      </c>
      <c r="F305" s="8">
        <v>102.0</v>
      </c>
      <c r="G305" s="8" t="s">
        <v>12989</v>
      </c>
      <c r="H305" s="8" t="s">
        <v>10604</v>
      </c>
      <c r="I305" s="8" t="s">
        <v>12990</v>
      </c>
      <c r="J305" s="8" t="s">
        <v>12276</v>
      </c>
      <c r="K305" s="8" t="s">
        <v>12991</v>
      </c>
      <c r="N305" s="8" t="s">
        <v>12992</v>
      </c>
      <c r="O305" s="8" t="s">
        <v>12133</v>
      </c>
      <c r="P305" s="8" t="s">
        <v>12993</v>
      </c>
      <c r="R305" s="8" t="s">
        <v>12279</v>
      </c>
      <c r="S305" s="8" t="s">
        <v>12994</v>
      </c>
    </row>
    <row r="306">
      <c r="A306" s="8" t="s">
        <v>2628</v>
      </c>
      <c r="B306" s="8" t="s">
        <v>2627</v>
      </c>
      <c r="C306" s="8">
        <v>12487.0</v>
      </c>
      <c r="D306" s="8" t="s">
        <v>12995</v>
      </c>
      <c r="E306" s="27">
        <v>37813.0</v>
      </c>
      <c r="F306" s="8">
        <v>130.0</v>
      </c>
      <c r="G306" s="8" t="s">
        <v>12996</v>
      </c>
      <c r="H306" s="8" t="s">
        <v>10604</v>
      </c>
      <c r="I306" s="8" t="s">
        <v>12997</v>
      </c>
      <c r="J306" s="8" t="s">
        <v>12018</v>
      </c>
      <c r="K306" s="8" t="s">
        <v>12998</v>
      </c>
      <c r="N306" s="8" t="s">
        <v>12020</v>
      </c>
      <c r="O306" s="8" t="s">
        <v>12999</v>
      </c>
      <c r="P306" s="8" t="s">
        <v>13000</v>
      </c>
      <c r="R306" s="8" t="s">
        <v>13001</v>
      </c>
    </row>
    <row r="307">
      <c r="A307" s="8" t="s">
        <v>2229</v>
      </c>
      <c r="B307" s="8" t="s">
        <v>2228</v>
      </c>
      <c r="C307" s="8">
        <v>44027.0</v>
      </c>
      <c r="D307" s="8" t="s">
        <v>13002</v>
      </c>
      <c r="E307" s="27">
        <v>40158.0</v>
      </c>
      <c r="F307" s="8">
        <v>91.0</v>
      </c>
      <c r="G307" s="8" t="s">
        <v>10635</v>
      </c>
      <c r="H307" s="8" t="s">
        <v>10592</v>
      </c>
      <c r="I307" s="8" t="s">
        <v>13003</v>
      </c>
      <c r="J307" s="8" t="s">
        <v>11383</v>
      </c>
      <c r="K307" s="8" t="s">
        <v>13004</v>
      </c>
      <c r="N307" s="8" t="s">
        <v>13005</v>
      </c>
      <c r="O307" s="8" t="s">
        <v>11387</v>
      </c>
      <c r="R307" s="8" t="s">
        <v>13006</v>
      </c>
      <c r="S307" s="8" t="s">
        <v>13007</v>
      </c>
    </row>
    <row r="308">
      <c r="A308" s="8" t="s">
        <v>2250</v>
      </c>
      <c r="B308" s="8" t="s">
        <v>2249</v>
      </c>
      <c r="C308" s="8">
        <v>10189.0</v>
      </c>
      <c r="D308" s="8" t="s">
        <v>13008</v>
      </c>
      <c r="E308" s="27">
        <v>39666.0</v>
      </c>
      <c r="F308" s="8">
        <v>111.0</v>
      </c>
      <c r="G308" s="8" t="s">
        <v>13009</v>
      </c>
      <c r="H308" s="8" t="s">
        <v>10592</v>
      </c>
      <c r="I308" s="8" t="s">
        <v>13010</v>
      </c>
      <c r="J308" s="8" t="s">
        <v>11892</v>
      </c>
      <c r="K308" s="8" t="s">
        <v>12137</v>
      </c>
      <c r="N308" s="8" t="s">
        <v>13011</v>
      </c>
      <c r="O308" s="8" t="s">
        <v>11895</v>
      </c>
      <c r="P308" s="8" t="s">
        <v>13012</v>
      </c>
      <c r="Q308" s="8" t="s">
        <v>13013</v>
      </c>
      <c r="R308" s="8" t="s">
        <v>12143</v>
      </c>
      <c r="S308" s="8" t="s">
        <v>12103</v>
      </c>
    </row>
    <row r="309">
      <c r="A309" s="8" t="s">
        <v>2285</v>
      </c>
      <c r="B309" s="8" t="s">
        <v>2284</v>
      </c>
    </row>
    <row r="310">
      <c r="A310" s="8" t="s">
        <v>2278</v>
      </c>
      <c r="B310" s="8" t="s">
        <v>2277</v>
      </c>
      <c r="C310" s="8">
        <v>43766.0</v>
      </c>
      <c r="D310" s="8" t="s">
        <v>13014</v>
      </c>
      <c r="E310" s="27">
        <v>38756.0</v>
      </c>
      <c r="F310" s="8">
        <v>102.0</v>
      </c>
      <c r="G310" s="8" t="s">
        <v>10624</v>
      </c>
      <c r="H310" s="8" t="s">
        <v>12122</v>
      </c>
      <c r="I310" s="8" t="s">
        <v>13015</v>
      </c>
      <c r="J310" s="8" t="s">
        <v>12462</v>
      </c>
      <c r="K310" s="8" t="s">
        <v>13016</v>
      </c>
      <c r="L310" s="8" t="s">
        <v>13017</v>
      </c>
      <c r="N310" s="8" t="s">
        <v>12464</v>
      </c>
      <c r="O310" s="8" t="s">
        <v>13018</v>
      </c>
      <c r="P310" s="8" t="s">
        <v>13019</v>
      </c>
      <c r="Q310" s="8" t="s">
        <v>13020</v>
      </c>
    </row>
    <row r="311">
      <c r="A311" s="8" t="s">
        <v>1649</v>
      </c>
      <c r="B311" s="8" t="s">
        <v>1648</v>
      </c>
      <c r="C311" s="8">
        <v>29963.0</v>
      </c>
      <c r="D311" s="8" t="s">
        <v>13021</v>
      </c>
      <c r="E311" s="27">
        <v>40122.0</v>
      </c>
      <c r="F311" s="8">
        <v>119.0</v>
      </c>
      <c r="G311" s="8" t="s">
        <v>10613</v>
      </c>
      <c r="H311" s="8" t="s">
        <v>10592</v>
      </c>
      <c r="I311" s="8" t="s">
        <v>13022</v>
      </c>
      <c r="J311" s="8" t="s">
        <v>13023</v>
      </c>
      <c r="K311" s="8" t="s">
        <v>13024</v>
      </c>
      <c r="L311" s="8" t="s">
        <v>13023</v>
      </c>
      <c r="N311" s="8" t="s">
        <v>13025</v>
      </c>
      <c r="O311" s="8" t="s">
        <v>13026</v>
      </c>
      <c r="Q311" s="8" t="s">
        <v>13027</v>
      </c>
      <c r="R311" s="8" t="s">
        <v>13028</v>
      </c>
      <c r="S311" s="8" t="s">
        <v>13028</v>
      </c>
    </row>
    <row r="312">
      <c r="A312" s="8" t="s">
        <v>1677</v>
      </c>
      <c r="B312" s="8" t="s">
        <v>1676</v>
      </c>
      <c r="C312" s="8">
        <v>604.0</v>
      </c>
      <c r="D312" s="8" t="s">
        <v>13029</v>
      </c>
      <c r="E312" s="27">
        <v>37756.0</v>
      </c>
      <c r="F312" s="8">
        <v>138.0</v>
      </c>
      <c r="G312" s="8" t="s">
        <v>13030</v>
      </c>
      <c r="H312" s="8" t="s">
        <v>10592</v>
      </c>
      <c r="I312" s="8" t="s">
        <v>13031</v>
      </c>
      <c r="J312" s="8" t="s">
        <v>12619</v>
      </c>
      <c r="K312" s="8" t="s">
        <v>13032</v>
      </c>
      <c r="M312" s="8" t="s">
        <v>13033</v>
      </c>
      <c r="N312" s="8" t="s">
        <v>13034</v>
      </c>
      <c r="O312" s="8" t="s">
        <v>11806</v>
      </c>
      <c r="P312" s="8" t="s">
        <v>13035</v>
      </c>
      <c r="Q312" s="8" t="s">
        <v>13036</v>
      </c>
      <c r="R312" s="8" t="s">
        <v>12623</v>
      </c>
      <c r="S312" s="8" t="s">
        <v>12624</v>
      </c>
      <c r="T312" s="8" t="s">
        <v>13037</v>
      </c>
    </row>
    <row r="313">
      <c r="A313" s="8" t="s">
        <v>2362</v>
      </c>
      <c r="B313" s="8" t="s">
        <v>2361</v>
      </c>
      <c r="C313" s="8">
        <v>372522.0</v>
      </c>
      <c r="D313" s="8" t="s">
        <v>13038</v>
      </c>
      <c r="E313" s="27">
        <v>39656.0</v>
      </c>
      <c r="F313" s="8">
        <v>15.0</v>
      </c>
      <c r="G313" s="8" t="s">
        <v>13039</v>
      </c>
      <c r="H313" s="8" t="s">
        <v>10592</v>
      </c>
      <c r="J313" s="8" t="s">
        <v>13040</v>
      </c>
    </row>
    <row r="314">
      <c r="A314" s="8" t="s">
        <v>2383</v>
      </c>
      <c r="B314" s="8" t="s">
        <v>2382</v>
      </c>
      <c r="C314" s="8">
        <v>93553.0</v>
      </c>
      <c r="D314" s="8" t="s">
        <v>13041</v>
      </c>
      <c r="E314" s="27">
        <v>36838.0</v>
      </c>
      <c r="F314" s="8">
        <v>89.0</v>
      </c>
      <c r="G314" s="8" t="s">
        <v>12509</v>
      </c>
      <c r="H314" s="8" t="s">
        <v>10655</v>
      </c>
      <c r="I314" s="8" t="s">
        <v>13042</v>
      </c>
      <c r="J314" s="8" t="s">
        <v>10657</v>
      </c>
      <c r="K314" s="8" t="s">
        <v>13043</v>
      </c>
      <c r="N314" s="8" t="s">
        <v>13044</v>
      </c>
      <c r="O314" s="8" t="s">
        <v>13045</v>
      </c>
    </row>
    <row r="315">
      <c r="A315" s="8" t="s">
        <v>2432</v>
      </c>
      <c r="B315" s="8" t="s">
        <v>2431</v>
      </c>
      <c r="C315" s="8">
        <v>118635.0</v>
      </c>
      <c r="D315" s="8" t="s">
        <v>13046</v>
      </c>
      <c r="E315" s="27">
        <v>37043.0</v>
      </c>
      <c r="F315" s="8">
        <v>47.0</v>
      </c>
      <c r="G315" s="8" t="s">
        <v>13047</v>
      </c>
      <c r="H315" s="8" t="s">
        <v>11371</v>
      </c>
      <c r="I315" s="8" t="s">
        <v>11373</v>
      </c>
      <c r="J315" s="8" t="s">
        <v>11373</v>
      </c>
      <c r="L315" s="8" t="s">
        <v>13048</v>
      </c>
    </row>
    <row r="316">
      <c r="A316" s="8" t="s">
        <v>2446</v>
      </c>
      <c r="B316" s="8" t="s">
        <v>2445</v>
      </c>
      <c r="C316" s="8">
        <v>52512.0</v>
      </c>
      <c r="D316" s="8" t="s">
        <v>13049</v>
      </c>
      <c r="E316" s="27">
        <v>38231.0</v>
      </c>
      <c r="F316" s="8">
        <v>103.0</v>
      </c>
      <c r="G316" s="8" t="s">
        <v>10624</v>
      </c>
      <c r="H316" s="8" t="s">
        <v>10604</v>
      </c>
      <c r="I316" s="8" t="s">
        <v>13050</v>
      </c>
      <c r="J316" s="8" t="s">
        <v>11528</v>
      </c>
      <c r="K316" s="8" t="s">
        <v>13051</v>
      </c>
      <c r="L316" s="8" t="s">
        <v>13052</v>
      </c>
      <c r="M316" s="8" t="s">
        <v>11530</v>
      </c>
      <c r="N316" s="8" t="s">
        <v>11531</v>
      </c>
      <c r="O316" s="8" t="s">
        <v>11532</v>
      </c>
      <c r="R316" s="8" t="s">
        <v>13053</v>
      </c>
      <c r="S316" s="8" t="s">
        <v>13054</v>
      </c>
      <c r="T316" s="8" t="s">
        <v>13055</v>
      </c>
    </row>
    <row r="317">
      <c r="A317" s="8" t="s">
        <v>2460</v>
      </c>
      <c r="B317" s="8" t="s">
        <v>2459</v>
      </c>
      <c r="C317" s="8">
        <v>6957.0</v>
      </c>
      <c r="D317" s="8" t="s">
        <v>13056</v>
      </c>
      <c r="E317" s="27">
        <v>38575.0</v>
      </c>
      <c r="F317" s="8">
        <v>116.0</v>
      </c>
      <c r="G317" s="8" t="s">
        <v>10810</v>
      </c>
      <c r="H317" s="8" t="s">
        <v>10592</v>
      </c>
      <c r="I317" s="8" t="s">
        <v>13057</v>
      </c>
      <c r="J317" s="8" t="s">
        <v>13058</v>
      </c>
      <c r="K317" s="8" t="s">
        <v>13059</v>
      </c>
      <c r="N317" s="8" t="s">
        <v>13060</v>
      </c>
      <c r="O317" s="8" t="s">
        <v>13061</v>
      </c>
      <c r="P317" s="8" t="s">
        <v>12141</v>
      </c>
      <c r="Q317" s="8" t="s">
        <v>13062</v>
      </c>
      <c r="R317" s="8" t="s">
        <v>13063</v>
      </c>
      <c r="S317" s="8" t="s">
        <v>12144</v>
      </c>
    </row>
    <row r="318">
      <c r="A318" s="8" t="s">
        <v>1796</v>
      </c>
      <c r="B318" s="8" t="s">
        <v>1795</v>
      </c>
      <c r="C318" s="8">
        <v>86751.0</v>
      </c>
      <c r="D318" s="8" t="s">
        <v>13064</v>
      </c>
      <c r="E318" s="27">
        <v>37622.0</v>
      </c>
      <c r="F318" s="8">
        <v>148.0</v>
      </c>
      <c r="G318" s="8" t="s">
        <v>10921</v>
      </c>
      <c r="H318" s="8" t="s">
        <v>10592</v>
      </c>
      <c r="I318" s="8" t="s">
        <v>13065</v>
      </c>
      <c r="J318" s="8" t="s">
        <v>13066</v>
      </c>
    </row>
    <row r="319">
      <c r="A319" s="8" t="s">
        <v>3888</v>
      </c>
      <c r="B319" s="8" t="s">
        <v>3887</v>
      </c>
      <c r="C319" s="8">
        <v>74.0</v>
      </c>
      <c r="D319" s="8" t="s">
        <v>13067</v>
      </c>
      <c r="E319" s="27">
        <v>38531.0</v>
      </c>
      <c r="F319" s="8">
        <v>117.0</v>
      </c>
      <c r="G319" s="8" t="s">
        <v>13068</v>
      </c>
      <c r="H319" s="8" t="s">
        <v>10592</v>
      </c>
      <c r="I319" s="8" t="s">
        <v>13069</v>
      </c>
      <c r="J319" s="8" t="s">
        <v>11278</v>
      </c>
      <c r="K319" s="8" t="s">
        <v>13070</v>
      </c>
      <c r="M319" s="8" t="s">
        <v>13071</v>
      </c>
      <c r="N319" s="8" t="s">
        <v>11281</v>
      </c>
      <c r="O319" s="8" t="s">
        <v>11282</v>
      </c>
      <c r="P319" s="8" t="s">
        <v>11283</v>
      </c>
      <c r="Q319" s="8" t="s">
        <v>13072</v>
      </c>
      <c r="R319" s="8" t="s">
        <v>11285</v>
      </c>
      <c r="S319" s="8" t="s">
        <v>11308</v>
      </c>
      <c r="T319" s="8" t="s">
        <v>13073</v>
      </c>
    </row>
    <row r="320">
      <c r="A320" s="8" t="s">
        <v>1824</v>
      </c>
      <c r="B320" s="8" t="s">
        <v>1823</v>
      </c>
      <c r="C320" s="8">
        <v>71028.0</v>
      </c>
      <c r="E320" s="27">
        <v>36526.0</v>
      </c>
      <c r="F320" s="8">
        <v>8.0</v>
      </c>
      <c r="H320" s="8" t="s">
        <v>10592</v>
      </c>
      <c r="I320" s="8" t="s">
        <v>13074</v>
      </c>
      <c r="J320" s="8" t="s">
        <v>13075</v>
      </c>
    </row>
    <row r="321">
      <c r="A321" s="8" t="s">
        <v>2495</v>
      </c>
      <c r="B321" s="8" t="s">
        <v>2494</v>
      </c>
      <c r="C321" s="8">
        <v>565.0</v>
      </c>
      <c r="D321" s="8" t="s">
        <v>13076</v>
      </c>
      <c r="E321" s="27">
        <v>37547.0</v>
      </c>
      <c r="F321" s="8">
        <v>115.0</v>
      </c>
      <c r="G321" s="8" t="s">
        <v>12738</v>
      </c>
      <c r="H321" s="8" t="s">
        <v>10592</v>
      </c>
      <c r="I321" s="8" t="s">
        <v>13077</v>
      </c>
      <c r="J321" s="8" t="s">
        <v>13078</v>
      </c>
      <c r="K321" s="8" t="s">
        <v>13079</v>
      </c>
      <c r="M321" s="8" t="s">
        <v>13080</v>
      </c>
      <c r="N321" s="8" t="s">
        <v>13081</v>
      </c>
      <c r="O321" s="8" t="s">
        <v>13082</v>
      </c>
      <c r="P321" s="8" t="s">
        <v>13083</v>
      </c>
      <c r="Q321" s="8" t="s">
        <v>13084</v>
      </c>
      <c r="R321" s="8" t="s">
        <v>13085</v>
      </c>
      <c r="S321" s="8" t="s">
        <v>13086</v>
      </c>
      <c r="T321" s="8" t="s">
        <v>13087</v>
      </c>
    </row>
    <row r="322">
      <c r="A322" s="8" t="s">
        <v>1887</v>
      </c>
      <c r="B322" s="8" t="s">
        <v>1886</v>
      </c>
      <c r="C322" s="8">
        <v>95240.0</v>
      </c>
      <c r="D322" s="8" t="s">
        <v>13088</v>
      </c>
      <c r="E322" s="27">
        <v>38490.0</v>
      </c>
      <c r="F322" s="8">
        <v>107.0</v>
      </c>
      <c r="G322" s="8" t="s">
        <v>13089</v>
      </c>
      <c r="H322" s="8" t="s">
        <v>10604</v>
      </c>
      <c r="I322" s="8" t="s">
        <v>13090</v>
      </c>
      <c r="J322" s="8" t="s">
        <v>10729</v>
      </c>
      <c r="O322" s="8" t="s">
        <v>10731</v>
      </c>
    </row>
    <row r="323">
      <c r="A323" s="8" t="s">
        <v>2523</v>
      </c>
      <c r="B323" s="8" t="s">
        <v>2522</v>
      </c>
      <c r="C323" s="8">
        <v>7446.0</v>
      </c>
      <c r="D323" s="8" t="s">
        <v>13091</v>
      </c>
      <c r="E323" s="27">
        <v>39669.0</v>
      </c>
      <c r="F323" s="8">
        <v>107.0</v>
      </c>
      <c r="G323" s="8" t="s">
        <v>13092</v>
      </c>
      <c r="H323" s="8" t="s">
        <v>10592</v>
      </c>
      <c r="I323" s="8" t="s">
        <v>13093</v>
      </c>
      <c r="J323" s="8" t="s">
        <v>13094</v>
      </c>
      <c r="K323" s="8" t="s">
        <v>13095</v>
      </c>
      <c r="N323" s="8" t="s">
        <v>13096</v>
      </c>
      <c r="O323" s="8" t="s">
        <v>11663</v>
      </c>
      <c r="P323" s="8" t="s">
        <v>13097</v>
      </c>
      <c r="Q323" s="8" t="s">
        <v>13098</v>
      </c>
      <c r="R323" s="8" t="s">
        <v>13099</v>
      </c>
      <c r="S323" s="8" t="s">
        <v>12005</v>
      </c>
      <c r="T323" s="8" t="s">
        <v>13100</v>
      </c>
    </row>
    <row r="324">
      <c r="A324" s="8" t="s">
        <v>2537</v>
      </c>
      <c r="B324" s="8" t="s">
        <v>2536</v>
      </c>
      <c r="C324" s="8">
        <v>10391.0</v>
      </c>
      <c r="D324" s="8" t="s">
        <v>13101</v>
      </c>
      <c r="E324" s="27">
        <v>36749.0</v>
      </c>
      <c r="F324" s="8">
        <v>107.0</v>
      </c>
      <c r="G324" s="8" t="s">
        <v>13102</v>
      </c>
      <c r="H324" s="8" t="s">
        <v>10592</v>
      </c>
      <c r="I324" s="8" t="s">
        <v>13103</v>
      </c>
      <c r="J324" s="8" t="s">
        <v>13104</v>
      </c>
      <c r="K324" s="8" t="s">
        <v>13105</v>
      </c>
      <c r="N324" s="8" t="s">
        <v>13106</v>
      </c>
      <c r="O324" s="8" t="s">
        <v>13107</v>
      </c>
      <c r="P324" s="8" t="s">
        <v>13108</v>
      </c>
      <c r="Q324" s="8" t="s">
        <v>13109</v>
      </c>
      <c r="R324" s="8" t="s">
        <v>13110</v>
      </c>
      <c r="S324" s="8" t="s">
        <v>13111</v>
      </c>
      <c r="T324" s="8" t="s">
        <v>13112</v>
      </c>
    </row>
    <row r="325">
      <c r="A325" s="8" t="s">
        <v>2530</v>
      </c>
      <c r="B325" s="8" t="s">
        <v>2529</v>
      </c>
      <c r="C325" s="8">
        <v>9636.0</v>
      </c>
      <c r="D325" s="8" t="s">
        <v>13113</v>
      </c>
      <c r="E325" s="27">
        <v>38328.0</v>
      </c>
      <c r="F325" s="8">
        <v>104.0</v>
      </c>
      <c r="G325" s="8" t="s">
        <v>13114</v>
      </c>
      <c r="H325" s="8" t="s">
        <v>10592</v>
      </c>
      <c r="I325" s="8" t="s">
        <v>13115</v>
      </c>
      <c r="J325" s="8" t="s">
        <v>13116</v>
      </c>
      <c r="K325" s="8" t="s">
        <v>13117</v>
      </c>
      <c r="N325" s="8" t="s">
        <v>13118</v>
      </c>
      <c r="O325" s="8" t="s">
        <v>12343</v>
      </c>
      <c r="P325" s="8" t="s">
        <v>13119</v>
      </c>
      <c r="Q325" s="8" t="s">
        <v>13120</v>
      </c>
      <c r="R325" s="8" t="s">
        <v>13121</v>
      </c>
      <c r="S325" s="8" t="s">
        <v>13122</v>
      </c>
      <c r="T325" s="8" t="s">
        <v>13123</v>
      </c>
    </row>
    <row r="326">
      <c r="A326" s="8" t="s">
        <v>1929</v>
      </c>
      <c r="B326" s="8" t="s">
        <v>1928</v>
      </c>
      <c r="C326" s="8">
        <v>19265.0</v>
      </c>
      <c r="D326" s="8" t="s">
        <v>13124</v>
      </c>
      <c r="E326" s="27">
        <v>39983.0</v>
      </c>
      <c r="F326" s="8">
        <v>92.0</v>
      </c>
      <c r="G326" s="8" t="s">
        <v>10810</v>
      </c>
      <c r="H326" s="8" t="s">
        <v>10592</v>
      </c>
      <c r="I326" s="8" t="s">
        <v>13125</v>
      </c>
      <c r="J326" s="8" t="s">
        <v>12168</v>
      </c>
      <c r="K326" s="8" t="s">
        <v>13126</v>
      </c>
      <c r="L326" s="8" t="s">
        <v>12168</v>
      </c>
      <c r="N326" s="8" t="s">
        <v>12170</v>
      </c>
      <c r="O326" s="8" t="s">
        <v>10931</v>
      </c>
      <c r="Q326" s="8" t="s">
        <v>13127</v>
      </c>
      <c r="R326" s="8" t="s">
        <v>13128</v>
      </c>
      <c r="S326" s="8" t="s">
        <v>13129</v>
      </c>
      <c r="T326" s="8" t="s">
        <v>13130</v>
      </c>
    </row>
    <row r="327">
      <c r="A327" s="8" t="s">
        <v>2607</v>
      </c>
      <c r="B327" s="8" t="s">
        <v>2606</v>
      </c>
      <c r="C327" s="8">
        <v>23963.0</v>
      </c>
      <c r="D327" s="8" t="s">
        <v>13131</v>
      </c>
      <c r="E327" s="27">
        <v>39878.0</v>
      </c>
      <c r="F327" s="8">
        <v>96.0</v>
      </c>
      <c r="G327" s="8" t="s">
        <v>13132</v>
      </c>
      <c r="H327" s="8" t="s">
        <v>10592</v>
      </c>
      <c r="I327" s="8" t="s">
        <v>13133</v>
      </c>
      <c r="J327" s="8" t="s">
        <v>13134</v>
      </c>
      <c r="K327" s="8" t="s">
        <v>13135</v>
      </c>
      <c r="L327" s="8" t="s">
        <v>13136</v>
      </c>
      <c r="M327" s="8" t="s">
        <v>13137</v>
      </c>
      <c r="N327" s="8" t="s">
        <v>13138</v>
      </c>
      <c r="O327" s="8" t="s">
        <v>13139</v>
      </c>
      <c r="P327" s="8" t="s">
        <v>13140</v>
      </c>
      <c r="Q327" s="8" t="s">
        <v>13141</v>
      </c>
      <c r="R327" s="8" t="s">
        <v>13142</v>
      </c>
      <c r="S327" s="8" t="s">
        <v>13143</v>
      </c>
    </row>
    <row r="328">
      <c r="A328" s="8" t="s">
        <v>2621</v>
      </c>
      <c r="B328" s="8" t="s">
        <v>2620</v>
      </c>
      <c r="C328" s="8">
        <v>270467.0</v>
      </c>
      <c r="D328" s="8" t="s">
        <v>13144</v>
      </c>
      <c r="E328" s="27">
        <v>37462.0</v>
      </c>
      <c r="F328" s="8">
        <v>196.0</v>
      </c>
      <c r="H328" s="8" t="s">
        <v>10592</v>
      </c>
      <c r="J328" s="8" t="s">
        <v>13145</v>
      </c>
    </row>
    <row r="329">
      <c r="A329" s="8" t="s">
        <v>2020</v>
      </c>
      <c r="B329" s="8" t="s">
        <v>2019</v>
      </c>
      <c r="C329" s="8">
        <v>205.0</v>
      </c>
      <c r="D329" s="8" t="s">
        <v>13146</v>
      </c>
      <c r="E329" s="27">
        <v>38050.0</v>
      </c>
      <c r="F329" s="8">
        <v>121.0</v>
      </c>
      <c r="G329" s="8" t="s">
        <v>13147</v>
      </c>
      <c r="H329" s="8" t="s">
        <v>10592</v>
      </c>
      <c r="I329" s="8" t="s">
        <v>13148</v>
      </c>
      <c r="J329" s="8" t="s">
        <v>13149</v>
      </c>
      <c r="K329" s="8" t="s">
        <v>13150</v>
      </c>
      <c r="N329" s="8" t="s">
        <v>13151</v>
      </c>
      <c r="O329" s="8" t="s">
        <v>13152</v>
      </c>
      <c r="P329" s="8" t="s">
        <v>13153</v>
      </c>
      <c r="Q329" s="8" t="s">
        <v>13154</v>
      </c>
      <c r="R329" s="8" t="s">
        <v>13155</v>
      </c>
      <c r="S329" s="8" t="s">
        <v>13156</v>
      </c>
      <c r="T329" s="8" t="s">
        <v>13157</v>
      </c>
    </row>
    <row r="330">
      <c r="A330" s="8" t="s">
        <v>2027</v>
      </c>
      <c r="B330" s="8" t="s">
        <v>2026</v>
      </c>
      <c r="C330" s="8">
        <v>9829.0</v>
      </c>
      <c r="D330" s="8" t="s">
        <v>13158</v>
      </c>
      <c r="E330" s="27">
        <v>38835.0</v>
      </c>
      <c r="F330" s="8">
        <v>111.0</v>
      </c>
      <c r="G330" s="8" t="s">
        <v>13159</v>
      </c>
      <c r="H330" s="8" t="s">
        <v>10592</v>
      </c>
      <c r="I330" s="8" t="s">
        <v>13160</v>
      </c>
      <c r="J330" s="8" t="s">
        <v>13161</v>
      </c>
      <c r="K330" s="8" t="s">
        <v>13162</v>
      </c>
      <c r="N330" s="8" t="s">
        <v>13163</v>
      </c>
      <c r="O330" s="8" t="s">
        <v>12480</v>
      </c>
      <c r="P330" s="8" t="s">
        <v>13164</v>
      </c>
      <c r="Q330" s="8" t="s">
        <v>13165</v>
      </c>
      <c r="R330" s="8" t="s">
        <v>13166</v>
      </c>
      <c r="S330" s="8" t="s">
        <v>13167</v>
      </c>
      <c r="T330" s="8" t="s">
        <v>13168</v>
      </c>
    </row>
    <row r="331">
      <c r="A331" s="8" t="s">
        <v>2649</v>
      </c>
      <c r="B331" s="8" t="s">
        <v>2648</v>
      </c>
      <c r="C331" s="8">
        <v>8193.0</v>
      </c>
      <c r="D331" s="8" t="s">
        <v>13169</v>
      </c>
      <c r="E331" s="27">
        <v>38149.0</v>
      </c>
      <c r="F331" s="8">
        <v>95.0</v>
      </c>
      <c r="G331" s="8" t="s">
        <v>11624</v>
      </c>
      <c r="H331" s="8" t="s">
        <v>10592</v>
      </c>
      <c r="I331" s="8" t="s">
        <v>13170</v>
      </c>
      <c r="J331" s="8" t="s">
        <v>13171</v>
      </c>
      <c r="K331" s="8" t="s">
        <v>13172</v>
      </c>
      <c r="N331" s="8" t="s">
        <v>13173</v>
      </c>
      <c r="O331" s="8" t="s">
        <v>13174</v>
      </c>
      <c r="R331" s="8" t="s">
        <v>13175</v>
      </c>
    </row>
    <row r="332">
      <c r="A332" s="8" t="s">
        <v>2034</v>
      </c>
      <c r="B332" s="8" t="s">
        <v>2033</v>
      </c>
      <c r="C332" s="8">
        <v>53267.0</v>
      </c>
      <c r="D332" s="8" t="s">
        <v>13176</v>
      </c>
      <c r="E332" s="27">
        <v>37337.0</v>
      </c>
      <c r="F332" s="8">
        <v>115.0</v>
      </c>
      <c r="G332" s="8" t="s">
        <v>10624</v>
      </c>
      <c r="H332" s="8" t="s">
        <v>10743</v>
      </c>
      <c r="I332" s="8" t="s">
        <v>13177</v>
      </c>
      <c r="J332" s="8" t="s">
        <v>11674</v>
      </c>
      <c r="K332" s="8" t="s">
        <v>13178</v>
      </c>
      <c r="L332" s="8" t="s">
        <v>11674</v>
      </c>
      <c r="N332" s="8" t="s">
        <v>11675</v>
      </c>
      <c r="O332" s="8" t="s">
        <v>12724</v>
      </c>
      <c r="P332" s="8" t="s">
        <v>13179</v>
      </c>
    </row>
    <row r="333">
      <c r="A333" s="8" t="s">
        <v>2684</v>
      </c>
      <c r="B333" s="8" t="s">
        <v>2683</v>
      </c>
      <c r="C333" s="8">
        <v>8619.0</v>
      </c>
      <c r="D333" s="8" t="s">
        <v>13180</v>
      </c>
      <c r="E333" s="27">
        <v>37939.0</v>
      </c>
      <c r="F333" s="8">
        <v>138.0</v>
      </c>
      <c r="G333" s="8" t="s">
        <v>13181</v>
      </c>
      <c r="H333" s="8" t="s">
        <v>10592</v>
      </c>
      <c r="I333" s="8" t="s">
        <v>13182</v>
      </c>
      <c r="J333" s="8" t="s">
        <v>13183</v>
      </c>
      <c r="K333" s="8" t="s">
        <v>13184</v>
      </c>
      <c r="M333" s="8" t="s">
        <v>11303</v>
      </c>
      <c r="N333" s="8" t="s">
        <v>11363</v>
      </c>
      <c r="O333" s="8" t="s">
        <v>13185</v>
      </c>
      <c r="P333" s="8" t="s">
        <v>13186</v>
      </c>
      <c r="Q333" s="8" t="s">
        <v>13187</v>
      </c>
      <c r="R333" s="8" t="s">
        <v>13188</v>
      </c>
      <c r="S333" s="8" t="s">
        <v>13189</v>
      </c>
      <c r="T333" s="8" t="s">
        <v>13190</v>
      </c>
    </row>
    <row r="334">
      <c r="A334" s="8" t="s">
        <v>2740</v>
      </c>
      <c r="B334" s="8" t="s">
        <v>2739</v>
      </c>
      <c r="C334" s="8">
        <v>322.0</v>
      </c>
      <c r="D334" s="8" t="s">
        <v>13191</v>
      </c>
      <c r="E334" s="27">
        <v>37622.0</v>
      </c>
      <c r="F334" s="8">
        <v>138.0</v>
      </c>
      <c r="G334" s="8" t="s">
        <v>13192</v>
      </c>
      <c r="H334" s="8" t="s">
        <v>10592</v>
      </c>
      <c r="I334" s="8" t="s">
        <v>13193</v>
      </c>
      <c r="J334" s="8" t="s">
        <v>12795</v>
      </c>
      <c r="K334" s="8" t="s">
        <v>13194</v>
      </c>
      <c r="N334" s="8" t="s">
        <v>12797</v>
      </c>
      <c r="O334" s="8" t="s">
        <v>12798</v>
      </c>
      <c r="P334" s="8" t="s">
        <v>12795</v>
      </c>
      <c r="Q334" s="8" t="s">
        <v>12799</v>
      </c>
      <c r="R334" s="8" t="s">
        <v>12800</v>
      </c>
      <c r="S334" s="8" t="s">
        <v>12801</v>
      </c>
    </row>
    <row r="335">
      <c r="A335" s="8" t="s">
        <v>2103</v>
      </c>
      <c r="B335" s="8" t="s">
        <v>2102</v>
      </c>
      <c r="C335" s="8">
        <v>8966.0</v>
      </c>
      <c r="D335" s="8" t="s">
        <v>13195</v>
      </c>
      <c r="E335" s="27">
        <v>39772.0</v>
      </c>
      <c r="F335" s="8">
        <v>122.0</v>
      </c>
      <c r="G335" s="8" t="s">
        <v>13196</v>
      </c>
      <c r="H335" s="8" t="s">
        <v>10592</v>
      </c>
      <c r="I335" s="8" t="s">
        <v>13197</v>
      </c>
      <c r="J335" s="8" t="s">
        <v>13198</v>
      </c>
      <c r="K335" s="8" t="s">
        <v>13199</v>
      </c>
      <c r="M335" s="8" t="s">
        <v>13200</v>
      </c>
      <c r="N335" s="8" t="s">
        <v>13201</v>
      </c>
      <c r="O335" s="8" t="s">
        <v>13202</v>
      </c>
      <c r="P335" s="8" t="s">
        <v>10641</v>
      </c>
      <c r="Q335" s="8" t="s">
        <v>13203</v>
      </c>
      <c r="S335" s="8" t="s">
        <v>11989</v>
      </c>
      <c r="T335" s="8" t="s">
        <v>13204</v>
      </c>
    </row>
    <row r="336">
      <c r="A336" s="8" t="s">
        <v>2096</v>
      </c>
      <c r="B336" s="8" t="s">
        <v>2095</v>
      </c>
      <c r="C336" s="8">
        <v>8881.0</v>
      </c>
      <c r="D336" s="8" t="s">
        <v>13205</v>
      </c>
      <c r="E336" s="27">
        <v>39696.0</v>
      </c>
      <c r="F336" s="8">
        <v>134.0</v>
      </c>
      <c r="G336" s="8" t="s">
        <v>13147</v>
      </c>
      <c r="H336" s="8" t="s">
        <v>10592</v>
      </c>
      <c r="I336" s="8" t="s">
        <v>13206</v>
      </c>
      <c r="J336" s="8" t="s">
        <v>12520</v>
      </c>
      <c r="K336" s="8" t="s">
        <v>13207</v>
      </c>
      <c r="N336" s="8" t="s">
        <v>13208</v>
      </c>
      <c r="O336" s="8" t="s">
        <v>12520</v>
      </c>
      <c r="P336" s="8" t="s">
        <v>12699</v>
      </c>
      <c r="Q336" s="8" t="s">
        <v>13209</v>
      </c>
      <c r="R336" s="8" t="s">
        <v>11210</v>
      </c>
      <c r="S336" s="8" t="s">
        <v>13210</v>
      </c>
      <c r="T336" s="8" t="s">
        <v>13211</v>
      </c>
    </row>
    <row r="337">
      <c r="A337" s="8" t="s">
        <v>2089</v>
      </c>
      <c r="B337" s="8" t="s">
        <v>2088</v>
      </c>
      <c r="C337" s="8">
        <v>41571.0</v>
      </c>
      <c r="D337" s="8" t="s">
        <v>13212</v>
      </c>
      <c r="E337" s="27">
        <v>36776.0</v>
      </c>
      <c r="F337" s="8">
        <v>6.0</v>
      </c>
      <c r="G337" s="8" t="s">
        <v>13213</v>
      </c>
      <c r="H337" s="8" t="s">
        <v>13214</v>
      </c>
      <c r="I337" s="8" t="s">
        <v>13215</v>
      </c>
      <c r="J337" s="8" t="s">
        <v>11325</v>
      </c>
      <c r="K337" s="8" t="s">
        <v>11328</v>
      </c>
      <c r="L337" s="8" t="s">
        <v>11325</v>
      </c>
      <c r="N337" s="8" t="s">
        <v>13216</v>
      </c>
      <c r="O337" s="8" t="s">
        <v>11325</v>
      </c>
      <c r="Q337" s="8" t="s">
        <v>13217</v>
      </c>
      <c r="S337" s="8" t="s">
        <v>13218</v>
      </c>
    </row>
    <row r="338">
      <c r="A338" s="8" t="s">
        <v>2110</v>
      </c>
      <c r="B338" s="8" t="s">
        <v>2109</v>
      </c>
      <c r="C338" s="8">
        <v>1927.0</v>
      </c>
      <c r="D338" s="8" t="s">
        <v>13219</v>
      </c>
      <c r="E338" s="27">
        <v>37791.0</v>
      </c>
      <c r="F338" s="8">
        <v>138.0</v>
      </c>
      <c r="G338" s="8" t="s">
        <v>13220</v>
      </c>
      <c r="H338" s="8" t="s">
        <v>10592</v>
      </c>
      <c r="I338" s="8" t="s">
        <v>13221</v>
      </c>
      <c r="J338" s="8" t="s">
        <v>11333</v>
      </c>
      <c r="K338" s="8" t="s">
        <v>13222</v>
      </c>
      <c r="M338" s="8" t="s">
        <v>11280</v>
      </c>
      <c r="N338" s="8" t="s">
        <v>13223</v>
      </c>
      <c r="O338" s="8" t="s">
        <v>10739</v>
      </c>
      <c r="P338" s="8" t="s">
        <v>13224</v>
      </c>
      <c r="Q338" s="8" t="s">
        <v>13225</v>
      </c>
      <c r="R338" s="8" t="s">
        <v>13226</v>
      </c>
      <c r="S338" s="8" t="s">
        <v>11340</v>
      </c>
      <c r="T338" s="8" t="s">
        <v>13227</v>
      </c>
    </row>
    <row r="339">
      <c r="A339" s="8" t="s">
        <v>2131</v>
      </c>
      <c r="B339" s="8" t="s">
        <v>2130</v>
      </c>
      <c r="C339" s="8">
        <v>1381.0</v>
      </c>
      <c r="D339" s="8" t="s">
        <v>13228</v>
      </c>
      <c r="E339" s="27">
        <v>39043.0</v>
      </c>
      <c r="F339" s="8">
        <v>96.0</v>
      </c>
      <c r="G339" s="8" t="s">
        <v>13229</v>
      </c>
      <c r="H339" s="8" t="s">
        <v>10592</v>
      </c>
      <c r="I339" s="8" t="s">
        <v>13230</v>
      </c>
      <c r="J339" s="8" t="s">
        <v>10886</v>
      </c>
      <c r="K339" s="8" t="s">
        <v>13231</v>
      </c>
      <c r="M339" s="8" t="s">
        <v>13232</v>
      </c>
      <c r="N339" s="8" t="s">
        <v>10889</v>
      </c>
      <c r="O339" s="8" t="s">
        <v>10890</v>
      </c>
      <c r="P339" s="8" t="s">
        <v>10891</v>
      </c>
      <c r="Q339" s="8" t="s">
        <v>13233</v>
      </c>
      <c r="R339" s="8" t="s">
        <v>10893</v>
      </c>
      <c r="S339" s="8" t="s">
        <v>13234</v>
      </c>
      <c r="T339" s="8" t="s">
        <v>13235</v>
      </c>
    </row>
    <row r="340">
      <c r="A340" s="8" t="s">
        <v>2124</v>
      </c>
      <c r="B340" s="8" t="s">
        <v>2123</v>
      </c>
      <c r="C340" s="8">
        <v>300.0</v>
      </c>
      <c r="D340" s="8" t="s">
        <v>13236</v>
      </c>
      <c r="E340" s="27">
        <v>38759.0</v>
      </c>
      <c r="F340" s="8">
        <v>105.0</v>
      </c>
      <c r="G340" s="8" t="s">
        <v>13237</v>
      </c>
      <c r="H340" s="8" t="s">
        <v>10811</v>
      </c>
      <c r="I340" s="8" t="s">
        <v>13238</v>
      </c>
      <c r="J340" s="8" t="s">
        <v>10707</v>
      </c>
      <c r="K340" s="8" t="s">
        <v>13239</v>
      </c>
      <c r="N340" s="8" t="s">
        <v>11483</v>
      </c>
      <c r="O340" s="8" t="s">
        <v>13240</v>
      </c>
      <c r="P340" s="8" t="s">
        <v>13241</v>
      </c>
      <c r="R340" s="8" t="s">
        <v>13242</v>
      </c>
      <c r="S340" s="8" t="s">
        <v>13243</v>
      </c>
    </row>
    <row r="341">
      <c r="A341" s="8" t="s">
        <v>2173</v>
      </c>
      <c r="B341" s="8" t="s">
        <v>2172</v>
      </c>
    </row>
    <row r="342">
      <c r="A342" s="8" t="s">
        <v>2166</v>
      </c>
      <c r="B342" s="8" t="s">
        <v>2165</v>
      </c>
      <c r="C342" s="8">
        <v>18785.0</v>
      </c>
      <c r="D342" s="8" t="s">
        <v>13244</v>
      </c>
      <c r="E342" s="27">
        <v>39966.0</v>
      </c>
      <c r="F342" s="8">
        <v>100.0</v>
      </c>
      <c r="G342" s="8" t="s">
        <v>11624</v>
      </c>
      <c r="H342" s="8" t="s">
        <v>10592</v>
      </c>
      <c r="I342" s="8" t="s">
        <v>13245</v>
      </c>
      <c r="J342" s="8" t="s">
        <v>13246</v>
      </c>
      <c r="K342" s="8" t="s">
        <v>13247</v>
      </c>
      <c r="N342" s="8" t="s">
        <v>13248</v>
      </c>
      <c r="O342" s="8" t="s">
        <v>13249</v>
      </c>
      <c r="P342" s="8" t="s">
        <v>13250</v>
      </c>
      <c r="R342" s="8" t="s">
        <v>13251</v>
      </c>
    </row>
    <row r="343">
      <c r="A343" s="8" t="s">
        <v>2208</v>
      </c>
      <c r="B343" s="8" t="s">
        <v>2207</v>
      </c>
      <c r="C343" s="8">
        <v>1696.0</v>
      </c>
      <c r="D343" s="8" t="s">
        <v>13252</v>
      </c>
      <c r="E343" s="27">
        <v>38555.0</v>
      </c>
      <c r="F343" s="8">
        <v>107.0</v>
      </c>
      <c r="G343" s="8" t="s">
        <v>13253</v>
      </c>
      <c r="H343" s="8" t="s">
        <v>10592</v>
      </c>
      <c r="I343" s="8" t="s">
        <v>13254</v>
      </c>
      <c r="J343" s="8" t="s">
        <v>11728</v>
      </c>
      <c r="K343" s="8" t="s">
        <v>13255</v>
      </c>
      <c r="M343" s="8" t="s">
        <v>12636</v>
      </c>
      <c r="N343" s="8" t="s">
        <v>13256</v>
      </c>
      <c r="O343" s="8" t="s">
        <v>13257</v>
      </c>
      <c r="Q343" s="8" t="s">
        <v>11732</v>
      </c>
      <c r="R343" s="8" t="s">
        <v>13258</v>
      </c>
      <c r="S343" s="8" t="s">
        <v>13259</v>
      </c>
      <c r="T343" s="8" t="s">
        <v>13260</v>
      </c>
    </row>
    <row r="344">
      <c r="A344" s="8" t="s">
        <v>2201</v>
      </c>
      <c r="B344" s="8" t="s">
        <v>2200</v>
      </c>
      <c r="C344" s="8">
        <v>25536.0</v>
      </c>
      <c r="D344" s="8" t="s">
        <v>13261</v>
      </c>
      <c r="E344" s="27">
        <v>37728.0</v>
      </c>
      <c r="F344" s="8">
        <v>88.0</v>
      </c>
      <c r="G344" s="8" t="s">
        <v>13262</v>
      </c>
      <c r="H344" s="8" t="s">
        <v>10614</v>
      </c>
      <c r="I344" s="8" t="s">
        <v>13263</v>
      </c>
      <c r="J344" s="8" t="s">
        <v>13264</v>
      </c>
      <c r="L344" s="8" t="s">
        <v>13265</v>
      </c>
      <c r="N344" s="8" t="s">
        <v>13266</v>
      </c>
      <c r="Q344" s="8" t="s">
        <v>13267</v>
      </c>
      <c r="R344" s="8" t="s">
        <v>13268</v>
      </c>
      <c r="S344" s="8" t="s">
        <v>13269</v>
      </c>
    </row>
    <row r="345">
      <c r="A345" s="8" t="s">
        <v>2187</v>
      </c>
      <c r="B345" s="8" t="s">
        <v>2186</v>
      </c>
      <c r="C345" s="8">
        <v>294669.0</v>
      </c>
      <c r="D345" s="8" t="s">
        <v>13270</v>
      </c>
      <c r="E345" s="27">
        <v>39814.0</v>
      </c>
      <c r="F345" s="8">
        <v>0.0</v>
      </c>
      <c r="G345" s="8" t="s">
        <v>13271</v>
      </c>
      <c r="H345" s="8" t="s">
        <v>11159</v>
      </c>
      <c r="I345" s="8" t="s">
        <v>13272</v>
      </c>
      <c r="J345" s="8" t="s">
        <v>13273</v>
      </c>
    </row>
    <row r="346">
      <c r="A346" s="8" t="s">
        <v>2194</v>
      </c>
      <c r="B346" s="8" t="s">
        <v>2193</v>
      </c>
      <c r="C346" s="8">
        <v>255940.0</v>
      </c>
      <c r="D346" s="8" t="s">
        <v>13274</v>
      </c>
      <c r="E346" s="27">
        <v>37570.0</v>
      </c>
      <c r="F346" s="8">
        <v>30.0</v>
      </c>
      <c r="H346" s="8" t="s">
        <v>10592</v>
      </c>
      <c r="J346" s="8" t="s">
        <v>11956</v>
      </c>
      <c r="M346" s="8" t="s">
        <v>11956</v>
      </c>
      <c r="N346" s="8" t="s">
        <v>11956</v>
      </c>
      <c r="O346" s="8" t="s">
        <v>11956</v>
      </c>
    </row>
    <row r="347">
      <c r="A347" s="8" t="s">
        <v>2180</v>
      </c>
      <c r="B347" s="8" t="s">
        <v>2179</v>
      </c>
      <c r="C347" s="8">
        <v>207772.0</v>
      </c>
      <c r="E347" s="27">
        <v>36999.0</v>
      </c>
      <c r="F347" s="8">
        <v>87.0</v>
      </c>
      <c r="G347" s="8" t="s">
        <v>10921</v>
      </c>
      <c r="H347" s="8" t="s">
        <v>10592</v>
      </c>
      <c r="I347" s="8" t="s">
        <v>13275</v>
      </c>
      <c r="J347" s="8" t="s">
        <v>13275</v>
      </c>
      <c r="K347" s="8" t="s">
        <v>13276</v>
      </c>
      <c r="L347" s="8" t="s">
        <v>13275</v>
      </c>
      <c r="N347" s="8" t="s">
        <v>13275</v>
      </c>
    </row>
    <row r="348">
      <c r="A348" s="8" t="s">
        <v>2894</v>
      </c>
      <c r="B348" s="8" t="s">
        <v>2893</v>
      </c>
      <c r="C348" s="8">
        <v>1665.0</v>
      </c>
      <c r="D348" s="8" t="s">
        <v>13277</v>
      </c>
      <c r="E348" s="27">
        <v>38515.0</v>
      </c>
      <c r="F348" s="8">
        <v>97.0</v>
      </c>
      <c r="G348" s="8" t="s">
        <v>10624</v>
      </c>
      <c r="H348" s="8" t="s">
        <v>10592</v>
      </c>
      <c r="I348" s="8" t="s">
        <v>13278</v>
      </c>
      <c r="J348" s="8" t="s">
        <v>11267</v>
      </c>
      <c r="K348" s="8" t="s">
        <v>11268</v>
      </c>
      <c r="M348" s="8" t="s">
        <v>11269</v>
      </c>
      <c r="N348" s="8" t="s">
        <v>11267</v>
      </c>
      <c r="O348" s="8" t="s">
        <v>10931</v>
      </c>
      <c r="P348" s="8" t="s">
        <v>13279</v>
      </c>
      <c r="Q348" s="8" t="s">
        <v>11057</v>
      </c>
      <c r="S348" s="8" t="s">
        <v>13280</v>
      </c>
    </row>
    <row r="349">
      <c r="A349" s="8" t="s">
        <v>2236</v>
      </c>
      <c r="B349" s="8" t="s">
        <v>2235</v>
      </c>
      <c r="C349" s="8">
        <v>41504.0</v>
      </c>
      <c r="D349" s="8" t="s">
        <v>13281</v>
      </c>
      <c r="E349" s="27">
        <v>40087.0</v>
      </c>
      <c r="F349" s="8">
        <v>102.0</v>
      </c>
      <c r="G349" s="8" t="s">
        <v>10921</v>
      </c>
      <c r="H349" s="8" t="s">
        <v>10811</v>
      </c>
      <c r="I349" s="8" t="s">
        <v>13282</v>
      </c>
      <c r="J349" s="8" t="s">
        <v>13283</v>
      </c>
      <c r="K349" s="8" t="s">
        <v>13284</v>
      </c>
      <c r="L349" s="8" t="s">
        <v>13284</v>
      </c>
      <c r="N349" s="8" t="s">
        <v>13285</v>
      </c>
      <c r="O349" s="8" t="s">
        <v>13286</v>
      </c>
      <c r="P349" s="8" t="s">
        <v>13287</v>
      </c>
      <c r="R349" s="8" t="s">
        <v>13288</v>
      </c>
      <c r="T349" s="8" t="s">
        <v>13289</v>
      </c>
    </row>
    <row r="350">
      <c r="A350" s="8" t="s">
        <v>2257</v>
      </c>
      <c r="B350" s="8" t="s">
        <v>2256</v>
      </c>
      <c r="C350" s="8">
        <v>155924.0</v>
      </c>
      <c r="D350" s="8" t="s">
        <v>13290</v>
      </c>
      <c r="E350" s="27">
        <v>39083.0</v>
      </c>
      <c r="F350" s="8">
        <v>80.0</v>
      </c>
      <c r="G350" s="8" t="s">
        <v>10921</v>
      </c>
      <c r="H350" s="8" t="s">
        <v>10592</v>
      </c>
      <c r="J350" s="8" t="s">
        <v>11656</v>
      </c>
      <c r="K350" s="8" t="s">
        <v>11656</v>
      </c>
      <c r="L350" s="8" t="s">
        <v>11656</v>
      </c>
      <c r="N350" s="8" t="s">
        <v>11656</v>
      </c>
    </row>
    <row r="351">
      <c r="A351" s="8" t="s">
        <v>2271</v>
      </c>
      <c r="B351" s="8" t="s">
        <v>2270</v>
      </c>
      <c r="C351" s="8">
        <v>45397.0</v>
      </c>
      <c r="D351" s="8" t="s">
        <v>13291</v>
      </c>
      <c r="E351" s="27">
        <v>37257.0</v>
      </c>
      <c r="F351" s="8">
        <v>97.0</v>
      </c>
      <c r="G351" s="8" t="s">
        <v>13292</v>
      </c>
      <c r="H351" s="8" t="s">
        <v>10614</v>
      </c>
      <c r="I351" s="8" t="s">
        <v>13293</v>
      </c>
      <c r="J351" s="8" t="s">
        <v>12954</v>
      </c>
      <c r="K351" s="8" t="s">
        <v>12954</v>
      </c>
      <c r="L351" s="8" t="s">
        <v>13294</v>
      </c>
      <c r="N351" s="8" t="s">
        <v>13295</v>
      </c>
      <c r="Q351" s="8" t="s">
        <v>12958</v>
      </c>
      <c r="S351" s="8" t="s">
        <v>13296</v>
      </c>
      <c r="T351" s="8" t="s">
        <v>13297</v>
      </c>
    </row>
    <row r="352">
      <c r="A352" s="8" t="s">
        <v>2264</v>
      </c>
      <c r="B352" s="8" t="s">
        <v>2263</v>
      </c>
      <c r="C352" s="8">
        <v>149940.0</v>
      </c>
      <c r="D352" s="8" t="s">
        <v>13298</v>
      </c>
      <c r="E352" s="27">
        <v>40107.0</v>
      </c>
      <c r="F352" s="8">
        <v>99.0</v>
      </c>
      <c r="H352" s="8" t="s">
        <v>10592</v>
      </c>
      <c r="I352" s="8" t="s">
        <v>13299</v>
      </c>
      <c r="J352" s="8" t="s">
        <v>13300</v>
      </c>
      <c r="K352" s="8" t="s">
        <v>13301</v>
      </c>
      <c r="L352" s="8" t="s">
        <v>13300</v>
      </c>
      <c r="N352" s="8" t="s">
        <v>13302</v>
      </c>
      <c r="O352" s="8" t="s">
        <v>13303</v>
      </c>
    </row>
    <row r="353">
      <c r="A353" s="8" t="s">
        <v>2292</v>
      </c>
      <c r="B353" s="8" t="s">
        <v>2291</v>
      </c>
      <c r="C353" s="8">
        <v>117292.0</v>
      </c>
      <c r="D353" s="8" t="s">
        <v>13304</v>
      </c>
      <c r="E353" s="27">
        <v>36526.0</v>
      </c>
      <c r="F353" s="8">
        <v>47.0</v>
      </c>
      <c r="G353" s="8" t="s">
        <v>10921</v>
      </c>
      <c r="H353" s="8" t="s">
        <v>10811</v>
      </c>
      <c r="J353" s="8" t="s">
        <v>13305</v>
      </c>
      <c r="L353" s="8" t="s">
        <v>13305</v>
      </c>
      <c r="N353" s="8" t="s">
        <v>13306</v>
      </c>
      <c r="O353" s="8" t="s">
        <v>13307</v>
      </c>
    </row>
    <row r="354">
      <c r="A354" s="8" t="s">
        <v>3055</v>
      </c>
      <c r="B354" s="8" t="s">
        <v>3054</v>
      </c>
      <c r="C354" s="8">
        <v>13958.0</v>
      </c>
      <c r="D354" s="8" t="s">
        <v>13308</v>
      </c>
      <c r="E354" s="27">
        <v>39166.0</v>
      </c>
      <c r="F354" s="8">
        <v>83.0</v>
      </c>
      <c r="G354" s="8" t="s">
        <v>10921</v>
      </c>
      <c r="H354" s="8" t="s">
        <v>10592</v>
      </c>
      <c r="I354" s="8" t="s">
        <v>13309</v>
      </c>
      <c r="J354" s="8" t="s">
        <v>13310</v>
      </c>
      <c r="L354" s="8" t="s">
        <v>13310</v>
      </c>
      <c r="N354" s="8" t="s">
        <v>13310</v>
      </c>
      <c r="O354" s="8" t="s">
        <v>13310</v>
      </c>
    </row>
    <row r="355">
      <c r="A355" s="8" t="s">
        <v>2306</v>
      </c>
      <c r="B355" s="8" t="s">
        <v>2305</v>
      </c>
      <c r="C355" s="8">
        <v>35.0</v>
      </c>
      <c r="D355" s="8" t="s">
        <v>13311</v>
      </c>
      <c r="E355" s="27">
        <v>39288.0</v>
      </c>
      <c r="F355" s="8">
        <v>87.0</v>
      </c>
      <c r="G355" s="8" t="s">
        <v>12396</v>
      </c>
      <c r="H355" s="8" t="s">
        <v>10592</v>
      </c>
      <c r="I355" s="8" t="s">
        <v>13312</v>
      </c>
      <c r="J355" s="8" t="s">
        <v>13313</v>
      </c>
      <c r="K355" s="8" t="s">
        <v>13314</v>
      </c>
      <c r="N355" s="8" t="s">
        <v>13315</v>
      </c>
      <c r="P355" s="8" t="s">
        <v>13083</v>
      </c>
      <c r="Q355" s="8" t="s">
        <v>13316</v>
      </c>
    </row>
    <row r="356">
      <c r="A356" s="8" t="s">
        <v>3076</v>
      </c>
      <c r="B356" s="8" t="s">
        <v>3075</v>
      </c>
    </row>
    <row r="357">
      <c r="A357" s="8" t="s">
        <v>3069</v>
      </c>
      <c r="B357" s="8" t="s">
        <v>3068</v>
      </c>
      <c r="C357" s="8">
        <v>726775.0</v>
      </c>
      <c r="D357" s="8" t="s">
        <v>13317</v>
      </c>
      <c r="E357" s="27">
        <v>38352.0</v>
      </c>
      <c r="F357" s="8">
        <v>44.0</v>
      </c>
      <c r="G357" s="8" t="s">
        <v>10921</v>
      </c>
      <c r="H357" s="8" t="s">
        <v>10592</v>
      </c>
      <c r="J357" s="8" t="s">
        <v>13318</v>
      </c>
    </row>
    <row r="358">
      <c r="A358" s="8" t="s">
        <v>2320</v>
      </c>
      <c r="B358" s="8" t="s">
        <v>2319</v>
      </c>
      <c r="C358" s="8">
        <v>27337.0</v>
      </c>
      <c r="D358" s="8" t="s">
        <v>13319</v>
      </c>
      <c r="E358" s="27">
        <v>38556.0</v>
      </c>
      <c r="F358" s="8">
        <v>114.0</v>
      </c>
      <c r="G358" s="8" t="s">
        <v>13320</v>
      </c>
      <c r="H358" s="8" t="s">
        <v>10604</v>
      </c>
      <c r="I358" s="8" t="s">
        <v>13321</v>
      </c>
      <c r="J358" s="8" t="s">
        <v>13322</v>
      </c>
      <c r="K358" s="8" t="s">
        <v>13323</v>
      </c>
      <c r="L358" s="8" t="s">
        <v>13324</v>
      </c>
      <c r="N358" s="8" t="s">
        <v>13325</v>
      </c>
      <c r="O358" s="8" t="s">
        <v>13326</v>
      </c>
      <c r="P358" s="8" t="s">
        <v>13327</v>
      </c>
      <c r="R358" s="8" t="s">
        <v>13328</v>
      </c>
    </row>
    <row r="359">
      <c r="A359" s="8" t="s">
        <v>2313</v>
      </c>
      <c r="B359" s="8" t="s">
        <v>2312</v>
      </c>
      <c r="C359" s="8">
        <v>402883.0</v>
      </c>
      <c r="D359" s="8" t="s">
        <v>13329</v>
      </c>
      <c r="E359" s="27">
        <v>36697.0</v>
      </c>
      <c r="F359" s="8">
        <v>100.0</v>
      </c>
      <c r="G359" s="8" t="s">
        <v>13330</v>
      </c>
      <c r="H359" s="8" t="s">
        <v>10592</v>
      </c>
      <c r="I359" s="8" t="s">
        <v>13331</v>
      </c>
      <c r="J359" s="8" t="s">
        <v>13332</v>
      </c>
      <c r="L359" s="8" t="s">
        <v>13333</v>
      </c>
    </row>
    <row r="360">
      <c r="A360" s="8" t="s">
        <v>2327</v>
      </c>
      <c r="B360" s="8" t="s">
        <v>2326</v>
      </c>
      <c r="C360" s="8">
        <v>139388.0</v>
      </c>
      <c r="D360" s="8" t="s">
        <v>13334</v>
      </c>
      <c r="E360" s="27">
        <v>40096.0</v>
      </c>
      <c r="F360" s="8">
        <v>82.0</v>
      </c>
      <c r="G360" s="8" t="s">
        <v>10624</v>
      </c>
      <c r="H360" s="8" t="s">
        <v>10655</v>
      </c>
      <c r="I360" s="8" t="s">
        <v>13335</v>
      </c>
      <c r="J360" s="8" t="s">
        <v>13336</v>
      </c>
      <c r="K360" s="8" t="s">
        <v>13337</v>
      </c>
      <c r="L360" s="8" t="s">
        <v>13336</v>
      </c>
      <c r="M360" s="8" t="s">
        <v>13338</v>
      </c>
      <c r="N360" s="8" t="s">
        <v>10681</v>
      </c>
      <c r="O360" s="8" t="s">
        <v>13339</v>
      </c>
    </row>
    <row r="361">
      <c r="A361" s="8" t="s">
        <v>2334</v>
      </c>
      <c r="B361" s="8" t="s">
        <v>2333</v>
      </c>
      <c r="C361" s="8">
        <v>95536.0</v>
      </c>
      <c r="D361" s="8" t="s">
        <v>13340</v>
      </c>
      <c r="E361" s="27">
        <v>37864.0</v>
      </c>
      <c r="F361" s="8">
        <v>96.0</v>
      </c>
      <c r="G361" s="8" t="s">
        <v>11831</v>
      </c>
      <c r="H361" s="8" t="s">
        <v>10843</v>
      </c>
      <c r="I361" s="8" t="s">
        <v>13341</v>
      </c>
      <c r="J361" s="8" t="s">
        <v>13342</v>
      </c>
      <c r="K361" s="8" t="s">
        <v>12085</v>
      </c>
      <c r="L361" s="8" t="s">
        <v>13342</v>
      </c>
      <c r="M361" s="8" t="s">
        <v>13343</v>
      </c>
      <c r="N361" s="8" t="s">
        <v>13344</v>
      </c>
      <c r="O361" s="8" t="s">
        <v>13345</v>
      </c>
      <c r="R361" s="8" t="s">
        <v>13346</v>
      </c>
      <c r="S361" s="8" t="s">
        <v>12336</v>
      </c>
    </row>
    <row r="362">
      <c r="A362" s="8" t="s">
        <v>2341</v>
      </c>
      <c r="B362" s="8" t="s">
        <v>2340</v>
      </c>
      <c r="C362" s="8">
        <v>8079.0</v>
      </c>
      <c r="D362" s="8" t="s">
        <v>13347</v>
      </c>
      <c r="E362" s="27">
        <v>39393.0</v>
      </c>
      <c r="F362" s="8">
        <v>162.0</v>
      </c>
      <c r="G362" s="8" t="s">
        <v>10785</v>
      </c>
      <c r="H362" s="8" t="s">
        <v>13348</v>
      </c>
      <c r="I362" s="8" t="s">
        <v>13349</v>
      </c>
      <c r="J362" s="8" t="s">
        <v>13350</v>
      </c>
      <c r="K362" s="8" t="s">
        <v>13351</v>
      </c>
      <c r="M362" s="8" t="s">
        <v>13352</v>
      </c>
      <c r="N362" s="8" t="s">
        <v>13353</v>
      </c>
      <c r="O362" s="8" t="s">
        <v>13354</v>
      </c>
      <c r="P362" s="8" t="s">
        <v>13355</v>
      </c>
      <c r="Q362" s="8" t="s">
        <v>13356</v>
      </c>
      <c r="S362" s="8" t="s">
        <v>13357</v>
      </c>
      <c r="T362" s="8" t="s">
        <v>13358</v>
      </c>
    </row>
    <row r="363">
      <c r="A363" s="8" t="s">
        <v>3286</v>
      </c>
      <c r="B363" s="8" t="s">
        <v>3285</v>
      </c>
      <c r="C363" s="8">
        <v>12877.0</v>
      </c>
      <c r="D363" s="8" t="s">
        <v>13359</v>
      </c>
      <c r="E363" s="27">
        <v>38259.0</v>
      </c>
      <c r="F363" s="8">
        <v>90.0</v>
      </c>
      <c r="G363" s="8" t="s">
        <v>11289</v>
      </c>
      <c r="H363" s="8" t="s">
        <v>10592</v>
      </c>
      <c r="I363" s="8" t="s">
        <v>13360</v>
      </c>
      <c r="J363" s="8" t="s">
        <v>11747</v>
      </c>
      <c r="K363" s="8" t="s">
        <v>11748</v>
      </c>
      <c r="L363" s="8" t="s">
        <v>13361</v>
      </c>
      <c r="N363" s="8" t="s">
        <v>13362</v>
      </c>
      <c r="O363" s="8" t="s">
        <v>11751</v>
      </c>
      <c r="P363" s="8" t="s">
        <v>13363</v>
      </c>
      <c r="R363" s="8" t="s">
        <v>13364</v>
      </c>
    </row>
    <row r="364">
      <c r="A364" s="8" t="s">
        <v>2355</v>
      </c>
      <c r="B364" s="8" t="s">
        <v>2354</v>
      </c>
      <c r="C364" s="8">
        <v>953.0</v>
      </c>
      <c r="D364" s="8" t="s">
        <v>13365</v>
      </c>
      <c r="E364" s="27">
        <v>38497.0</v>
      </c>
      <c r="F364" s="8">
        <v>86.0</v>
      </c>
      <c r="G364" s="8" t="s">
        <v>13366</v>
      </c>
      <c r="H364" s="8" t="s">
        <v>10592</v>
      </c>
      <c r="I364" s="8" t="s">
        <v>13367</v>
      </c>
      <c r="J364" s="8" t="s">
        <v>13368</v>
      </c>
      <c r="K364" s="8" t="s">
        <v>13369</v>
      </c>
      <c r="L364" s="8" t="s">
        <v>13370</v>
      </c>
      <c r="N364" s="8" t="s">
        <v>13371</v>
      </c>
      <c r="P364" s="8" t="s">
        <v>13083</v>
      </c>
      <c r="Q364" s="8" t="s">
        <v>13372</v>
      </c>
      <c r="R364" s="8" t="s">
        <v>13373</v>
      </c>
    </row>
    <row r="365">
      <c r="A365" s="8" t="s">
        <v>3300</v>
      </c>
      <c r="B365" s="8" t="s">
        <v>3299</v>
      </c>
      <c r="C365" s="8">
        <v>7294.0</v>
      </c>
      <c r="D365" s="8" t="s">
        <v>13374</v>
      </c>
      <c r="E365" s="27">
        <v>37316.0</v>
      </c>
      <c r="F365" s="8">
        <v>97.0</v>
      </c>
      <c r="G365" s="8" t="s">
        <v>12314</v>
      </c>
      <c r="H365" s="8" t="s">
        <v>13375</v>
      </c>
      <c r="I365" s="8" t="s">
        <v>13376</v>
      </c>
      <c r="J365" s="8" t="s">
        <v>13377</v>
      </c>
      <c r="K365" s="8" t="s">
        <v>13377</v>
      </c>
      <c r="L365" s="8" t="s">
        <v>13377</v>
      </c>
      <c r="N365" s="8" t="s">
        <v>13378</v>
      </c>
      <c r="O365" s="8" t="s">
        <v>13379</v>
      </c>
      <c r="Q365" s="8" t="s">
        <v>13380</v>
      </c>
      <c r="T365" s="8" t="s">
        <v>13381</v>
      </c>
    </row>
    <row r="366">
      <c r="A366" s="8" t="s">
        <v>3293</v>
      </c>
      <c r="B366" s="8" t="s">
        <v>3292</v>
      </c>
    </row>
    <row r="367">
      <c r="A367" s="8" t="s">
        <v>2369</v>
      </c>
      <c r="B367" s="8" t="s">
        <v>2368</v>
      </c>
      <c r="C367" s="8">
        <v>246.0</v>
      </c>
      <c r="D367" s="8" t="s">
        <v>13382</v>
      </c>
      <c r="E367" s="27">
        <v>37870.0</v>
      </c>
      <c r="F367" s="8">
        <v>111.0</v>
      </c>
      <c r="G367" s="8" t="s">
        <v>13383</v>
      </c>
      <c r="H367" s="8" t="s">
        <v>10604</v>
      </c>
      <c r="I367" s="8" t="s">
        <v>13384</v>
      </c>
      <c r="J367" s="8" t="s">
        <v>13385</v>
      </c>
      <c r="K367" s="8" t="s">
        <v>13386</v>
      </c>
      <c r="N367" s="8" t="s">
        <v>13387</v>
      </c>
      <c r="O367" s="8" t="s">
        <v>13388</v>
      </c>
      <c r="P367" s="8" t="s">
        <v>12257</v>
      </c>
      <c r="R367" s="8" t="s">
        <v>13389</v>
      </c>
      <c r="S367" s="8" t="s">
        <v>13390</v>
      </c>
    </row>
    <row r="368">
      <c r="A368" s="8" t="s">
        <v>4238</v>
      </c>
      <c r="B368" s="8" t="s">
        <v>4237</v>
      </c>
      <c r="C368" s="8">
        <v>41316.0</v>
      </c>
      <c r="E368" s="27">
        <v>37516.0</v>
      </c>
      <c r="F368" s="8">
        <v>50.0</v>
      </c>
      <c r="G368" s="8" t="s">
        <v>10921</v>
      </c>
      <c r="H368" s="8" t="s">
        <v>10592</v>
      </c>
      <c r="I368" s="8" t="s">
        <v>13391</v>
      </c>
      <c r="J368" s="8" t="s">
        <v>13392</v>
      </c>
    </row>
    <row r="369">
      <c r="A369" s="8" t="s">
        <v>2390</v>
      </c>
      <c r="B369" s="8" t="s">
        <v>2389</v>
      </c>
      <c r="C369" s="8">
        <v>85461.0</v>
      </c>
      <c r="D369" s="8" t="s">
        <v>13393</v>
      </c>
      <c r="E369" s="27">
        <v>38849.0</v>
      </c>
      <c r="F369" s="8">
        <v>95.0</v>
      </c>
      <c r="G369" s="8" t="s">
        <v>10624</v>
      </c>
      <c r="H369" s="8" t="s">
        <v>13394</v>
      </c>
      <c r="I369" s="8" t="s">
        <v>13395</v>
      </c>
      <c r="J369" s="8" t="s">
        <v>13396</v>
      </c>
      <c r="K369" s="8" t="s">
        <v>13397</v>
      </c>
      <c r="M369" s="8" t="s">
        <v>13398</v>
      </c>
      <c r="N369" s="8" t="s">
        <v>13399</v>
      </c>
      <c r="O369" s="8" t="s">
        <v>13400</v>
      </c>
    </row>
    <row r="370">
      <c r="A370" s="8" t="s">
        <v>2404</v>
      </c>
      <c r="B370" s="8" t="s">
        <v>2403</v>
      </c>
      <c r="C370" s="8">
        <v>20303.0</v>
      </c>
      <c r="D370" s="8" t="s">
        <v>13401</v>
      </c>
      <c r="E370" s="27">
        <v>37003.0</v>
      </c>
      <c r="F370" s="8">
        <v>86.0</v>
      </c>
      <c r="G370" s="8" t="s">
        <v>10921</v>
      </c>
      <c r="H370" s="8" t="s">
        <v>10592</v>
      </c>
      <c r="J370" s="8" t="s">
        <v>13402</v>
      </c>
      <c r="L370" s="8" t="s">
        <v>13403</v>
      </c>
    </row>
    <row r="371">
      <c r="A371" s="8" t="s">
        <v>2397</v>
      </c>
      <c r="B371" s="8" t="s">
        <v>2396</v>
      </c>
      <c r="C371" s="8">
        <v>44524.0</v>
      </c>
      <c r="D371" s="8" t="s">
        <v>13404</v>
      </c>
      <c r="E371" s="27">
        <v>38233.0</v>
      </c>
      <c r="F371" s="8">
        <v>150.0</v>
      </c>
      <c r="G371" s="8" t="s">
        <v>13405</v>
      </c>
      <c r="H371" s="8" t="s">
        <v>10811</v>
      </c>
      <c r="I371" s="8" t="s">
        <v>13406</v>
      </c>
      <c r="J371" s="8" t="s">
        <v>13407</v>
      </c>
      <c r="K371" s="8" t="s">
        <v>13408</v>
      </c>
      <c r="L371" s="8" t="s">
        <v>13409</v>
      </c>
      <c r="M371" s="8" t="s">
        <v>13410</v>
      </c>
      <c r="N371" s="8" t="s">
        <v>13411</v>
      </c>
      <c r="O371" s="8" t="s">
        <v>12240</v>
      </c>
      <c r="R371" s="8" t="s">
        <v>13412</v>
      </c>
      <c r="S371" s="8" t="s">
        <v>13413</v>
      </c>
    </row>
    <row r="372">
      <c r="A372" s="8" t="s">
        <v>2418</v>
      </c>
      <c r="B372" s="8" t="s">
        <v>2417</v>
      </c>
      <c r="C372" s="8">
        <v>4107.0</v>
      </c>
      <c r="D372" s="8" t="s">
        <v>13414</v>
      </c>
      <c r="E372" s="27">
        <v>37272.0</v>
      </c>
      <c r="F372" s="8">
        <v>107.0</v>
      </c>
      <c r="G372" s="8" t="s">
        <v>13415</v>
      </c>
      <c r="H372" s="8" t="s">
        <v>10592</v>
      </c>
      <c r="I372" s="8" t="s">
        <v>13416</v>
      </c>
      <c r="J372" s="8" t="s">
        <v>13161</v>
      </c>
      <c r="K372" s="8" t="s">
        <v>13417</v>
      </c>
      <c r="N372" s="8" t="s">
        <v>13418</v>
      </c>
      <c r="O372" s="8" t="s">
        <v>13419</v>
      </c>
      <c r="Q372" s="8" t="s">
        <v>13420</v>
      </c>
      <c r="R372" s="8" t="s">
        <v>13421</v>
      </c>
      <c r="S372" s="8" t="s">
        <v>13167</v>
      </c>
    </row>
    <row r="373">
      <c r="A373" s="8" t="s">
        <v>2453</v>
      </c>
      <c r="B373" s="8" t="s">
        <v>2452</v>
      </c>
      <c r="C373" s="8">
        <v>2103.0</v>
      </c>
      <c r="D373" s="8" t="s">
        <v>13422</v>
      </c>
      <c r="E373" s="27">
        <v>37587.0</v>
      </c>
      <c r="F373" s="8">
        <v>99.0</v>
      </c>
      <c r="G373" s="8" t="s">
        <v>13423</v>
      </c>
      <c r="H373" s="8" t="s">
        <v>10592</v>
      </c>
      <c r="I373" s="8" t="s">
        <v>13424</v>
      </c>
      <c r="J373" s="8" t="s">
        <v>12520</v>
      </c>
      <c r="K373" s="8" t="s">
        <v>13425</v>
      </c>
      <c r="N373" s="8" t="s">
        <v>12520</v>
      </c>
      <c r="O373" s="8" t="s">
        <v>12520</v>
      </c>
      <c r="P373" s="8" t="s">
        <v>12522</v>
      </c>
      <c r="Q373" s="8" t="s">
        <v>13426</v>
      </c>
      <c r="R373" s="8" t="s">
        <v>12523</v>
      </c>
      <c r="S373" s="8" t="s">
        <v>11495</v>
      </c>
      <c r="T373" s="8" t="s">
        <v>13427</v>
      </c>
    </row>
    <row r="374">
      <c r="A374" s="8" t="s">
        <v>2474</v>
      </c>
      <c r="B374" s="8" t="s">
        <v>2473</v>
      </c>
      <c r="C374" s="8">
        <v>2567.0</v>
      </c>
      <c r="D374" s="8" t="s">
        <v>13428</v>
      </c>
      <c r="E374" s="27">
        <v>38338.0</v>
      </c>
      <c r="F374" s="8">
        <v>170.0</v>
      </c>
      <c r="G374" s="8" t="s">
        <v>10624</v>
      </c>
      <c r="H374" s="8" t="s">
        <v>10592</v>
      </c>
      <c r="I374" s="8" t="s">
        <v>13429</v>
      </c>
      <c r="J374" s="8" t="s">
        <v>11291</v>
      </c>
      <c r="K374" s="8" t="s">
        <v>13430</v>
      </c>
      <c r="M374" s="8" t="s">
        <v>10709</v>
      </c>
      <c r="N374" s="8" t="s">
        <v>11293</v>
      </c>
      <c r="O374" s="8" t="s">
        <v>10803</v>
      </c>
      <c r="P374" s="8" t="s">
        <v>11016</v>
      </c>
      <c r="Q374" s="8" t="s">
        <v>13431</v>
      </c>
      <c r="R374" s="8" t="s">
        <v>13432</v>
      </c>
      <c r="S374" s="8" t="s">
        <v>11297</v>
      </c>
      <c r="T374" s="8" t="s">
        <v>13433</v>
      </c>
    </row>
    <row r="375">
      <c r="A375" s="8" t="s">
        <v>2467</v>
      </c>
      <c r="B375" s="8" t="s">
        <v>2466</v>
      </c>
      <c r="C375" s="8">
        <v>8340.0</v>
      </c>
      <c r="D375" s="8" t="s">
        <v>13434</v>
      </c>
      <c r="E375" s="27">
        <v>38359.0</v>
      </c>
      <c r="F375" s="8">
        <v>98.0</v>
      </c>
      <c r="G375" s="8" t="s">
        <v>10624</v>
      </c>
      <c r="H375" s="8" t="s">
        <v>12122</v>
      </c>
      <c r="I375" s="8" t="s">
        <v>13435</v>
      </c>
      <c r="J375" s="8" t="s">
        <v>13436</v>
      </c>
      <c r="K375" s="8" t="s">
        <v>13437</v>
      </c>
      <c r="N375" s="8" t="s">
        <v>13438</v>
      </c>
      <c r="O375" s="8" t="s">
        <v>13439</v>
      </c>
      <c r="P375" s="8" t="s">
        <v>13440</v>
      </c>
      <c r="R375" s="8" t="s">
        <v>13436</v>
      </c>
    </row>
    <row r="376">
      <c r="A376" s="8" t="s">
        <v>2488</v>
      </c>
      <c r="B376" s="8" t="s">
        <v>2487</v>
      </c>
      <c r="C376" s="8">
        <v>2755.0</v>
      </c>
      <c r="D376" s="8" t="s">
        <v>13441</v>
      </c>
      <c r="E376" s="27">
        <v>37602.0</v>
      </c>
      <c r="F376" s="8">
        <v>125.0</v>
      </c>
      <c r="G376" s="8" t="s">
        <v>11117</v>
      </c>
      <c r="H376" s="8" t="s">
        <v>10592</v>
      </c>
      <c r="I376" s="8" t="s">
        <v>13442</v>
      </c>
      <c r="J376" s="8" t="s">
        <v>11984</v>
      </c>
      <c r="K376" s="8" t="s">
        <v>13443</v>
      </c>
      <c r="L376" s="8" t="s">
        <v>13444</v>
      </c>
      <c r="N376" s="8" t="s">
        <v>11986</v>
      </c>
      <c r="O376" s="8" t="s">
        <v>13445</v>
      </c>
      <c r="P376" s="8" t="s">
        <v>11977</v>
      </c>
      <c r="Q376" s="8" t="s">
        <v>13446</v>
      </c>
      <c r="R376" s="8" t="s">
        <v>11988</v>
      </c>
      <c r="S376" s="8" t="s">
        <v>11989</v>
      </c>
      <c r="T376" s="8" t="s">
        <v>13447</v>
      </c>
    </row>
    <row r="377">
      <c r="A377" s="8" t="s">
        <v>3643</v>
      </c>
      <c r="B377" s="8" t="s">
        <v>3642</v>
      </c>
      <c r="C377" s="8">
        <v>308.0</v>
      </c>
      <c r="D377" s="8" t="s">
        <v>13448</v>
      </c>
      <c r="E377" s="27">
        <v>38569.0</v>
      </c>
      <c r="F377" s="8">
        <v>106.0</v>
      </c>
      <c r="G377" s="8" t="s">
        <v>13449</v>
      </c>
      <c r="H377" s="8" t="s">
        <v>10592</v>
      </c>
      <c r="I377" s="8" t="s">
        <v>13450</v>
      </c>
      <c r="J377" s="8" t="s">
        <v>13451</v>
      </c>
      <c r="K377" s="8" t="s">
        <v>13452</v>
      </c>
      <c r="N377" s="8" t="s">
        <v>10889</v>
      </c>
      <c r="O377" s="8" t="s">
        <v>10739</v>
      </c>
      <c r="P377" s="8" t="s">
        <v>13453</v>
      </c>
      <c r="Q377" s="8" t="s">
        <v>13454</v>
      </c>
      <c r="R377" s="8" t="s">
        <v>10741</v>
      </c>
    </row>
    <row r="378">
      <c r="A378" s="8" t="s">
        <v>2502</v>
      </c>
      <c r="B378" s="8" t="s">
        <v>2501</v>
      </c>
      <c r="C378" s="8">
        <v>11688.0</v>
      </c>
      <c r="D378" s="8" t="s">
        <v>13455</v>
      </c>
      <c r="E378" s="27">
        <v>36875.0</v>
      </c>
      <c r="F378" s="8">
        <v>78.0</v>
      </c>
      <c r="G378" s="8" t="s">
        <v>12433</v>
      </c>
      <c r="H378" s="8" t="s">
        <v>10592</v>
      </c>
      <c r="I378" s="8" t="s">
        <v>13456</v>
      </c>
      <c r="J378" s="8" t="s">
        <v>13457</v>
      </c>
      <c r="K378" s="8" t="s">
        <v>13458</v>
      </c>
      <c r="M378" s="8" t="s">
        <v>13459</v>
      </c>
      <c r="N378" s="8" t="s">
        <v>13460</v>
      </c>
      <c r="O378" s="8" t="s">
        <v>13461</v>
      </c>
      <c r="P378" s="8" t="s">
        <v>11797</v>
      </c>
      <c r="Q378" s="8" t="s">
        <v>13462</v>
      </c>
      <c r="R378" s="8" t="s">
        <v>13463</v>
      </c>
    </row>
    <row r="379">
      <c r="A379" s="8" t="s">
        <v>2509</v>
      </c>
      <c r="B379" s="8" t="s">
        <v>2508</v>
      </c>
      <c r="C379" s="8">
        <v>172673.0</v>
      </c>
      <c r="D379" s="8" t="s">
        <v>13464</v>
      </c>
      <c r="E379" s="27">
        <v>38718.0</v>
      </c>
      <c r="F379" s="8">
        <v>16.0</v>
      </c>
      <c r="G379" s="8" t="s">
        <v>13465</v>
      </c>
      <c r="H379" s="8" t="s">
        <v>10592</v>
      </c>
      <c r="J379" s="8" t="s">
        <v>12950</v>
      </c>
      <c r="N379" s="8" t="s">
        <v>12950</v>
      </c>
    </row>
    <row r="380">
      <c r="A380" s="8" t="s">
        <v>2516</v>
      </c>
      <c r="B380" s="8" t="s">
        <v>2515</v>
      </c>
      <c r="C380" s="8">
        <v>13899.0</v>
      </c>
      <c r="D380" s="8" t="s">
        <v>13466</v>
      </c>
      <c r="E380" s="27">
        <v>36862.0</v>
      </c>
      <c r="F380" s="8">
        <v>97.0</v>
      </c>
      <c r="G380" s="8" t="s">
        <v>10635</v>
      </c>
      <c r="H380" s="8" t="s">
        <v>10604</v>
      </c>
      <c r="I380" s="8" t="s">
        <v>13467</v>
      </c>
      <c r="J380" s="8" t="s">
        <v>12018</v>
      </c>
      <c r="L380" s="8" t="s">
        <v>13468</v>
      </c>
      <c r="N380" s="8" t="s">
        <v>12020</v>
      </c>
      <c r="O380" s="8" t="s">
        <v>12999</v>
      </c>
    </row>
    <row r="381">
      <c r="A381" s="8" t="s">
        <v>2558</v>
      </c>
      <c r="B381" s="8" t="s">
        <v>2557</v>
      </c>
      <c r="C381" s="8">
        <v>33693.0</v>
      </c>
      <c r="D381" s="8" t="s">
        <v>13469</v>
      </c>
      <c r="E381" s="27">
        <v>37519.0</v>
      </c>
      <c r="F381" s="8">
        <v>89.0</v>
      </c>
      <c r="G381" s="8" t="s">
        <v>11117</v>
      </c>
      <c r="H381" s="8" t="s">
        <v>10592</v>
      </c>
      <c r="I381" s="8" t="s">
        <v>13470</v>
      </c>
      <c r="J381" s="8" t="s">
        <v>13471</v>
      </c>
      <c r="K381" s="8" t="s">
        <v>13472</v>
      </c>
      <c r="L381" s="8" t="s">
        <v>13471</v>
      </c>
      <c r="N381" s="8" t="s">
        <v>13471</v>
      </c>
      <c r="O381" s="8" t="s">
        <v>13473</v>
      </c>
    </row>
    <row r="382">
      <c r="A382" s="8" t="s">
        <v>2565</v>
      </c>
      <c r="B382" s="8" t="s">
        <v>2564</v>
      </c>
      <c r="C382" s="8">
        <v>523132.0</v>
      </c>
      <c r="D382" s="8" t="s">
        <v>13474</v>
      </c>
      <c r="E382" s="27">
        <v>38718.0</v>
      </c>
      <c r="F382" s="8">
        <v>13.0</v>
      </c>
      <c r="H382" s="8" t="s">
        <v>11118</v>
      </c>
      <c r="I382" s="8" t="s">
        <v>13475</v>
      </c>
      <c r="J382" s="8" t="s">
        <v>13476</v>
      </c>
    </row>
    <row r="383">
      <c r="A383" s="8" t="s">
        <v>2544</v>
      </c>
      <c r="B383" s="8" t="s">
        <v>2543</v>
      </c>
      <c r="C383" s="8">
        <v>5488.0</v>
      </c>
      <c r="D383" s="8" t="s">
        <v>13477</v>
      </c>
      <c r="E383" s="27">
        <v>39058.0</v>
      </c>
      <c r="F383" s="8">
        <v>105.0</v>
      </c>
      <c r="G383" s="8" t="s">
        <v>11855</v>
      </c>
      <c r="H383" s="8" t="s">
        <v>10743</v>
      </c>
      <c r="I383" s="8" t="s">
        <v>13478</v>
      </c>
      <c r="J383" s="8" t="s">
        <v>10778</v>
      </c>
      <c r="K383" s="8" t="s">
        <v>13479</v>
      </c>
      <c r="L383" s="8" t="s">
        <v>11912</v>
      </c>
      <c r="M383" s="8" t="s">
        <v>13480</v>
      </c>
      <c r="N383" s="8" t="s">
        <v>11036</v>
      </c>
      <c r="O383" s="8" t="s">
        <v>10781</v>
      </c>
      <c r="R383" s="8" t="s">
        <v>10752</v>
      </c>
      <c r="S383" s="8" t="s">
        <v>10783</v>
      </c>
    </row>
    <row r="384">
      <c r="A384" s="8" t="s">
        <v>2551</v>
      </c>
      <c r="B384" s="8" t="s">
        <v>2550</v>
      </c>
      <c r="C384" s="8">
        <v>1433.0</v>
      </c>
      <c r="D384" s="8" t="s">
        <v>13481</v>
      </c>
      <c r="E384" s="27">
        <v>37001.0</v>
      </c>
      <c r="F384" s="8">
        <v>108.0</v>
      </c>
      <c r="G384" s="8" t="s">
        <v>13482</v>
      </c>
      <c r="H384" s="8" t="s">
        <v>11159</v>
      </c>
      <c r="I384" s="8" t="s">
        <v>13483</v>
      </c>
      <c r="J384" s="8" t="s">
        <v>11161</v>
      </c>
      <c r="K384" s="8" t="s">
        <v>13484</v>
      </c>
      <c r="M384" s="8" t="s">
        <v>13485</v>
      </c>
      <c r="N384" s="8" t="s">
        <v>13486</v>
      </c>
      <c r="O384" s="8" t="s">
        <v>11165</v>
      </c>
      <c r="P384" s="8" t="s">
        <v>11166</v>
      </c>
      <c r="R384" s="8" t="s">
        <v>13487</v>
      </c>
    </row>
    <row r="385">
      <c r="A385" s="8" t="s">
        <v>2579</v>
      </c>
      <c r="B385" s="8" t="s">
        <v>2578</v>
      </c>
      <c r="C385" s="8">
        <v>8055.0</v>
      </c>
      <c r="D385" s="8" t="s">
        <v>13488</v>
      </c>
      <c r="E385" s="27">
        <v>39449.0</v>
      </c>
      <c r="F385" s="8">
        <v>124.0</v>
      </c>
      <c r="G385" s="8" t="s">
        <v>10613</v>
      </c>
      <c r="H385" s="8" t="s">
        <v>10592</v>
      </c>
      <c r="I385" s="8" t="s">
        <v>13489</v>
      </c>
      <c r="J385" s="8" t="s">
        <v>13490</v>
      </c>
      <c r="K385" s="8" t="s">
        <v>13491</v>
      </c>
      <c r="N385" s="8" t="s">
        <v>12098</v>
      </c>
      <c r="O385" s="8" t="s">
        <v>13492</v>
      </c>
      <c r="P385" s="8" t="s">
        <v>13493</v>
      </c>
      <c r="Q385" s="8" t="s">
        <v>13494</v>
      </c>
      <c r="R385" s="8" t="s">
        <v>11605</v>
      </c>
      <c r="S385" s="8" t="s">
        <v>13495</v>
      </c>
      <c r="T385" s="8" t="s">
        <v>11341</v>
      </c>
    </row>
    <row r="386">
      <c r="A386" s="8" t="s">
        <v>2586</v>
      </c>
      <c r="B386" s="8" t="s">
        <v>2585</v>
      </c>
      <c r="C386" s="8">
        <v>2260.0</v>
      </c>
      <c r="D386" s="8" t="s">
        <v>13496</v>
      </c>
      <c r="E386" s="27">
        <v>37771.0</v>
      </c>
      <c r="F386" s="8">
        <v>107.0</v>
      </c>
      <c r="G386" s="8" t="s">
        <v>10921</v>
      </c>
      <c r="H386" s="8" t="s">
        <v>10592</v>
      </c>
      <c r="I386" s="8" t="s">
        <v>13497</v>
      </c>
      <c r="J386" s="8" t="s">
        <v>13498</v>
      </c>
      <c r="K386" s="8" t="s">
        <v>13499</v>
      </c>
      <c r="N386" s="8" t="s">
        <v>13500</v>
      </c>
      <c r="O386" s="8" t="s">
        <v>13501</v>
      </c>
    </row>
    <row r="387">
      <c r="A387" s="8" t="s">
        <v>2572</v>
      </c>
      <c r="B387" s="8" t="s">
        <v>2571</v>
      </c>
      <c r="C387" s="8">
        <v>9502.0</v>
      </c>
      <c r="D387" s="8" t="s">
        <v>13502</v>
      </c>
      <c r="E387" s="27">
        <v>39603.0</v>
      </c>
      <c r="F387" s="8">
        <v>90.0</v>
      </c>
      <c r="G387" s="8" t="s">
        <v>13503</v>
      </c>
      <c r="H387" s="8" t="s">
        <v>10592</v>
      </c>
      <c r="I387" s="8" t="s">
        <v>13504</v>
      </c>
      <c r="J387" s="8" t="s">
        <v>13505</v>
      </c>
      <c r="M387" s="8" t="s">
        <v>13506</v>
      </c>
      <c r="N387" s="8" t="s">
        <v>13507</v>
      </c>
      <c r="O387" s="8" t="s">
        <v>13508</v>
      </c>
      <c r="P387" s="8" t="s">
        <v>13509</v>
      </c>
      <c r="R387" s="8" t="s">
        <v>13510</v>
      </c>
    </row>
    <row r="388">
      <c r="A388" s="8" t="s">
        <v>2600</v>
      </c>
      <c r="B388" s="8" t="s">
        <v>2599</v>
      </c>
      <c r="C388" s="8">
        <v>355460.0</v>
      </c>
      <c r="D388" s="8" t="s">
        <v>13511</v>
      </c>
      <c r="E388" s="27">
        <v>39789.0</v>
      </c>
      <c r="F388" s="8">
        <v>7.0</v>
      </c>
      <c r="G388" s="8" t="s">
        <v>13512</v>
      </c>
      <c r="H388" s="8" t="s">
        <v>10592</v>
      </c>
      <c r="I388" s="8" t="s">
        <v>13513</v>
      </c>
      <c r="J388" s="8" t="s">
        <v>13514</v>
      </c>
      <c r="L388" s="8" t="s">
        <v>13515</v>
      </c>
    </row>
    <row r="389">
      <c r="A389" s="8" t="s">
        <v>2614</v>
      </c>
      <c r="B389" s="8" t="s">
        <v>2613</v>
      </c>
      <c r="C389" s="8">
        <v>40427.0</v>
      </c>
      <c r="D389" s="8" t="s">
        <v>13516</v>
      </c>
      <c r="E389" s="27">
        <v>37876.0</v>
      </c>
      <c r="F389" s="8">
        <v>95.0</v>
      </c>
      <c r="G389" s="8" t="s">
        <v>10624</v>
      </c>
      <c r="H389" s="8" t="s">
        <v>12122</v>
      </c>
      <c r="I389" s="8" t="s">
        <v>13517</v>
      </c>
      <c r="J389" s="8" t="s">
        <v>13518</v>
      </c>
      <c r="K389" s="8" t="s">
        <v>13518</v>
      </c>
      <c r="L389" s="8" t="s">
        <v>13519</v>
      </c>
      <c r="N389" s="8" t="s">
        <v>13518</v>
      </c>
      <c r="O389" s="8" t="s">
        <v>13018</v>
      </c>
      <c r="R389" s="8" t="s">
        <v>13520</v>
      </c>
    </row>
    <row r="390">
      <c r="A390" s="8" t="s">
        <v>2642</v>
      </c>
      <c r="B390" s="8" t="s">
        <v>2641</v>
      </c>
      <c r="C390" s="8">
        <v>22820.0</v>
      </c>
      <c r="D390" s="8" t="s">
        <v>13521</v>
      </c>
      <c r="E390" s="27">
        <v>40086.0</v>
      </c>
      <c r="F390" s="8">
        <v>89.0</v>
      </c>
      <c r="G390" s="8" t="s">
        <v>13522</v>
      </c>
      <c r="H390" s="8" t="s">
        <v>10592</v>
      </c>
      <c r="I390" s="8" t="s">
        <v>13523</v>
      </c>
      <c r="J390" s="8" t="s">
        <v>13171</v>
      </c>
      <c r="K390" s="8" t="s">
        <v>13524</v>
      </c>
      <c r="L390" s="8" t="s">
        <v>13525</v>
      </c>
      <c r="N390" s="8" t="s">
        <v>13526</v>
      </c>
      <c r="O390" s="8" t="s">
        <v>13174</v>
      </c>
      <c r="P390" s="8" t="s">
        <v>13527</v>
      </c>
      <c r="R390" s="8" t="s">
        <v>11897</v>
      </c>
      <c r="S390" s="8" t="s">
        <v>13528</v>
      </c>
    </row>
    <row r="391">
      <c r="A391" s="8" t="s">
        <v>2635</v>
      </c>
      <c r="B391" s="8" t="s">
        <v>2634</v>
      </c>
      <c r="C391" s="8">
        <v>120639.0</v>
      </c>
      <c r="E391" s="27">
        <v>37353.0</v>
      </c>
      <c r="F391" s="8">
        <v>5.0</v>
      </c>
      <c r="H391" s="8" t="s">
        <v>10592</v>
      </c>
      <c r="I391" s="8" t="s">
        <v>13529</v>
      </c>
      <c r="J391" s="8" t="s">
        <v>13530</v>
      </c>
    </row>
    <row r="392">
      <c r="A392" s="8" t="s">
        <v>2663</v>
      </c>
      <c r="B392" s="8" t="s">
        <v>2662</v>
      </c>
      <c r="C392" s="8">
        <v>32233.0</v>
      </c>
      <c r="D392" s="8" t="s">
        <v>13531</v>
      </c>
      <c r="E392" s="27">
        <v>37891.0</v>
      </c>
      <c r="F392" s="8">
        <v>93.0</v>
      </c>
      <c r="G392" s="8" t="s">
        <v>13532</v>
      </c>
      <c r="H392" s="8" t="s">
        <v>10614</v>
      </c>
      <c r="I392" s="8" t="s">
        <v>13533</v>
      </c>
      <c r="J392" s="8" t="s">
        <v>12954</v>
      </c>
      <c r="L392" s="8" t="s">
        <v>13534</v>
      </c>
    </row>
    <row r="393">
      <c r="A393" s="8" t="s">
        <v>2656</v>
      </c>
      <c r="B393" s="8" t="s">
        <v>2655</v>
      </c>
      <c r="C393" s="8">
        <v>37209.0</v>
      </c>
      <c r="D393" s="8" t="s">
        <v>13535</v>
      </c>
      <c r="E393" s="27">
        <v>37881.0</v>
      </c>
      <c r="F393" s="8">
        <v>100.0</v>
      </c>
      <c r="G393" s="8" t="s">
        <v>13536</v>
      </c>
      <c r="H393" s="8" t="s">
        <v>10592</v>
      </c>
      <c r="I393" s="8" t="s">
        <v>13537</v>
      </c>
      <c r="J393" s="8" t="s">
        <v>11325</v>
      </c>
      <c r="K393" s="8" t="s">
        <v>13538</v>
      </c>
      <c r="L393" s="8" t="s">
        <v>13539</v>
      </c>
      <c r="M393" s="8" t="s">
        <v>13540</v>
      </c>
      <c r="N393" s="8" t="s">
        <v>13541</v>
      </c>
      <c r="O393" s="8" t="s">
        <v>13542</v>
      </c>
      <c r="Q393" s="8" t="s">
        <v>11330</v>
      </c>
      <c r="R393" s="8" t="s">
        <v>13543</v>
      </c>
      <c r="S393" s="8" t="s">
        <v>13218</v>
      </c>
      <c r="T393" s="8" t="s">
        <v>13544</v>
      </c>
    </row>
    <row r="394">
      <c r="A394" s="8" t="s">
        <v>2670</v>
      </c>
      <c r="B394" s="8" t="s">
        <v>2669</v>
      </c>
      <c r="C394" s="8">
        <v>412425.0</v>
      </c>
      <c r="E394" s="27">
        <v>39518.0</v>
      </c>
      <c r="F394" s="8">
        <v>87.0</v>
      </c>
      <c r="G394" s="8" t="s">
        <v>13545</v>
      </c>
      <c r="H394" s="8" t="s">
        <v>10592</v>
      </c>
      <c r="I394" s="8" t="s">
        <v>13546</v>
      </c>
      <c r="J394" s="8" t="s">
        <v>13547</v>
      </c>
    </row>
    <row r="395">
      <c r="A395" s="8" t="s">
        <v>2677</v>
      </c>
      <c r="B395" s="8" t="s">
        <v>2676</v>
      </c>
      <c r="C395" s="8">
        <v>13183.0</v>
      </c>
      <c r="D395" s="8" t="s">
        <v>13548</v>
      </c>
      <c r="E395" s="27">
        <v>39876.0</v>
      </c>
      <c r="F395" s="8">
        <v>163.0</v>
      </c>
      <c r="G395" s="8" t="s">
        <v>13549</v>
      </c>
      <c r="H395" s="8" t="s">
        <v>10592</v>
      </c>
      <c r="I395" s="8" t="s">
        <v>13550</v>
      </c>
      <c r="J395" s="8" t="s">
        <v>13551</v>
      </c>
      <c r="K395" s="8" t="s">
        <v>13552</v>
      </c>
      <c r="M395" s="8" t="s">
        <v>13553</v>
      </c>
      <c r="N395" s="8" t="s">
        <v>13554</v>
      </c>
      <c r="O395" s="8" t="s">
        <v>13555</v>
      </c>
      <c r="Q395" s="8" t="s">
        <v>13556</v>
      </c>
      <c r="R395" s="8" t="s">
        <v>13557</v>
      </c>
      <c r="S395" s="8" t="s">
        <v>13558</v>
      </c>
      <c r="T395" s="8" t="s">
        <v>13559</v>
      </c>
    </row>
    <row r="396">
      <c r="A396" s="8" t="s">
        <v>2698</v>
      </c>
      <c r="B396" s="8" t="s">
        <v>2697</v>
      </c>
      <c r="C396" s="8">
        <v>15077.0</v>
      </c>
      <c r="D396" s="8" t="s">
        <v>13560</v>
      </c>
      <c r="E396" s="27">
        <v>38834.0</v>
      </c>
      <c r="F396" s="8">
        <v>92.0</v>
      </c>
      <c r="G396" s="8" t="s">
        <v>10833</v>
      </c>
      <c r="H396" s="8" t="s">
        <v>10614</v>
      </c>
      <c r="I396" s="8" t="s">
        <v>13561</v>
      </c>
      <c r="J396" s="8" t="s">
        <v>13264</v>
      </c>
      <c r="L396" s="8" t="s">
        <v>13562</v>
      </c>
      <c r="N396" s="8" t="s">
        <v>13563</v>
      </c>
      <c r="Q396" s="8" t="s">
        <v>13564</v>
      </c>
    </row>
    <row r="397">
      <c r="A397" s="8" t="s">
        <v>2712</v>
      </c>
      <c r="B397" s="8" t="s">
        <v>2711</v>
      </c>
      <c r="C397" s="8">
        <v>2067.0</v>
      </c>
      <c r="D397" s="8" t="s">
        <v>13565</v>
      </c>
      <c r="E397" s="27">
        <v>36595.0</v>
      </c>
      <c r="F397" s="8">
        <v>114.0</v>
      </c>
      <c r="G397" s="8" t="s">
        <v>13566</v>
      </c>
      <c r="H397" s="8" t="s">
        <v>10592</v>
      </c>
      <c r="I397" s="8" t="s">
        <v>13567</v>
      </c>
      <c r="J397" s="8" t="s">
        <v>12751</v>
      </c>
      <c r="K397" s="8" t="s">
        <v>13568</v>
      </c>
      <c r="N397" s="8" t="s">
        <v>13569</v>
      </c>
      <c r="O397" s="8" t="s">
        <v>13570</v>
      </c>
      <c r="P397" s="8" t="s">
        <v>13571</v>
      </c>
      <c r="Q397" s="8" t="s">
        <v>13572</v>
      </c>
      <c r="R397" s="8" t="s">
        <v>13573</v>
      </c>
      <c r="S397" s="8" t="s">
        <v>13574</v>
      </c>
      <c r="T397" s="8" t="s">
        <v>13575</v>
      </c>
    </row>
    <row r="398">
      <c r="A398" s="8" t="s">
        <v>2691</v>
      </c>
      <c r="B398" s="8" t="s">
        <v>2690</v>
      </c>
      <c r="C398" s="8">
        <v>150263.0</v>
      </c>
      <c r="D398" s="8" t="s">
        <v>13576</v>
      </c>
      <c r="E398" s="27">
        <v>39142.0</v>
      </c>
      <c r="F398" s="8">
        <v>117.0</v>
      </c>
      <c r="G398" s="8" t="s">
        <v>10624</v>
      </c>
      <c r="H398" s="8" t="s">
        <v>10604</v>
      </c>
      <c r="I398" s="8" t="s">
        <v>13577</v>
      </c>
      <c r="J398" s="8" t="s">
        <v>13578</v>
      </c>
      <c r="N398" s="8" t="s">
        <v>13579</v>
      </c>
      <c r="O398" s="8" t="s">
        <v>13580</v>
      </c>
      <c r="P398" s="8" t="s">
        <v>13581</v>
      </c>
      <c r="Q398" s="8" t="s">
        <v>13582</v>
      </c>
    </row>
    <row r="399">
      <c r="A399" s="8" t="s">
        <v>2705</v>
      </c>
      <c r="B399" s="8" t="s">
        <v>2704</v>
      </c>
      <c r="C399" s="8">
        <v>11093.0</v>
      </c>
      <c r="D399" s="8" t="s">
        <v>13583</v>
      </c>
      <c r="E399" s="27">
        <v>37974.0</v>
      </c>
      <c r="F399" s="8">
        <v>126.0</v>
      </c>
      <c r="G399" s="8" t="s">
        <v>10624</v>
      </c>
      <c r="H399" s="8" t="s">
        <v>10592</v>
      </c>
      <c r="I399" s="8" t="s">
        <v>13584</v>
      </c>
      <c r="J399" s="8" t="s">
        <v>13585</v>
      </c>
      <c r="K399" s="8" t="s">
        <v>13586</v>
      </c>
      <c r="N399" s="8" t="s">
        <v>13587</v>
      </c>
      <c r="O399" s="8" t="s">
        <v>10640</v>
      </c>
      <c r="P399" s="8" t="s">
        <v>10985</v>
      </c>
      <c r="Q399" s="8" t="s">
        <v>13588</v>
      </c>
      <c r="R399" s="8" t="s">
        <v>13589</v>
      </c>
      <c r="S399" s="8" t="s">
        <v>13590</v>
      </c>
    </row>
    <row r="400">
      <c r="A400" s="8" t="s">
        <v>2747</v>
      </c>
      <c r="B400" s="8" t="s">
        <v>2746</v>
      </c>
      <c r="C400" s="8">
        <v>169497.0</v>
      </c>
      <c r="D400" s="8" t="s">
        <v>13591</v>
      </c>
      <c r="E400" s="27">
        <v>39410.0</v>
      </c>
      <c r="F400" s="8">
        <v>105.0</v>
      </c>
      <c r="G400" s="8" t="s">
        <v>10869</v>
      </c>
      <c r="H400" s="8" t="s">
        <v>10843</v>
      </c>
      <c r="I400" s="8" t="s">
        <v>13592</v>
      </c>
      <c r="J400" s="8" t="s">
        <v>13593</v>
      </c>
      <c r="K400" s="8" t="s">
        <v>13594</v>
      </c>
      <c r="L400" s="8" t="s">
        <v>13593</v>
      </c>
      <c r="N400" s="8" t="s">
        <v>13595</v>
      </c>
      <c r="O400" s="8" t="s">
        <v>13596</v>
      </c>
      <c r="Q400" s="8" t="s">
        <v>13597</v>
      </c>
      <c r="S400" s="8" t="s">
        <v>13598</v>
      </c>
    </row>
    <row r="401">
      <c r="A401" s="8" t="s">
        <v>2754</v>
      </c>
      <c r="B401" s="8" t="s">
        <v>2753</v>
      </c>
      <c r="C401" s="8">
        <v>37952.0</v>
      </c>
      <c r="D401" s="8" t="s">
        <v>13599</v>
      </c>
      <c r="E401" s="27">
        <v>38037.0</v>
      </c>
      <c r="F401" s="8">
        <v>170.0</v>
      </c>
      <c r="G401" s="8" t="s">
        <v>13600</v>
      </c>
      <c r="H401" s="8" t="s">
        <v>10947</v>
      </c>
      <c r="I401" s="8" t="s">
        <v>13601</v>
      </c>
      <c r="J401" s="8" t="s">
        <v>13602</v>
      </c>
      <c r="K401" s="8" t="s">
        <v>13603</v>
      </c>
      <c r="L401" s="8" t="s">
        <v>13604</v>
      </c>
      <c r="N401" s="8" t="s">
        <v>13605</v>
      </c>
      <c r="O401" s="8" t="s">
        <v>13606</v>
      </c>
      <c r="P401" s="8" t="s">
        <v>13607</v>
      </c>
      <c r="R401" s="8" t="s">
        <v>13608</v>
      </c>
      <c r="S401" s="8" t="s">
        <v>13609</v>
      </c>
    </row>
    <row r="402">
      <c r="A402" s="8" t="s">
        <v>2796</v>
      </c>
      <c r="B402" s="8" t="s">
        <v>2795</v>
      </c>
      <c r="C402" s="8">
        <v>182746.0</v>
      </c>
      <c r="E402" s="27">
        <v>38420.0</v>
      </c>
      <c r="F402" s="8">
        <v>21.0</v>
      </c>
      <c r="G402" s="8" t="s">
        <v>10624</v>
      </c>
      <c r="H402" s="8" t="s">
        <v>11159</v>
      </c>
      <c r="I402" s="8" t="s">
        <v>13610</v>
      </c>
      <c r="J402" s="8" t="s">
        <v>13611</v>
      </c>
      <c r="K402" s="8" t="s">
        <v>13612</v>
      </c>
      <c r="L402" s="8" t="s">
        <v>13611</v>
      </c>
      <c r="M402" s="8" t="s">
        <v>13613</v>
      </c>
      <c r="N402" s="8" t="s">
        <v>13611</v>
      </c>
      <c r="O402" s="8" t="s">
        <v>13614</v>
      </c>
      <c r="Q402" s="8" t="s">
        <v>13615</v>
      </c>
    </row>
    <row r="403">
      <c r="A403" s="8" t="s">
        <v>2810</v>
      </c>
      <c r="B403" s="8" t="s">
        <v>2809</v>
      </c>
      <c r="C403" s="8">
        <v>12094.0</v>
      </c>
      <c r="D403" s="8" t="s">
        <v>13616</v>
      </c>
      <c r="E403" s="27">
        <v>38982.0</v>
      </c>
      <c r="F403" s="8">
        <v>95.0</v>
      </c>
      <c r="G403" s="8" t="s">
        <v>13617</v>
      </c>
      <c r="H403" s="8" t="s">
        <v>10592</v>
      </c>
      <c r="I403" s="8" t="s">
        <v>12324</v>
      </c>
      <c r="J403" s="8" t="s">
        <v>12325</v>
      </c>
      <c r="K403" s="8" t="s">
        <v>12326</v>
      </c>
      <c r="L403" s="8" t="s">
        <v>13618</v>
      </c>
      <c r="N403" s="8" t="s">
        <v>13619</v>
      </c>
      <c r="O403" s="8" t="s">
        <v>13620</v>
      </c>
      <c r="Q403" s="8" t="s">
        <v>13621</v>
      </c>
      <c r="S403" s="8" t="s">
        <v>13622</v>
      </c>
    </row>
    <row r="404">
      <c r="A404" s="8" t="s">
        <v>2803</v>
      </c>
      <c r="B404" s="8" t="s">
        <v>2802</v>
      </c>
      <c r="C404" s="8">
        <v>71.0</v>
      </c>
      <c r="D404" s="8" t="s">
        <v>13623</v>
      </c>
      <c r="E404" s="27">
        <v>36797.0</v>
      </c>
      <c r="F404" s="8">
        <v>110.0</v>
      </c>
      <c r="G404" s="8" t="s">
        <v>11553</v>
      </c>
      <c r="H404" s="8" t="s">
        <v>10592</v>
      </c>
      <c r="I404" s="8" t="s">
        <v>13624</v>
      </c>
      <c r="J404" s="8" t="s">
        <v>13490</v>
      </c>
      <c r="K404" s="8" t="s">
        <v>13625</v>
      </c>
      <c r="M404" s="8" t="s">
        <v>13626</v>
      </c>
      <c r="N404" s="8" t="s">
        <v>13627</v>
      </c>
      <c r="O404" s="8" t="s">
        <v>13628</v>
      </c>
      <c r="P404" s="8" t="s">
        <v>13629</v>
      </c>
      <c r="R404" s="8" t="s">
        <v>13630</v>
      </c>
    </row>
    <row r="405">
      <c r="A405" s="8" t="s">
        <v>4231</v>
      </c>
      <c r="B405" s="8" t="s">
        <v>4230</v>
      </c>
      <c r="C405" s="8">
        <v>215331.0</v>
      </c>
      <c r="E405" s="27">
        <v>39814.0</v>
      </c>
      <c r="F405" s="8">
        <v>7.0</v>
      </c>
      <c r="H405" s="8" t="s">
        <v>10592</v>
      </c>
      <c r="J405" s="8" t="s">
        <v>13631</v>
      </c>
    </row>
    <row r="406">
      <c r="A406" s="8" t="s">
        <v>4245</v>
      </c>
      <c r="B406" s="8" t="s">
        <v>4244</v>
      </c>
      <c r="C406" s="8">
        <v>16392.0</v>
      </c>
      <c r="D406" s="8" t="s">
        <v>13632</v>
      </c>
      <c r="E406" s="27">
        <v>39185.0</v>
      </c>
      <c r="F406" s="8">
        <v>95.0</v>
      </c>
      <c r="G406" s="8" t="s">
        <v>11032</v>
      </c>
      <c r="H406" s="8" t="s">
        <v>10592</v>
      </c>
      <c r="I406" s="8" t="s">
        <v>13633</v>
      </c>
      <c r="J406" s="8" t="s">
        <v>13634</v>
      </c>
    </row>
    <row r="407">
      <c r="A407" s="8" t="s">
        <v>2915</v>
      </c>
      <c r="B407" s="8" t="s">
        <v>2914</v>
      </c>
      <c r="C407" s="8">
        <v>14793.0</v>
      </c>
      <c r="D407" s="8" t="s">
        <v>13635</v>
      </c>
      <c r="E407" s="27">
        <v>39352.0</v>
      </c>
      <c r="F407" s="8">
        <v>97.0</v>
      </c>
      <c r="G407" s="8" t="s">
        <v>12775</v>
      </c>
      <c r="H407" s="8" t="s">
        <v>10592</v>
      </c>
      <c r="I407" s="8" t="s">
        <v>13636</v>
      </c>
      <c r="J407" s="8" t="s">
        <v>13637</v>
      </c>
      <c r="K407" s="8" t="s">
        <v>13638</v>
      </c>
      <c r="N407" s="8" t="s">
        <v>13639</v>
      </c>
      <c r="O407" s="8" t="s">
        <v>13640</v>
      </c>
    </row>
    <row r="408">
      <c r="A408" s="8" t="s">
        <v>2922</v>
      </c>
      <c r="B408" s="8" t="s">
        <v>2921</v>
      </c>
      <c r="C408" s="8">
        <v>33226.0</v>
      </c>
      <c r="D408" s="8" t="s">
        <v>13641</v>
      </c>
      <c r="E408" s="27">
        <v>39725.0</v>
      </c>
      <c r="F408" s="8">
        <v>86.0</v>
      </c>
      <c r="G408" s="8" t="s">
        <v>13642</v>
      </c>
      <c r="H408" s="8" t="s">
        <v>10592</v>
      </c>
      <c r="I408" s="8" t="s">
        <v>13643</v>
      </c>
      <c r="J408" s="8" t="s">
        <v>13644</v>
      </c>
      <c r="K408" s="8" t="s">
        <v>13645</v>
      </c>
      <c r="M408" s="8" t="s">
        <v>13646</v>
      </c>
      <c r="N408" s="8" t="s">
        <v>13647</v>
      </c>
      <c r="O408" s="8" t="s">
        <v>13648</v>
      </c>
    </row>
    <row r="409">
      <c r="A409" s="8" t="s">
        <v>2901</v>
      </c>
      <c r="B409" s="8" t="s">
        <v>2900</v>
      </c>
      <c r="C409" s="8">
        <v>9999.0</v>
      </c>
      <c r="D409" s="8" t="s">
        <v>13649</v>
      </c>
      <c r="E409" s="27">
        <v>38952.0</v>
      </c>
      <c r="F409" s="8">
        <v>163.0</v>
      </c>
      <c r="G409" s="8" t="s">
        <v>10884</v>
      </c>
      <c r="H409" s="8" t="s">
        <v>10995</v>
      </c>
      <c r="I409" s="8" t="s">
        <v>13650</v>
      </c>
      <c r="J409" s="8" t="s">
        <v>13651</v>
      </c>
      <c r="K409" s="8" t="s">
        <v>13652</v>
      </c>
      <c r="L409" s="8" t="s">
        <v>13653</v>
      </c>
      <c r="N409" s="8" t="s">
        <v>13654</v>
      </c>
      <c r="O409" s="8" t="s">
        <v>13655</v>
      </c>
      <c r="R409" s="8" t="s">
        <v>13656</v>
      </c>
      <c r="S409" s="8" t="s">
        <v>13657</v>
      </c>
    </row>
    <row r="410">
      <c r="A410" s="8" t="s">
        <v>2908</v>
      </c>
      <c r="B410" s="8" t="s">
        <v>2907</v>
      </c>
      <c r="C410" s="8">
        <v>50071.0</v>
      </c>
      <c r="D410" s="8" t="s">
        <v>13658</v>
      </c>
      <c r="E410" s="27">
        <v>39848.0</v>
      </c>
      <c r="F410" s="8">
        <v>101.0</v>
      </c>
      <c r="G410" s="8" t="s">
        <v>13659</v>
      </c>
      <c r="H410" s="8" t="s">
        <v>10592</v>
      </c>
      <c r="J410" s="8" t="s">
        <v>13660</v>
      </c>
      <c r="K410" s="8" t="s">
        <v>13661</v>
      </c>
    </row>
    <row r="411">
      <c r="A411" s="8" t="s">
        <v>4364</v>
      </c>
      <c r="B411" s="8" t="s">
        <v>4363</v>
      </c>
      <c r="C411" s="8">
        <v>19833.0</v>
      </c>
      <c r="D411" s="8" t="s">
        <v>13662</v>
      </c>
      <c r="E411" s="27">
        <v>39835.0</v>
      </c>
      <c r="F411" s="8">
        <v>106.0</v>
      </c>
      <c r="G411" s="8" t="s">
        <v>11624</v>
      </c>
      <c r="H411" s="8" t="s">
        <v>10592</v>
      </c>
      <c r="I411" s="8" t="s">
        <v>13663</v>
      </c>
      <c r="J411" s="8" t="s">
        <v>13664</v>
      </c>
      <c r="K411" s="8" t="s">
        <v>13665</v>
      </c>
      <c r="N411" s="8" t="s">
        <v>13666</v>
      </c>
      <c r="O411" s="8" t="s">
        <v>13667</v>
      </c>
      <c r="R411" s="8" t="s">
        <v>13668</v>
      </c>
    </row>
    <row r="412">
      <c r="A412" s="8" t="s">
        <v>2985</v>
      </c>
      <c r="B412" s="8" t="s">
        <v>2984</v>
      </c>
      <c r="C412" s="8">
        <v>26579.0</v>
      </c>
      <c r="D412" s="8" t="s">
        <v>13669</v>
      </c>
      <c r="E412" s="27">
        <v>38245.0</v>
      </c>
      <c r="F412" s="8">
        <v>98.0</v>
      </c>
      <c r="G412" s="8" t="s">
        <v>10624</v>
      </c>
      <c r="H412" s="8" t="s">
        <v>10592</v>
      </c>
      <c r="I412" s="8" t="s">
        <v>13670</v>
      </c>
      <c r="J412" s="8" t="s">
        <v>13671</v>
      </c>
      <c r="K412" s="8" t="s">
        <v>13672</v>
      </c>
      <c r="L412" s="8" t="s">
        <v>13673</v>
      </c>
      <c r="N412" s="8" t="s">
        <v>13674</v>
      </c>
      <c r="O412" s="8" t="s">
        <v>13675</v>
      </c>
      <c r="R412" s="8" t="s">
        <v>13676</v>
      </c>
      <c r="S412" s="8" t="s">
        <v>13677</v>
      </c>
      <c r="T412" s="8" t="s">
        <v>13678</v>
      </c>
    </row>
    <row r="413">
      <c r="A413" s="8" t="s">
        <v>2992</v>
      </c>
      <c r="B413" s="8" t="s">
        <v>2991</v>
      </c>
      <c r="C413" s="8">
        <v>8961.0</v>
      </c>
      <c r="D413" s="8" t="s">
        <v>13679</v>
      </c>
      <c r="E413" s="27">
        <v>37820.0</v>
      </c>
      <c r="F413" s="8">
        <v>147.0</v>
      </c>
      <c r="G413" s="8" t="s">
        <v>13680</v>
      </c>
      <c r="H413" s="8" t="s">
        <v>10592</v>
      </c>
      <c r="I413" s="8" t="s">
        <v>13681</v>
      </c>
      <c r="J413" s="8" t="s">
        <v>13682</v>
      </c>
      <c r="K413" s="8" t="s">
        <v>12867</v>
      </c>
      <c r="M413" s="8" t="s">
        <v>13683</v>
      </c>
      <c r="N413" s="8" t="s">
        <v>13684</v>
      </c>
      <c r="O413" s="8" t="s">
        <v>13685</v>
      </c>
      <c r="P413" s="8" t="s">
        <v>13686</v>
      </c>
      <c r="Q413" s="8" t="s">
        <v>13687</v>
      </c>
      <c r="R413" s="8" t="s">
        <v>13166</v>
      </c>
      <c r="S413" s="8" t="s">
        <v>13688</v>
      </c>
      <c r="T413" s="8" t="s">
        <v>13689</v>
      </c>
    </row>
    <row r="414">
      <c r="A414" s="8" t="s">
        <v>2999</v>
      </c>
      <c r="B414" s="8" t="s">
        <v>2998</v>
      </c>
      <c r="C414" s="8">
        <v>13855.0</v>
      </c>
      <c r="D414" s="8" t="s">
        <v>13690</v>
      </c>
      <c r="E414" s="27">
        <v>39492.0</v>
      </c>
      <c r="F414" s="8">
        <v>125.0</v>
      </c>
      <c r="G414" s="8" t="s">
        <v>10635</v>
      </c>
      <c r="H414" s="8" t="s">
        <v>10743</v>
      </c>
      <c r="I414" s="8" t="s">
        <v>13691</v>
      </c>
      <c r="J414" s="8" t="s">
        <v>13692</v>
      </c>
      <c r="K414" s="8" t="s">
        <v>13693</v>
      </c>
      <c r="L414" s="8" t="s">
        <v>13694</v>
      </c>
      <c r="N414" s="8" t="s">
        <v>10749</v>
      </c>
      <c r="O414" s="8" t="s">
        <v>13695</v>
      </c>
      <c r="R414" s="8" t="s">
        <v>13696</v>
      </c>
      <c r="S414" s="8" t="s">
        <v>13697</v>
      </c>
    </row>
    <row r="415">
      <c r="A415" s="8" t="s">
        <v>2978</v>
      </c>
      <c r="B415" s="8" t="s">
        <v>2977</v>
      </c>
      <c r="C415" s="8">
        <v>3037.0</v>
      </c>
      <c r="D415" s="8" t="s">
        <v>13698</v>
      </c>
      <c r="E415" s="27">
        <v>39338.0</v>
      </c>
      <c r="F415" s="8">
        <v>89.0</v>
      </c>
      <c r="G415" s="8" t="s">
        <v>13699</v>
      </c>
      <c r="H415" s="8" t="s">
        <v>10995</v>
      </c>
      <c r="I415" s="8" t="s">
        <v>13700</v>
      </c>
      <c r="J415" s="8" t="s">
        <v>13701</v>
      </c>
      <c r="K415" s="8" t="s">
        <v>13702</v>
      </c>
      <c r="L415" s="8" t="s">
        <v>13701</v>
      </c>
      <c r="M415" s="8" t="s">
        <v>13703</v>
      </c>
      <c r="N415" s="8" t="s">
        <v>13704</v>
      </c>
      <c r="O415" s="8" t="s">
        <v>13705</v>
      </c>
      <c r="R415" s="8" t="s">
        <v>13706</v>
      </c>
      <c r="S415" s="8" t="s">
        <v>13707</v>
      </c>
      <c r="T415" s="8" t="s">
        <v>13708</v>
      </c>
    </row>
    <row r="416">
      <c r="A416" s="8" t="s">
        <v>3062</v>
      </c>
      <c r="B416" s="8" t="s">
        <v>3061</v>
      </c>
      <c r="C416" s="8">
        <v>14048.0</v>
      </c>
      <c r="D416" s="8" t="s">
        <v>13709</v>
      </c>
      <c r="E416" s="27">
        <v>39654.0</v>
      </c>
      <c r="F416" s="8">
        <v>94.0</v>
      </c>
      <c r="G416" s="8" t="s">
        <v>10921</v>
      </c>
      <c r="H416" s="8" t="s">
        <v>10592</v>
      </c>
      <c r="I416" s="8" t="s">
        <v>13710</v>
      </c>
      <c r="J416" s="8" t="s">
        <v>13711</v>
      </c>
      <c r="K416" s="8" t="s">
        <v>13712</v>
      </c>
      <c r="L416" s="8" t="s">
        <v>13713</v>
      </c>
      <c r="N416" s="8" t="s">
        <v>13714</v>
      </c>
      <c r="O416" s="8" t="s">
        <v>13715</v>
      </c>
    </row>
    <row r="417">
      <c r="A417" s="8" t="s">
        <v>3083</v>
      </c>
      <c r="B417" s="8" t="s">
        <v>3082</v>
      </c>
      <c r="C417" s="8">
        <v>36592.0</v>
      </c>
      <c r="D417" s="8" t="s">
        <v>13716</v>
      </c>
      <c r="E417" s="27">
        <v>38241.0</v>
      </c>
      <c r="F417" s="8">
        <v>105.0</v>
      </c>
      <c r="G417" s="8" t="s">
        <v>13320</v>
      </c>
      <c r="H417" s="8" t="s">
        <v>10604</v>
      </c>
      <c r="I417" s="8" t="s">
        <v>13717</v>
      </c>
      <c r="J417" s="8" t="s">
        <v>13718</v>
      </c>
      <c r="K417" s="8" t="s">
        <v>13719</v>
      </c>
      <c r="M417" s="8" t="s">
        <v>13720</v>
      </c>
      <c r="N417" s="8" t="s">
        <v>13325</v>
      </c>
      <c r="O417" s="8" t="s">
        <v>13721</v>
      </c>
      <c r="P417" s="8" t="s">
        <v>13722</v>
      </c>
      <c r="Q417" s="8" t="s">
        <v>13389</v>
      </c>
    </row>
    <row r="418">
      <c r="A418" s="8" t="s">
        <v>3097</v>
      </c>
      <c r="B418" s="8" t="s">
        <v>3096</v>
      </c>
      <c r="C418" s="8">
        <v>2252.0</v>
      </c>
      <c r="D418" s="8" t="s">
        <v>13723</v>
      </c>
      <c r="E418" s="27">
        <v>39339.0</v>
      </c>
      <c r="F418" s="8">
        <v>100.0</v>
      </c>
      <c r="G418" s="8" t="s">
        <v>13724</v>
      </c>
      <c r="H418" s="8" t="s">
        <v>10592</v>
      </c>
      <c r="I418" s="8" t="s">
        <v>13725</v>
      </c>
      <c r="J418" s="8" t="s">
        <v>13726</v>
      </c>
      <c r="K418" s="8" t="s">
        <v>13727</v>
      </c>
      <c r="N418" s="8" t="s">
        <v>13728</v>
      </c>
      <c r="O418" s="8" t="s">
        <v>13729</v>
      </c>
      <c r="P418" s="8" t="s">
        <v>11016</v>
      </c>
      <c r="Q418" s="8" t="s">
        <v>13730</v>
      </c>
      <c r="R418" s="8" t="s">
        <v>13110</v>
      </c>
      <c r="S418" s="8" t="s">
        <v>13111</v>
      </c>
      <c r="T418" s="8" t="s">
        <v>13731</v>
      </c>
    </row>
    <row r="419">
      <c r="A419" s="8" t="s">
        <v>3090</v>
      </c>
      <c r="B419" s="8" t="s">
        <v>3089</v>
      </c>
    </row>
    <row r="420">
      <c r="A420" s="8" t="s">
        <v>3223</v>
      </c>
      <c r="B420" s="8" t="s">
        <v>3222</v>
      </c>
      <c r="C420" s="8">
        <v>4347.0</v>
      </c>
      <c r="D420" s="8" t="s">
        <v>13732</v>
      </c>
      <c r="E420" s="27">
        <v>39332.0</v>
      </c>
      <c r="F420" s="8">
        <v>123.0</v>
      </c>
      <c r="G420" s="8" t="s">
        <v>10613</v>
      </c>
      <c r="H420" s="8" t="s">
        <v>10592</v>
      </c>
      <c r="I420" s="8" t="s">
        <v>13733</v>
      </c>
      <c r="J420" s="8" t="s">
        <v>13734</v>
      </c>
      <c r="K420" s="8" t="s">
        <v>13735</v>
      </c>
      <c r="N420" s="8" t="s">
        <v>13736</v>
      </c>
      <c r="O420" s="8" t="s">
        <v>12309</v>
      </c>
      <c r="P420" s="8" t="s">
        <v>12100</v>
      </c>
      <c r="Q420" s="8" t="s">
        <v>13737</v>
      </c>
      <c r="R420" s="8" t="s">
        <v>13738</v>
      </c>
      <c r="S420" s="8" t="s">
        <v>11514</v>
      </c>
      <c r="T420" s="8" t="s">
        <v>13739</v>
      </c>
    </row>
    <row r="421">
      <c r="A421" s="8" t="s">
        <v>3216</v>
      </c>
      <c r="B421" s="8" t="s">
        <v>3215</v>
      </c>
      <c r="C421" s="8">
        <v>10009.0</v>
      </c>
      <c r="D421" s="8" t="s">
        <v>13740</v>
      </c>
      <c r="E421" s="27">
        <v>37917.0</v>
      </c>
      <c r="F421" s="8">
        <v>85.0</v>
      </c>
      <c r="G421" s="8" t="s">
        <v>13741</v>
      </c>
      <c r="H421" s="8" t="s">
        <v>10592</v>
      </c>
      <c r="I421" s="8" t="s">
        <v>13742</v>
      </c>
      <c r="J421" s="8" t="s">
        <v>13743</v>
      </c>
      <c r="K421" s="8" t="s">
        <v>13744</v>
      </c>
      <c r="N421" s="8" t="s">
        <v>13745</v>
      </c>
      <c r="P421" s="8" t="s">
        <v>13746</v>
      </c>
      <c r="Q421" s="8" t="s">
        <v>13747</v>
      </c>
    </row>
    <row r="422">
      <c r="A422" s="8" t="s">
        <v>3188</v>
      </c>
      <c r="B422" s="8" t="s">
        <v>3187</v>
      </c>
      <c r="C422" s="8">
        <v>5876.0</v>
      </c>
      <c r="D422" s="8" t="s">
        <v>13748</v>
      </c>
      <c r="E422" s="27">
        <v>39407.0</v>
      </c>
      <c r="F422" s="8">
        <v>126.0</v>
      </c>
      <c r="G422" s="8" t="s">
        <v>13749</v>
      </c>
      <c r="H422" s="8" t="s">
        <v>10592</v>
      </c>
      <c r="I422" s="8" t="s">
        <v>13750</v>
      </c>
      <c r="J422" s="8" t="s">
        <v>13751</v>
      </c>
      <c r="K422" s="8" t="s">
        <v>13752</v>
      </c>
      <c r="M422" s="8" t="s">
        <v>13753</v>
      </c>
      <c r="N422" s="8" t="s">
        <v>13754</v>
      </c>
      <c r="O422" s="8" t="s">
        <v>13755</v>
      </c>
      <c r="P422" s="8" t="s">
        <v>12679</v>
      </c>
      <c r="Q422" s="8" t="s">
        <v>13756</v>
      </c>
      <c r="R422" s="8" t="s">
        <v>13757</v>
      </c>
      <c r="S422" s="8" t="s">
        <v>13758</v>
      </c>
    </row>
    <row r="423">
      <c r="A423" s="8" t="s">
        <v>3195</v>
      </c>
      <c r="B423" s="8" t="s">
        <v>3194</v>
      </c>
      <c r="C423" s="8">
        <v>13754.0</v>
      </c>
      <c r="D423" s="8" t="s">
        <v>13759</v>
      </c>
      <c r="E423" s="27">
        <v>39011.0</v>
      </c>
      <c r="F423" s="8">
        <v>103.0</v>
      </c>
      <c r="G423" s="8" t="s">
        <v>13760</v>
      </c>
      <c r="H423" s="8" t="s">
        <v>10604</v>
      </c>
      <c r="I423" s="8" t="s">
        <v>13761</v>
      </c>
      <c r="J423" s="8" t="s">
        <v>13762</v>
      </c>
      <c r="K423" s="8" t="s">
        <v>13763</v>
      </c>
      <c r="M423" s="8" t="s">
        <v>13764</v>
      </c>
      <c r="N423" s="8" t="s">
        <v>13765</v>
      </c>
      <c r="Q423" s="8" t="s">
        <v>13766</v>
      </c>
    </row>
    <row r="424">
      <c r="A424" s="8" t="s">
        <v>3209</v>
      </c>
      <c r="B424" s="8" t="s">
        <v>3208</v>
      </c>
      <c r="C424" s="8">
        <v>80810.0</v>
      </c>
      <c r="D424" s="8" t="s">
        <v>13767</v>
      </c>
      <c r="E424" s="27">
        <v>37377.0</v>
      </c>
      <c r="F424" s="8">
        <v>87.0</v>
      </c>
      <c r="G424" s="8" t="s">
        <v>10624</v>
      </c>
      <c r="H424" s="8" t="s">
        <v>10592</v>
      </c>
      <c r="I424" s="8" t="s">
        <v>13768</v>
      </c>
      <c r="J424" s="8" t="s">
        <v>13769</v>
      </c>
    </row>
    <row r="425">
      <c r="A425" s="8" t="s">
        <v>3181</v>
      </c>
      <c r="B425" s="8" t="s">
        <v>3180</v>
      </c>
      <c r="C425" s="8">
        <v>4566.0</v>
      </c>
      <c r="D425" s="8" t="s">
        <v>13770</v>
      </c>
      <c r="E425" s="27">
        <v>39275.0</v>
      </c>
      <c r="F425" s="8">
        <v>119.0</v>
      </c>
      <c r="G425" s="8" t="s">
        <v>11310</v>
      </c>
      <c r="H425" s="8" t="s">
        <v>10592</v>
      </c>
      <c r="I425" s="8" t="s">
        <v>13771</v>
      </c>
      <c r="J425" s="8" t="s">
        <v>13772</v>
      </c>
      <c r="K425" s="8" t="s">
        <v>13773</v>
      </c>
      <c r="N425" s="8" t="s">
        <v>13774</v>
      </c>
      <c r="O425" s="8" t="s">
        <v>10630</v>
      </c>
      <c r="P425" s="8" t="s">
        <v>11305</v>
      </c>
      <c r="R425" s="8" t="s">
        <v>12430</v>
      </c>
      <c r="S425" s="8" t="s">
        <v>13775</v>
      </c>
    </row>
    <row r="426">
      <c r="A426" s="8" t="s">
        <v>3202</v>
      </c>
      <c r="B426" s="8" t="s">
        <v>3201</v>
      </c>
      <c r="C426" s="8">
        <v>8386.0</v>
      </c>
      <c r="D426" s="8" t="s">
        <v>13776</v>
      </c>
      <c r="E426" s="27">
        <v>37246.0</v>
      </c>
      <c r="F426" s="8">
        <v>93.0</v>
      </c>
      <c r="G426" s="8" t="s">
        <v>11624</v>
      </c>
      <c r="H426" s="8" t="s">
        <v>10592</v>
      </c>
      <c r="I426" s="8" t="s">
        <v>13777</v>
      </c>
      <c r="J426" s="8" t="s">
        <v>13778</v>
      </c>
      <c r="K426" s="8" t="s">
        <v>13779</v>
      </c>
      <c r="M426" s="8" t="s">
        <v>13780</v>
      </c>
      <c r="N426" s="8" t="s">
        <v>13781</v>
      </c>
      <c r="O426" s="8" t="s">
        <v>13782</v>
      </c>
      <c r="Q426" s="8" t="s">
        <v>13676</v>
      </c>
      <c r="R426" s="8" t="s">
        <v>13783</v>
      </c>
      <c r="S426" s="8" t="s">
        <v>10703</v>
      </c>
      <c r="T426" s="8" t="s">
        <v>13784</v>
      </c>
    </row>
    <row r="427">
      <c r="A427" s="8" t="s">
        <v>3307</v>
      </c>
      <c r="B427" s="8" t="s">
        <v>3306</v>
      </c>
      <c r="C427" s="8">
        <v>32511.0</v>
      </c>
      <c r="D427" s="8" t="s">
        <v>13785</v>
      </c>
      <c r="E427" s="27">
        <v>39948.0</v>
      </c>
      <c r="F427" s="8">
        <v>115.0</v>
      </c>
      <c r="G427" s="8" t="s">
        <v>13786</v>
      </c>
      <c r="H427" s="8" t="s">
        <v>11148</v>
      </c>
      <c r="I427" s="8" t="s">
        <v>13787</v>
      </c>
      <c r="J427" s="8" t="s">
        <v>13788</v>
      </c>
      <c r="K427" s="8" t="s">
        <v>13788</v>
      </c>
      <c r="N427" s="8" t="s">
        <v>13789</v>
      </c>
      <c r="O427" s="8" t="s">
        <v>13790</v>
      </c>
      <c r="R427" s="8" t="s">
        <v>11154</v>
      </c>
      <c r="S427" s="8" t="s">
        <v>13791</v>
      </c>
      <c r="T427" s="8" t="s">
        <v>13792</v>
      </c>
    </row>
    <row r="428">
      <c r="A428" s="8" t="s">
        <v>3377</v>
      </c>
      <c r="B428" s="8" t="s">
        <v>3376</v>
      </c>
      <c r="C428" s="8">
        <v>37288.0</v>
      </c>
      <c r="D428" s="8" t="s">
        <v>13793</v>
      </c>
      <c r="E428" s="27">
        <v>37177.0</v>
      </c>
      <c r="F428" s="8">
        <v>112.0</v>
      </c>
      <c r="G428" s="8" t="s">
        <v>10624</v>
      </c>
      <c r="H428" s="8" t="s">
        <v>10743</v>
      </c>
      <c r="I428" s="8" t="s">
        <v>13794</v>
      </c>
      <c r="J428" s="8" t="s">
        <v>13795</v>
      </c>
      <c r="K428" s="8" t="s">
        <v>13796</v>
      </c>
      <c r="L428" s="8" t="s">
        <v>13797</v>
      </c>
      <c r="O428" s="8" t="s">
        <v>13798</v>
      </c>
      <c r="P428" s="8" t="s">
        <v>13799</v>
      </c>
    </row>
    <row r="429">
      <c r="A429" s="8" t="s">
        <v>3384</v>
      </c>
      <c r="B429" s="8" t="s">
        <v>3383</v>
      </c>
      <c r="C429" s="8">
        <v>19482.0</v>
      </c>
      <c r="D429" s="8" t="s">
        <v>13800</v>
      </c>
      <c r="E429" s="27">
        <v>39715.0</v>
      </c>
      <c r="F429" s="8">
        <v>123.0</v>
      </c>
      <c r="G429" s="8" t="s">
        <v>10810</v>
      </c>
      <c r="H429" s="8" t="s">
        <v>10743</v>
      </c>
      <c r="I429" s="8" t="s">
        <v>13801</v>
      </c>
      <c r="J429" s="8" t="s">
        <v>13802</v>
      </c>
      <c r="K429" s="8" t="s">
        <v>13803</v>
      </c>
      <c r="L429" s="8" t="s">
        <v>13802</v>
      </c>
      <c r="N429" s="8" t="s">
        <v>13804</v>
      </c>
      <c r="O429" s="8" t="s">
        <v>13805</v>
      </c>
      <c r="Q429" s="8" t="s">
        <v>13806</v>
      </c>
    </row>
    <row r="430">
      <c r="A430" s="8" t="s">
        <v>3370</v>
      </c>
      <c r="B430" s="8" t="s">
        <v>3369</v>
      </c>
      <c r="C430" s="8">
        <v>84016.0</v>
      </c>
      <c r="D430" s="8" t="s">
        <v>13807</v>
      </c>
      <c r="E430" s="27">
        <v>40034.0</v>
      </c>
      <c r="F430" s="8">
        <v>127.0</v>
      </c>
      <c r="G430" s="8" t="s">
        <v>10624</v>
      </c>
      <c r="H430" s="8" t="s">
        <v>10843</v>
      </c>
      <c r="I430" s="8" t="s">
        <v>13808</v>
      </c>
      <c r="J430" s="8" t="s">
        <v>12049</v>
      </c>
      <c r="K430" s="8" t="s">
        <v>13809</v>
      </c>
      <c r="L430" s="8" t="s">
        <v>12049</v>
      </c>
      <c r="M430" s="8" t="s">
        <v>13810</v>
      </c>
      <c r="N430" s="8" t="s">
        <v>13344</v>
      </c>
      <c r="O430" s="8" t="s">
        <v>12052</v>
      </c>
      <c r="R430" s="8" t="s">
        <v>13346</v>
      </c>
    </row>
    <row r="431">
      <c r="A431" s="8" t="s">
        <v>3496</v>
      </c>
      <c r="B431" s="8" t="s">
        <v>3495</v>
      </c>
      <c r="C431" s="8">
        <v>10139.0</v>
      </c>
      <c r="D431" s="8" t="s">
        <v>13811</v>
      </c>
      <c r="E431" s="27">
        <v>39757.0</v>
      </c>
      <c r="F431" s="8">
        <v>128.0</v>
      </c>
      <c r="G431" s="8" t="s">
        <v>13812</v>
      </c>
      <c r="H431" s="8" t="s">
        <v>10592</v>
      </c>
      <c r="I431" s="8" t="s">
        <v>13813</v>
      </c>
      <c r="J431" s="8" t="s">
        <v>11267</v>
      </c>
      <c r="K431" s="8" t="s">
        <v>13814</v>
      </c>
      <c r="L431" s="8" t="s">
        <v>13815</v>
      </c>
      <c r="M431" s="8" t="s">
        <v>11269</v>
      </c>
      <c r="N431" s="8" t="s">
        <v>13816</v>
      </c>
      <c r="O431" s="8" t="s">
        <v>10931</v>
      </c>
      <c r="P431" s="8" t="s">
        <v>13224</v>
      </c>
      <c r="Q431" s="8" t="s">
        <v>13817</v>
      </c>
      <c r="R431" s="8" t="s">
        <v>13818</v>
      </c>
      <c r="S431" s="8" t="s">
        <v>13819</v>
      </c>
      <c r="T431" s="8" t="s">
        <v>13820</v>
      </c>
    </row>
    <row r="432">
      <c r="A432" s="8" t="s">
        <v>3489</v>
      </c>
      <c r="B432" s="8" t="s">
        <v>3488</v>
      </c>
      <c r="C432" s="8">
        <v>180.0</v>
      </c>
      <c r="D432" s="8" t="s">
        <v>13821</v>
      </c>
      <c r="E432" s="27">
        <v>37427.0</v>
      </c>
      <c r="F432" s="8">
        <v>145.0</v>
      </c>
      <c r="G432" s="8" t="s">
        <v>13822</v>
      </c>
      <c r="H432" s="8" t="s">
        <v>10592</v>
      </c>
      <c r="I432" s="8" t="s">
        <v>13823</v>
      </c>
      <c r="J432" s="8" t="s">
        <v>11278</v>
      </c>
      <c r="K432" s="8" t="s">
        <v>13824</v>
      </c>
      <c r="M432" s="8" t="s">
        <v>13825</v>
      </c>
      <c r="N432" s="8" t="s">
        <v>11281</v>
      </c>
      <c r="O432" s="8" t="s">
        <v>11282</v>
      </c>
      <c r="P432" s="8" t="s">
        <v>13826</v>
      </c>
      <c r="Q432" s="8" t="s">
        <v>13827</v>
      </c>
      <c r="R432" s="8" t="s">
        <v>13557</v>
      </c>
      <c r="S432" s="8" t="s">
        <v>13828</v>
      </c>
      <c r="T432" s="8" t="s">
        <v>13829</v>
      </c>
    </row>
    <row r="433">
      <c r="A433" s="8" t="s">
        <v>3482</v>
      </c>
      <c r="B433" s="8" t="s">
        <v>3481</v>
      </c>
      <c r="C433" s="8">
        <v>577211.0</v>
      </c>
      <c r="E433" s="27">
        <v>37571.0</v>
      </c>
      <c r="F433" s="8">
        <v>48.0</v>
      </c>
      <c r="G433" s="8" t="s">
        <v>10921</v>
      </c>
      <c r="H433" s="8" t="s">
        <v>10592</v>
      </c>
      <c r="I433" s="8" t="s">
        <v>13830</v>
      </c>
      <c r="J433" s="8" t="s">
        <v>13831</v>
      </c>
      <c r="K433" s="8" t="s">
        <v>13832</v>
      </c>
      <c r="L433" s="8" t="s">
        <v>13831</v>
      </c>
      <c r="N433" s="8" t="s">
        <v>13833</v>
      </c>
    </row>
    <row r="434">
      <c r="A434" s="8" t="s">
        <v>3552</v>
      </c>
      <c r="B434" s="8" t="s">
        <v>3551</v>
      </c>
      <c r="C434" s="8">
        <v>32534.0</v>
      </c>
      <c r="D434" s="8" t="s">
        <v>13834</v>
      </c>
      <c r="E434" s="27">
        <v>39448.0</v>
      </c>
      <c r="F434" s="8">
        <v>22.0</v>
      </c>
      <c r="G434" s="8" t="s">
        <v>12189</v>
      </c>
      <c r="H434" s="8" t="s">
        <v>10592</v>
      </c>
      <c r="I434" s="8" t="s">
        <v>12822</v>
      </c>
      <c r="J434" s="8" t="s">
        <v>12822</v>
      </c>
      <c r="L434" s="8" t="s">
        <v>12822</v>
      </c>
    </row>
    <row r="435">
      <c r="A435" s="8" t="s">
        <v>3559</v>
      </c>
      <c r="B435" s="8" t="s">
        <v>3558</v>
      </c>
      <c r="C435" s="8">
        <v>10856.0</v>
      </c>
      <c r="D435" s="8" t="s">
        <v>13835</v>
      </c>
      <c r="E435" s="27">
        <v>37201.0</v>
      </c>
      <c r="F435" s="8">
        <v>108.0</v>
      </c>
      <c r="G435" s="8" t="s">
        <v>13836</v>
      </c>
      <c r="H435" s="8" t="s">
        <v>11159</v>
      </c>
      <c r="I435" s="8" t="s">
        <v>13837</v>
      </c>
      <c r="J435" s="8" t="s">
        <v>13838</v>
      </c>
      <c r="N435" s="8" t="s">
        <v>12079</v>
      </c>
      <c r="O435" s="8" t="s">
        <v>13839</v>
      </c>
      <c r="P435" s="8" t="s">
        <v>13840</v>
      </c>
      <c r="Q435" s="8" t="s">
        <v>13487</v>
      </c>
      <c r="S435" s="8" t="s">
        <v>13841</v>
      </c>
      <c r="T435" s="8" t="s">
        <v>13842</v>
      </c>
    </row>
    <row r="436">
      <c r="A436" s="8" t="s">
        <v>3650</v>
      </c>
      <c r="B436" s="8" t="s">
        <v>3649</v>
      </c>
      <c r="C436" s="8">
        <v>43767.0</v>
      </c>
      <c r="D436" s="8" t="s">
        <v>13843</v>
      </c>
      <c r="E436" s="27">
        <v>38353.0</v>
      </c>
      <c r="F436" s="8">
        <v>96.0</v>
      </c>
      <c r="G436" s="8" t="s">
        <v>10624</v>
      </c>
      <c r="H436" s="8" t="s">
        <v>12122</v>
      </c>
      <c r="I436" s="8" t="s">
        <v>13844</v>
      </c>
      <c r="J436" s="8" t="s">
        <v>13845</v>
      </c>
      <c r="L436" s="8" t="s">
        <v>13846</v>
      </c>
    </row>
    <row r="437">
      <c r="A437" s="8" t="s">
        <v>3657</v>
      </c>
      <c r="B437" s="8" t="s">
        <v>3656</v>
      </c>
      <c r="C437" s="8">
        <v>36178.0</v>
      </c>
      <c r="D437" s="8" t="s">
        <v>13847</v>
      </c>
      <c r="E437" s="27">
        <v>39256.0</v>
      </c>
      <c r="F437" s="8">
        <v>120.0</v>
      </c>
      <c r="G437" s="8" t="s">
        <v>13848</v>
      </c>
      <c r="H437" s="8" t="s">
        <v>10604</v>
      </c>
      <c r="I437" s="8" t="s">
        <v>13849</v>
      </c>
      <c r="J437" s="8" t="s">
        <v>13850</v>
      </c>
      <c r="K437" s="8" t="s">
        <v>13851</v>
      </c>
      <c r="P437" s="8" t="s">
        <v>13852</v>
      </c>
    </row>
    <row r="438">
      <c r="A438" s="8" t="s">
        <v>3664</v>
      </c>
      <c r="B438" s="8" t="s">
        <v>3663</v>
      </c>
      <c r="C438" s="8">
        <v>22302.0</v>
      </c>
      <c r="D438" s="8" t="s">
        <v>13853</v>
      </c>
      <c r="E438" s="27">
        <v>39850.0</v>
      </c>
      <c r="F438" s="8">
        <v>77.0</v>
      </c>
      <c r="G438" s="8" t="s">
        <v>13854</v>
      </c>
      <c r="H438" s="8" t="s">
        <v>10811</v>
      </c>
      <c r="I438" s="8" t="s">
        <v>13855</v>
      </c>
      <c r="J438" s="8" t="s">
        <v>13856</v>
      </c>
      <c r="K438" s="8" t="s">
        <v>13857</v>
      </c>
      <c r="L438" s="8" t="s">
        <v>13858</v>
      </c>
      <c r="N438" s="8" t="s">
        <v>13859</v>
      </c>
      <c r="O438" s="8" t="s">
        <v>13860</v>
      </c>
      <c r="Q438" s="8" t="s">
        <v>13861</v>
      </c>
      <c r="R438" s="8" t="s">
        <v>13862</v>
      </c>
    </row>
    <row r="439">
      <c r="A439" s="8" t="s">
        <v>3671</v>
      </c>
      <c r="B439" s="8" t="s">
        <v>3670</v>
      </c>
      <c r="C439" s="8">
        <v>11194.0</v>
      </c>
      <c r="D439" s="8" t="s">
        <v>13863</v>
      </c>
      <c r="E439" s="27">
        <v>37869.0</v>
      </c>
      <c r="F439" s="8">
        <v>106.0</v>
      </c>
      <c r="G439" s="8" t="s">
        <v>13864</v>
      </c>
      <c r="H439" s="8" t="s">
        <v>10592</v>
      </c>
      <c r="I439" s="8" t="s">
        <v>13865</v>
      </c>
      <c r="J439" s="8" t="s">
        <v>13866</v>
      </c>
      <c r="K439" s="8" t="s">
        <v>13867</v>
      </c>
      <c r="N439" s="8" t="s">
        <v>13868</v>
      </c>
      <c r="O439" s="8" t="s">
        <v>13869</v>
      </c>
      <c r="P439" s="8" t="s">
        <v>13870</v>
      </c>
      <c r="R439" s="8" t="s">
        <v>13871</v>
      </c>
    </row>
    <row r="440">
      <c r="A440" s="8" t="s">
        <v>3678</v>
      </c>
      <c r="B440" s="8" t="s">
        <v>3677</v>
      </c>
      <c r="C440" s="8">
        <v>1165.0</v>
      </c>
      <c r="D440" s="8" t="s">
        <v>13872</v>
      </c>
      <c r="E440" s="27">
        <v>38975.0</v>
      </c>
      <c r="F440" s="8">
        <v>103.0</v>
      </c>
      <c r="G440" s="8" t="s">
        <v>11831</v>
      </c>
      <c r="H440" s="8" t="s">
        <v>10592</v>
      </c>
      <c r="I440" s="8" t="s">
        <v>13873</v>
      </c>
      <c r="J440" s="8" t="s">
        <v>12306</v>
      </c>
      <c r="K440" s="8" t="s">
        <v>13874</v>
      </c>
      <c r="N440" s="8" t="s">
        <v>12352</v>
      </c>
      <c r="O440" s="8" t="s">
        <v>11175</v>
      </c>
      <c r="P440" s="8" t="s">
        <v>11485</v>
      </c>
      <c r="Q440" s="8" t="s">
        <v>13875</v>
      </c>
      <c r="R440" s="8" t="s">
        <v>13876</v>
      </c>
      <c r="S440" s="8" t="s">
        <v>13877</v>
      </c>
    </row>
    <row r="441">
      <c r="A441" s="8" t="s">
        <v>3741</v>
      </c>
      <c r="B441" s="8" t="s">
        <v>3740</v>
      </c>
      <c r="C441" s="8">
        <v>15092.0</v>
      </c>
      <c r="D441" s="8" t="s">
        <v>12882</v>
      </c>
      <c r="E441" s="27">
        <v>39919.0</v>
      </c>
      <c r="F441" s="8">
        <v>96.0</v>
      </c>
      <c r="G441" s="8" t="s">
        <v>12883</v>
      </c>
      <c r="H441" s="8" t="s">
        <v>10592</v>
      </c>
      <c r="I441" s="8" t="s">
        <v>12884</v>
      </c>
      <c r="J441" s="8" t="s">
        <v>12885</v>
      </c>
      <c r="K441" s="8" t="s">
        <v>12886</v>
      </c>
      <c r="M441" s="8" t="s">
        <v>12887</v>
      </c>
      <c r="N441" s="8" t="s">
        <v>12888</v>
      </c>
      <c r="O441" s="8" t="s">
        <v>11731</v>
      </c>
      <c r="P441" s="8" t="s">
        <v>12889</v>
      </c>
      <c r="Q441" s="8" t="s">
        <v>12890</v>
      </c>
      <c r="R441" s="8" t="s">
        <v>12891</v>
      </c>
      <c r="S441" s="8" t="s">
        <v>12892</v>
      </c>
      <c r="T441" s="8" t="s">
        <v>12893</v>
      </c>
    </row>
    <row r="442">
      <c r="A442" s="8" t="s">
        <v>3748</v>
      </c>
      <c r="B442" s="8" t="s">
        <v>3747</v>
      </c>
    </row>
    <row r="443">
      <c r="A443" s="8" t="s">
        <v>3769</v>
      </c>
      <c r="B443" s="8" t="s">
        <v>3768</v>
      </c>
      <c r="C443" s="8">
        <v>3902.0</v>
      </c>
      <c r="D443" s="8" t="s">
        <v>13878</v>
      </c>
      <c r="E443" s="27">
        <v>39356.0</v>
      </c>
      <c r="F443" s="8">
        <v>135.0</v>
      </c>
      <c r="G443" s="8" t="s">
        <v>11658</v>
      </c>
      <c r="H443" s="8" t="s">
        <v>10592</v>
      </c>
      <c r="I443" s="8" t="s">
        <v>13879</v>
      </c>
      <c r="J443" s="8" t="s">
        <v>11945</v>
      </c>
      <c r="K443" s="8" t="s">
        <v>13880</v>
      </c>
      <c r="N443" s="8" t="s">
        <v>10889</v>
      </c>
      <c r="O443" s="8" t="s">
        <v>11948</v>
      </c>
      <c r="Q443" s="8" t="s">
        <v>13881</v>
      </c>
      <c r="R443" s="8" t="s">
        <v>11339</v>
      </c>
      <c r="S443" s="8" t="s">
        <v>12103</v>
      </c>
      <c r="T443" s="8" t="s">
        <v>13882</v>
      </c>
    </row>
    <row r="444">
      <c r="A444" s="8" t="s">
        <v>3755</v>
      </c>
      <c r="B444" s="8" t="s">
        <v>3754</v>
      </c>
      <c r="C444" s="8">
        <v>9339.0</v>
      </c>
      <c r="D444" s="8" t="s">
        <v>13883</v>
      </c>
      <c r="E444" s="27">
        <v>38891.0</v>
      </c>
      <c r="F444" s="8">
        <v>107.0</v>
      </c>
      <c r="G444" s="8" t="s">
        <v>13237</v>
      </c>
      <c r="H444" s="8" t="s">
        <v>10592</v>
      </c>
      <c r="I444" s="8" t="s">
        <v>13884</v>
      </c>
      <c r="J444" s="8" t="s">
        <v>13885</v>
      </c>
      <c r="K444" s="8" t="s">
        <v>13886</v>
      </c>
      <c r="L444" s="8" t="s">
        <v>13887</v>
      </c>
      <c r="N444" s="8" t="s">
        <v>13888</v>
      </c>
      <c r="O444" s="8" t="s">
        <v>13889</v>
      </c>
      <c r="P444" s="8" t="s">
        <v>13890</v>
      </c>
      <c r="Q444" s="8" t="s">
        <v>13891</v>
      </c>
      <c r="R444" s="8" t="s">
        <v>13892</v>
      </c>
      <c r="S444" s="8" t="s">
        <v>13893</v>
      </c>
      <c r="T444" s="8" t="s">
        <v>13894</v>
      </c>
    </row>
    <row r="445">
      <c r="A445" s="8" t="s">
        <v>3762</v>
      </c>
      <c r="B445" s="8" t="s">
        <v>3761</v>
      </c>
      <c r="C445" s="8">
        <v>13223.0</v>
      </c>
      <c r="D445" s="8" t="s">
        <v>13895</v>
      </c>
      <c r="E445" s="27">
        <v>39791.0</v>
      </c>
      <c r="F445" s="8">
        <v>116.0</v>
      </c>
      <c r="G445" s="8" t="s">
        <v>10624</v>
      </c>
      <c r="H445" s="8" t="s">
        <v>10592</v>
      </c>
      <c r="I445" s="8" t="s">
        <v>13896</v>
      </c>
      <c r="J445" s="8" t="s">
        <v>12795</v>
      </c>
      <c r="K445" s="8" t="s">
        <v>13897</v>
      </c>
      <c r="N445" s="8" t="s">
        <v>13898</v>
      </c>
      <c r="O445" s="8" t="s">
        <v>12798</v>
      </c>
      <c r="P445" s="8" t="s">
        <v>13899</v>
      </c>
      <c r="Q445" s="8" t="s">
        <v>13900</v>
      </c>
      <c r="R445" s="8" t="s">
        <v>13901</v>
      </c>
      <c r="S445" s="8" t="s">
        <v>12801</v>
      </c>
      <c r="T445" s="8" t="s">
        <v>13902</v>
      </c>
    </row>
    <row r="446">
      <c r="A446" s="8" t="s">
        <v>3776</v>
      </c>
      <c r="B446" s="8" t="s">
        <v>3775</v>
      </c>
      <c r="C446" s="8">
        <v>87693.0</v>
      </c>
      <c r="D446" s="8" t="s">
        <v>13903</v>
      </c>
      <c r="E446" s="27">
        <v>36978.0</v>
      </c>
      <c r="F446" s="8">
        <v>112.0</v>
      </c>
      <c r="G446" s="8" t="s">
        <v>10624</v>
      </c>
      <c r="H446" s="8" t="s">
        <v>10811</v>
      </c>
      <c r="I446" s="8" t="s">
        <v>13904</v>
      </c>
      <c r="J446" s="8" t="s">
        <v>12049</v>
      </c>
      <c r="K446" s="8" t="s">
        <v>13905</v>
      </c>
      <c r="L446" s="8" t="s">
        <v>12049</v>
      </c>
      <c r="N446" s="8" t="s">
        <v>13906</v>
      </c>
      <c r="O446" s="8" t="s">
        <v>12052</v>
      </c>
      <c r="R446" s="8" t="s">
        <v>12053</v>
      </c>
      <c r="S446" s="8" t="s">
        <v>13907</v>
      </c>
    </row>
    <row r="447">
      <c r="A447" s="8" t="s">
        <v>5015</v>
      </c>
      <c r="B447" s="8" t="s">
        <v>5014</v>
      </c>
      <c r="C447" s="8">
        <v>19082.0</v>
      </c>
      <c r="D447" s="8" t="s">
        <v>13908</v>
      </c>
      <c r="E447" s="27">
        <v>38554.0</v>
      </c>
      <c r="F447" s="8">
        <v>208.0</v>
      </c>
      <c r="G447" s="8" t="s">
        <v>12775</v>
      </c>
      <c r="H447" s="8" t="s">
        <v>10592</v>
      </c>
      <c r="I447" s="8" t="s">
        <v>13909</v>
      </c>
      <c r="J447" s="8" t="s">
        <v>11291</v>
      </c>
    </row>
    <row r="448">
      <c r="A448" s="8" t="s">
        <v>5008</v>
      </c>
      <c r="B448" s="8" t="s">
        <v>5007</v>
      </c>
      <c r="C448" s="8">
        <v>14976.0</v>
      </c>
      <c r="D448" s="8" t="s">
        <v>13910</v>
      </c>
      <c r="E448" s="27">
        <v>39724.0</v>
      </c>
      <c r="F448" s="8">
        <v>113.0</v>
      </c>
      <c r="G448" s="8" t="s">
        <v>10624</v>
      </c>
      <c r="H448" s="8" t="s">
        <v>10592</v>
      </c>
      <c r="I448" s="8" t="s">
        <v>13911</v>
      </c>
      <c r="J448" s="8" t="s">
        <v>13912</v>
      </c>
      <c r="K448" s="8" t="s">
        <v>13913</v>
      </c>
      <c r="L448" s="8" t="s">
        <v>13914</v>
      </c>
      <c r="N448" s="8" t="s">
        <v>13223</v>
      </c>
      <c r="O448" s="8" t="s">
        <v>13915</v>
      </c>
      <c r="P448" s="8" t="s">
        <v>13916</v>
      </c>
      <c r="Q448" s="8" t="s">
        <v>13917</v>
      </c>
      <c r="R448" s="8" t="s">
        <v>13918</v>
      </c>
    </row>
    <row r="449">
      <c r="A449" s="8" t="s">
        <v>5001</v>
      </c>
      <c r="B449" s="8" t="s">
        <v>5000</v>
      </c>
      <c r="C449" s="8">
        <v>13998.0</v>
      </c>
      <c r="D449" s="8" t="s">
        <v>13919</v>
      </c>
      <c r="E449" s="27">
        <v>39336.0</v>
      </c>
      <c r="F449" s="8">
        <v>91.0</v>
      </c>
      <c r="G449" s="8" t="s">
        <v>10869</v>
      </c>
      <c r="H449" s="8" t="s">
        <v>10592</v>
      </c>
      <c r="I449" s="8" t="s">
        <v>13920</v>
      </c>
      <c r="J449" s="8" t="s">
        <v>12627</v>
      </c>
      <c r="K449" s="8" t="s">
        <v>13921</v>
      </c>
      <c r="N449" s="8" t="s">
        <v>13922</v>
      </c>
      <c r="O449" s="8" t="s">
        <v>10931</v>
      </c>
      <c r="Q449" s="8" t="s">
        <v>10740</v>
      </c>
      <c r="R449" s="8" t="s">
        <v>12632</v>
      </c>
      <c r="S449" s="8" t="s">
        <v>11997</v>
      </c>
      <c r="T449" s="8" t="s">
        <v>13923</v>
      </c>
    </row>
    <row r="450">
      <c r="A450" s="8" t="s">
        <v>3818</v>
      </c>
      <c r="B450" s="8" t="s">
        <v>3817</v>
      </c>
      <c r="C450" s="8">
        <v>8927.0</v>
      </c>
      <c r="D450" s="8" t="s">
        <v>13924</v>
      </c>
      <c r="E450" s="27">
        <v>39780.0</v>
      </c>
      <c r="F450" s="8">
        <v>98.0</v>
      </c>
      <c r="G450" s="8" t="s">
        <v>10869</v>
      </c>
      <c r="H450" s="8" t="s">
        <v>11118</v>
      </c>
      <c r="I450" s="8" t="s">
        <v>13925</v>
      </c>
      <c r="J450" s="8" t="s">
        <v>13926</v>
      </c>
      <c r="K450" s="8" t="s">
        <v>13927</v>
      </c>
      <c r="N450" s="8" t="s">
        <v>13926</v>
      </c>
      <c r="O450" s="8" t="s">
        <v>13928</v>
      </c>
      <c r="R450" s="8" t="s">
        <v>13929</v>
      </c>
      <c r="S450" s="8" t="s">
        <v>13929</v>
      </c>
    </row>
    <row r="451">
      <c r="A451" s="8" t="s">
        <v>3825</v>
      </c>
      <c r="B451" s="8" t="s">
        <v>3824</v>
      </c>
      <c r="C451" s="8">
        <v>7797.0</v>
      </c>
      <c r="D451" s="8" t="s">
        <v>13930</v>
      </c>
      <c r="E451" s="27">
        <v>39381.0</v>
      </c>
      <c r="F451" s="8">
        <v>125.0</v>
      </c>
      <c r="G451" s="8" t="s">
        <v>10909</v>
      </c>
      <c r="H451" s="8" t="s">
        <v>10592</v>
      </c>
      <c r="I451" s="8" t="s">
        <v>13931</v>
      </c>
      <c r="J451" s="8" t="s">
        <v>13932</v>
      </c>
      <c r="K451" s="8" t="s">
        <v>13932</v>
      </c>
      <c r="M451" s="8" t="s">
        <v>13933</v>
      </c>
      <c r="N451" s="8" t="s">
        <v>13934</v>
      </c>
      <c r="O451" s="8" t="s">
        <v>13935</v>
      </c>
      <c r="P451" s="8" t="s">
        <v>13936</v>
      </c>
      <c r="R451" s="8" t="s">
        <v>13937</v>
      </c>
      <c r="S451" s="8" t="s">
        <v>13938</v>
      </c>
    </row>
    <row r="452">
      <c r="A452" s="8" t="s">
        <v>3881</v>
      </c>
      <c r="B452" s="8" t="s">
        <v>3880</v>
      </c>
      <c r="C452" s="8">
        <v>9398.0</v>
      </c>
      <c r="D452" s="8" t="s">
        <v>13939</v>
      </c>
      <c r="E452" s="27">
        <v>37162.0</v>
      </c>
      <c r="F452" s="8">
        <v>90.0</v>
      </c>
      <c r="G452" s="8" t="s">
        <v>11624</v>
      </c>
      <c r="H452" s="8" t="s">
        <v>10592</v>
      </c>
      <c r="I452" s="8" t="s">
        <v>13940</v>
      </c>
      <c r="J452" s="8" t="s">
        <v>13094</v>
      </c>
      <c r="K452" s="8" t="s">
        <v>13941</v>
      </c>
      <c r="N452" s="8" t="s">
        <v>13096</v>
      </c>
      <c r="O452" s="8" t="s">
        <v>13942</v>
      </c>
      <c r="P452" s="8" t="s">
        <v>11245</v>
      </c>
      <c r="Q452" s="8" t="s">
        <v>13943</v>
      </c>
      <c r="R452" s="8" t="s">
        <v>13944</v>
      </c>
      <c r="S452" s="8" t="s">
        <v>13945</v>
      </c>
      <c r="T452" s="8" t="s">
        <v>13946</v>
      </c>
    </row>
    <row r="453">
      <c r="A453" s="8" t="s">
        <v>3909</v>
      </c>
      <c r="B453" s="8" t="s">
        <v>3908</v>
      </c>
      <c r="C453" s="8">
        <v>17595.0</v>
      </c>
      <c r="D453" s="8" t="s">
        <v>13947</v>
      </c>
      <c r="E453" s="27">
        <v>37622.0</v>
      </c>
      <c r="F453" s="8">
        <v>64.0</v>
      </c>
      <c r="G453" s="8" t="s">
        <v>10613</v>
      </c>
      <c r="H453" s="8" t="s">
        <v>10592</v>
      </c>
      <c r="I453" s="8" t="s">
        <v>13948</v>
      </c>
      <c r="J453" s="8" t="s">
        <v>11325</v>
      </c>
      <c r="L453" s="8" t="s">
        <v>11325</v>
      </c>
    </row>
    <row r="454">
      <c r="A454" s="8" t="s">
        <v>3895</v>
      </c>
      <c r="B454" s="8" t="s">
        <v>3894</v>
      </c>
      <c r="C454" s="8">
        <v>363.0</v>
      </c>
      <c r="D454" s="8" t="s">
        <v>13949</v>
      </c>
      <c r="E454" s="27">
        <v>38057.0</v>
      </c>
      <c r="F454" s="8">
        <v>117.0</v>
      </c>
      <c r="G454" s="8" t="s">
        <v>10613</v>
      </c>
      <c r="H454" s="8" t="s">
        <v>10995</v>
      </c>
      <c r="I454" s="8" t="s">
        <v>13950</v>
      </c>
      <c r="J454" s="8" t="s">
        <v>13951</v>
      </c>
      <c r="K454" s="8" t="s">
        <v>13952</v>
      </c>
      <c r="N454" s="8" t="s">
        <v>13953</v>
      </c>
      <c r="O454" s="8" t="s">
        <v>13954</v>
      </c>
      <c r="P454" s="8" t="s">
        <v>13955</v>
      </c>
      <c r="Q454" s="8" t="s">
        <v>13956</v>
      </c>
      <c r="R454" s="8" t="s">
        <v>13957</v>
      </c>
      <c r="S454" s="8" t="s">
        <v>13958</v>
      </c>
    </row>
    <row r="455">
      <c r="A455" s="8" t="s">
        <v>3902</v>
      </c>
      <c r="B455" s="8" t="s">
        <v>3901</v>
      </c>
      <c r="C455" s="8">
        <v>20766.0</v>
      </c>
      <c r="D455" s="8" t="s">
        <v>13959</v>
      </c>
      <c r="E455" s="27">
        <v>40142.0</v>
      </c>
      <c r="F455" s="8">
        <v>111.0</v>
      </c>
      <c r="G455" s="8" t="s">
        <v>12235</v>
      </c>
      <c r="H455" s="8" t="s">
        <v>10592</v>
      </c>
      <c r="I455" s="8" t="s">
        <v>13960</v>
      </c>
      <c r="J455" s="8" t="s">
        <v>12762</v>
      </c>
      <c r="K455" s="8" t="s">
        <v>13961</v>
      </c>
      <c r="M455" s="8" t="s">
        <v>11269</v>
      </c>
      <c r="N455" s="8" t="s">
        <v>11573</v>
      </c>
      <c r="O455" s="8" t="s">
        <v>11208</v>
      </c>
      <c r="Q455" s="8" t="s">
        <v>13962</v>
      </c>
      <c r="R455" s="8" t="s">
        <v>12766</v>
      </c>
      <c r="S455" s="8" t="s">
        <v>12767</v>
      </c>
      <c r="T455" s="8" t="s">
        <v>13963</v>
      </c>
    </row>
    <row r="456">
      <c r="A456" s="8" t="s">
        <v>3916</v>
      </c>
      <c r="B456" s="8" t="s">
        <v>3915</v>
      </c>
      <c r="C456" s="8">
        <v>16184.0</v>
      </c>
      <c r="D456" s="8" t="s">
        <v>13964</v>
      </c>
      <c r="E456" s="27">
        <v>37310.0</v>
      </c>
      <c r="F456" s="8">
        <v>113.0</v>
      </c>
      <c r="G456" s="8" t="s">
        <v>13965</v>
      </c>
      <c r="H456" s="8" t="s">
        <v>10604</v>
      </c>
      <c r="I456" s="8" t="s">
        <v>13966</v>
      </c>
      <c r="J456" s="8" t="s">
        <v>12018</v>
      </c>
      <c r="K456" s="8" t="s">
        <v>13967</v>
      </c>
      <c r="N456" s="8" t="s">
        <v>12020</v>
      </c>
      <c r="O456" s="8" t="s">
        <v>12021</v>
      </c>
    </row>
    <row r="457">
      <c r="A457" s="8" t="s">
        <v>4021</v>
      </c>
      <c r="B457" s="8" t="s">
        <v>4020</v>
      </c>
      <c r="C457" s="8">
        <v>149429.0</v>
      </c>
      <c r="D457" s="8" t="s">
        <v>13968</v>
      </c>
      <c r="E457" s="27">
        <v>39590.0</v>
      </c>
      <c r="F457" s="8">
        <v>280.0</v>
      </c>
      <c r="G457" s="8" t="s">
        <v>10624</v>
      </c>
      <c r="H457" s="8" t="s">
        <v>10592</v>
      </c>
      <c r="I457" s="8" t="s">
        <v>13969</v>
      </c>
      <c r="J457" s="8" t="s">
        <v>13970</v>
      </c>
      <c r="K457" s="8" t="s">
        <v>13971</v>
      </c>
      <c r="L457" s="8" t="s">
        <v>13970</v>
      </c>
      <c r="M457" s="8" t="s">
        <v>13972</v>
      </c>
      <c r="N457" s="8" t="s">
        <v>13973</v>
      </c>
      <c r="O457" s="8" t="s">
        <v>13974</v>
      </c>
      <c r="R457" s="8" t="s">
        <v>13975</v>
      </c>
    </row>
    <row r="458">
      <c r="A458" s="8" t="s">
        <v>4035</v>
      </c>
      <c r="B458" s="8" t="s">
        <v>4034</v>
      </c>
      <c r="C458" s="8">
        <v>19913.0</v>
      </c>
      <c r="D458" s="8" t="s">
        <v>13976</v>
      </c>
      <c r="E458" s="27">
        <v>40011.0</v>
      </c>
      <c r="F458" s="8">
        <v>95.0</v>
      </c>
      <c r="G458" s="8" t="s">
        <v>10785</v>
      </c>
      <c r="H458" s="8" t="s">
        <v>10592</v>
      </c>
      <c r="I458" s="8" t="s">
        <v>13977</v>
      </c>
      <c r="J458" s="8" t="s">
        <v>13978</v>
      </c>
      <c r="K458" s="8" t="s">
        <v>13979</v>
      </c>
      <c r="M458" s="8" t="s">
        <v>13980</v>
      </c>
      <c r="N458" s="8" t="s">
        <v>13981</v>
      </c>
      <c r="O458" s="8" t="s">
        <v>13982</v>
      </c>
      <c r="P458" s="8" t="s">
        <v>13983</v>
      </c>
      <c r="Q458" s="8" t="s">
        <v>13984</v>
      </c>
      <c r="R458" s="8" t="s">
        <v>13985</v>
      </c>
      <c r="S458" s="8" t="s">
        <v>13986</v>
      </c>
    </row>
    <row r="459">
      <c r="A459" s="8" t="s">
        <v>4028</v>
      </c>
      <c r="B459" s="8" t="s">
        <v>4027</v>
      </c>
      <c r="C459" s="8">
        <v>11013.0</v>
      </c>
      <c r="D459" s="8" t="s">
        <v>13987</v>
      </c>
      <c r="E459" s="27">
        <v>37519.0</v>
      </c>
      <c r="F459" s="8">
        <v>104.0</v>
      </c>
      <c r="G459" s="8" t="s">
        <v>10785</v>
      </c>
      <c r="H459" s="8" t="s">
        <v>10592</v>
      </c>
      <c r="I459" s="8" t="s">
        <v>13988</v>
      </c>
      <c r="J459" s="8" t="s">
        <v>13989</v>
      </c>
      <c r="K459" s="8" t="s">
        <v>13990</v>
      </c>
      <c r="N459" s="8" t="s">
        <v>13991</v>
      </c>
      <c r="O459" s="8" t="s">
        <v>13992</v>
      </c>
      <c r="P459" s="8" t="s">
        <v>13993</v>
      </c>
      <c r="Q459" s="8" t="s">
        <v>13994</v>
      </c>
      <c r="R459" s="8" t="s">
        <v>13995</v>
      </c>
      <c r="S459" s="8" t="s">
        <v>13996</v>
      </c>
    </row>
    <row r="460">
      <c r="A460" s="8" t="s">
        <v>4042</v>
      </c>
      <c r="B460" s="8" t="s">
        <v>4041</v>
      </c>
      <c r="C460" s="8">
        <v>19994.0</v>
      </c>
      <c r="D460" s="8" t="s">
        <v>13997</v>
      </c>
      <c r="E460" s="27">
        <v>40074.0</v>
      </c>
      <c r="F460" s="8">
        <v>102.0</v>
      </c>
      <c r="G460" s="8" t="s">
        <v>11498</v>
      </c>
      <c r="H460" s="8" t="s">
        <v>10592</v>
      </c>
      <c r="I460" s="8" t="s">
        <v>13998</v>
      </c>
      <c r="J460" s="8" t="s">
        <v>13999</v>
      </c>
      <c r="K460" s="8" t="s">
        <v>14000</v>
      </c>
      <c r="N460" s="8" t="s">
        <v>14001</v>
      </c>
      <c r="O460" s="8" t="s">
        <v>14002</v>
      </c>
      <c r="P460" s="8" t="s">
        <v>14003</v>
      </c>
      <c r="Q460" s="8" t="s">
        <v>14004</v>
      </c>
      <c r="R460" s="8" t="s">
        <v>14005</v>
      </c>
      <c r="S460" s="8" t="s">
        <v>14006</v>
      </c>
      <c r="T460" s="8" t="s">
        <v>14007</v>
      </c>
    </row>
    <row r="461">
      <c r="A461" s="8" t="s">
        <v>4112</v>
      </c>
      <c r="B461" s="8" t="s">
        <v>4111</v>
      </c>
      <c r="C461" s="8">
        <v>31262.0</v>
      </c>
      <c r="D461" s="8" t="s">
        <v>14008</v>
      </c>
      <c r="E461" s="27">
        <v>39225.0</v>
      </c>
      <c r="F461" s="8">
        <v>139.0</v>
      </c>
      <c r="G461" s="8" t="s">
        <v>14009</v>
      </c>
      <c r="H461" s="8" t="s">
        <v>10718</v>
      </c>
      <c r="I461" s="8" t="s">
        <v>14010</v>
      </c>
      <c r="J461" s="8" t="s">
        <v>14011</v>
      </c>
      <c r="K461" s="8" t="s">
        <v>14012</v>
      </c>
      <c r="M461" s="8" t="s">
        <v>10723</v>
      </c>
      <c r="N461" s="8" t="s">
        <v>10724</v>
      </c>
      <c r="O461" s="8" t="s">
        <v>14013</v>
      </c>
      <c r="Q461" s="8" t="s">
        <v>14014</v>
      </c>
      <c r="R461" s="8" t="s">
        <v>14015</v>
      </c>
      <c r="S461" s="8" t="s">
        <v>14016</v>
      </c>
    </row>
    <row r="462">
      <c r="A462" s="8" t="s">
        <v>4119</v>
      </c>
      <c r="B462" s="8" t="s">
        <v>4118</v>
      </c>
      <c r="C462" s="8">
        <v>7862.0</v>
      </c>
      <c r="D462" s="8" t="s">
        <v>14017</v>
      </c>
      <c r="E462" s="27">
        <v>39122.0</v>
      </c>
      <c r="F462" s="8">
        <v>98.0</v>
      </c>
      <c r="G462" s="8" t="s">
        <v>11127</v>
      </c>
      <c r="H462" s="8" t="s">
        <v>10995</v>
      </c>
      <c r="I462" s="8" t="s">
        <v>14018</v>
      </c>
      <c r="J462" s="8" t="s">
        <v>14019</v>
      </c>
      <c r="K462" s="8" t="s">
        <v>14020</v>
      </c>
      <c r="M462" s="8" t="s">
        <v>14021</v>
      </c>
      <c r="N462" s="8" t="s">
        <v>14022</v>
      </c>
      <c r="O462" s="8" t="s">
        <v>14023</v>
      </c>
      <c r="R462" s="8" t="s">
        <v>14024</v>
      </c>
      <c r="S462" s="8" t="s">
        <v>14025</v>
      </c>
      <c r="T462" s="8" t="s">
        <v>14026</v>
      </c>
    </row>
    <row r="463">
      <c r="A463" s="8" t="s">
        <v>4126</v>
      </c>
      <c r="B463" s="8" t="s">
        <v>4125</v>
      </c>
      <c r="C463" s="8">
        <v>2771.0</v>
      </c>
      <c r="D463" s="8" t="s">
        <v>14027</v>
      </c>
      <c r="E463" s="27">
        <v>37848.0</v>
      </c>
      <c r="F463" s="8">
        <v>101.0</v>
      </c>
      <c r="G463" s="8" t="s">
        <v>10869</v>
      </c>
      <c r="H463" s="8" t="s">
        <v>10592</v>
      </c>
      <c r="I463" s="8" t="s">
        <v>14028</v>
      </c>
      <c r="J463" s="8" t="s">
        <v>14029</v>
      </c>
      <c r="L463" s="8" t="s">
        <v>14030</v>
      </c>
      <c r="N463" s="8" t="s">
        <v>14031</v>
      </c>
      <c r="O463" s="8" t="s">
        <v>14032</v>
      </c>
      <c r="R463" s="8" t="s">
        <v>12102</v>
      </c>
      <c r="S463" s="8" t="s">
        <v>13558</v>
      </c>
    </row>
    <row r="464">
      <c r="A464" s="8" t="s">
        <v>4252</v>
      </c>
      <c r="B464" s="8" t="s">
        <v>4251</v>
      </c>
      <c r="C464" s="8">
        <v>13073.0</v>
      </c>
      <c r="D464" s="8" t="s">
        <v>14033</v>
      </c>
      <c r="E464" s="27">
        <v>38233.0</v>
      </c>
      <c r="F464" s="8">
        <v>100.0</v>
      </c>
      <c r="G464" s="8" t="s">
        <v>10869</v>
      </c>
      <c r="H464" s="8" t="s">
        <v>10592</v>
      </c>
      <c r="I464" s="8" t="s">
        <v>14034</v>
      </c>
      <c r="J464" s="8" t="s">
        <v>14035</v>
      </c>
      <c r="K464" s="8" t="s">
        <v>14036</v>
      </c>
      <c r="L464" s="8" t="s">
        <v>14035</v>
      </c>
      <c r="N464" s="8" t="s">
        <v>14037</v>
      </c>
      <c r="O464" s="8" t="s">
        <v>14038</v>
      </c>
      <c r="P464" s="8" t="s">
        <v>11905</v>
      </c>
      <c r="R464" s="8" t="s">
        <v>14039</v>
      </c>
    </row>
    <row r="465">
      <c r="A465" s="8" t="s">
        <v>4357</v>
      </c>
      <c r="B465" s="8" t="s">
        <v>4356</v>
      </c>
      <c r="C465" s="8">
        <v>7443.0</v>
      </c>
      <c r="D465" s="8" t="s">
        <v>14040</v>
      </c>
      <c r="E465" s="27">
        <v>36698.0</v>
      </c>
      <c r="F465" s="8">
        <v>84.0</v>
      </c>
      <c r="G465" s="8" t="s">
        <v>12396</v>
      </c>
      <c r="H465" s="8" t="s">
        <v>10592</v>
      </c>
      <c r="I465" s="8" t="s">
        <v>14041</v>
      </c>
      <c r="J465" s="8" t="s">
        <v>14042</v>
      </c>
      <c r="K465" s="8" t="s">
        <v>14043</v>
      </c>
      <c r="N465" s="8" t="s">
        <v>14044</v>
      </c>
      <c r="O465" s="8" t="s">
        <v>14045</v>
      </c>
      <c r="P465" s="8" t="s">
        <v>12912</v>
      </c>
      <c r="Q465" s="8" t="s">
        <v>14046</v>
      </c>
      <c r="R465" s="8" t="s">
        <v>14047</v>
      </c>
    </row>
    <row r="466">
      <c r="A466" s="8" t="s">
        <v>4455</v>
      </c>
      <c r="B466" s="8" t="s">
        <v>4454</v>
      </c>
      <c r="C466" s="8">
        <v>8965.0</v>
      </c>
      <c r="D466" s="8" t="s">
        <v>14048</v>
      </c>
      <c r="E466" s="27">
        <v>37677.0</v>
      </c>
      <c r="F466" s="8">
        <v>70.0</v>
      </c>
      <c r="G466" s="8" t="s">
        <v>14049</v>
      </c>
      <c r="H466" s="8" t="s">
        <v>10592</v>
      </c>
      <c r="I466" s="8" t="s">
        <v>14050</v>
      </c>
      <c r="J466" s="8" t="s">
        <v>14051</v>
      </c>
      <c r="N466" s="8" t="s">
        <v>14052</v>
      </c>
      <c r="P466" s="8" t="s">
        <v>14053</v>
      </c>
    </row>
    <row r="467">
      <c r="A467" s="8" t="s">
        <v>4448</v>
      </c>
      <c r="B467" s="8" t="s">
        <v>4447</v>
      </c>
      <c r="C467" s="8">
        <v>13120.0</v>
      </c>
      <c r="D467" s="8" t="s">
        <v>14054</v>
      </c>
      <c r="E467" s="27">
        <v>39199.0</v>
      </c>
      <c r="F467" s="8">
        <v>90.0</v>
      </c>
      <c r="G467" s="8" t="s">
        <v>10785</v>
      </c>
      <c r="H467" s="8" t="s">
        <v>10592</v>
      </c>
      <c r="I467" s="8" t="s">
        <v>14055</v>
      </c>
      <c r="J467" s="8" t="s">
        <v>14056</v>
      </c>
      <c r="K467" s="8" t="s">
        <v>14057</v>
      </c>
      <c r="L467" s="8" t="s">
        <v>14056</v>
      </c>
    </row>
    <row r="468">
      <c r="A468" s="8" t="s">
        <v>5580</v>
      </c>
      <c r="B468" s="8" t="s">
        <v>5579</v>
      </c>
      <c r="C468" s="8">
        <v>2501.0</v>
      </c>
      <c r="D468" s="8" t="s">
        <v>14058</v>
      </c>
      <c r="E468" s="27">
        <v>37421.0</v>
      </c>
      <c r="F468" s="8">
        <v>119.0</v>
      </c>
      <c r="G468" s="8" t="s">
        <v>14059</v>
      </c>
      <c r="H468" s="8" t="s">
        <v>10592</v>
      </c>
      <c r="I468" s="8" t="s">
        <v>14060</v>
      </c>
      <c r="J468" s="8" t="s">
        <v>14061</v>
      </c>
      <c r="K468" s="8" t="s">
        <v>14062</v>
      </c>
      <c r="N468" s="8" t="s">
        <v>14063</v>
      </c>
      <c r="O468" s="8" t="s">
        <v>14064</v>
      </c>
      <c r="P468" s="8" t="s">
        <v>13164</v>
      </c>
      <c r="Q468" s="8" t="s">
        <v>14065</v>
      </c>
      <c r="R468" s="8" t="s">
        <v>14066</v>
      </c>
      <c r="S468" s="8" t="s">
        <v>14067</v>
      </c>
      <c r="T468" s="8" t="s">
        <v>14068</v>
      </c>
    </row>
    <row r="469">
      <c r="A469" s="8" t="s">
        <v>4539</v>
      </c>
      <c r="B469" s="8" t="s">
        <v>4538</v>
      </c>
      <c r="C469" s="8">
        <v>12149.0</v>
      </c>
      <c r="D469" s="8" t="s">
        <v>14069</v>
      </c>
      <c r="E469" s="27">
        <v>37212.0</v>
      </c>
      <c r="F469" s="8">
        <v>100.0</v>
      </c>
      <c r="G469" s="8" t="s">
        <v>11289</v>
      </c>
      <c r="H469" s="8" t="s">
        <v>10592</v>
      </c>
      <c r="I469" s="8" t="s">
        <v>14070</v>
      </c>
      <c r="J469" s="8" t="s">
        <v>14071</v>
      </c>
      <c r="K469" s="8" t="s">
        <v>14072</v>
      </c>
      <c r="L469" s="8" t="s">
        <v>14073</v>
      </c>
      <c r="N469" s="8" t="s">
        <v>14074</v>
      </c>
      <c r="O469" s="8" t="s">
        <v>14075</v>
      </c>
      <c r="P469" s="8" t="s">
        <v>12597</v>
      </c>
      <c r="Q469" s="8" t="s">
        <v>14076</v>
      </c>
      <c r="R469" s="8" t="s">
        <v>14076</v>
      </c>
      <c r="S469" s="8" t="s">
        <v>10918</v>
      </c>
    </row>
    <row r="470">
      <c r="A470" s="8" t="s">
        <v>4532</v>
      </c>
      <c r="B470" s="8" t="s">
        <v>4531</v>
      </c>
      <c r="C470" s="8">
        <v>65045.0</v>
      </c>
      <c r="D470" s="8" t="s">
        <v>14077</v>
      </c>
      <c r="E470" s="27">
        <v>37365.0</v>
      </c>
      <c r="F470" s="8">
        <v>105.0</v>
      </c>
      <c r="G470" s="8" t="s">
        <v>10624</v>
      </c>
      <c r="H470" s="8" t="s">
        <v>12364</v>
      </c>
      <c r="I470" s="8" t="s">
        <v>14078</v>
      </c>
      <c r="J470" s="8" t="s">
        <v>14079</v>
      </c>
      <c r="K470" s="8" t="s">
        <v>14080</v>
      </c>
      <c r="N470" s="8" t="s">
        <v>14081</v>
      </c>
      <c r="O470" s="8" t="s">
        <v>14082</v>
      </c>
      <c r="P470" s="8" t="s">
        <v>14083</v>
      </c>
      <c r="R470" s="8" t="s">
        <v>14084</v>
      </c>
      <c r="S470" s="8" t="s">
        <v>14085</v>
      </c>
    </row>
    <row r="471">
      <c r="A471" s="8" t="s">
        <v>4651</v>
      </c>
      <c r="B471" s="8" t="s">
        <v>4650</v>
      </c>
      <c r="C471" s="8">
        <v>1487.0</v>
      </c>
      <c r="D471" s="8" t="s">
        <v>14086</v>
      </c>
      <c r="E471" s="27">
        <v>38079.0</v>
      </c>
      <c r="F471" s="8">
        <v>122.0</v>
      </c>
      <c r="G471" s="8" t="s">
        <v>14087</v>
      </c>
      <c r="H471" s="8" t="s">
        <v>10592</v>
      </c>
      <c r="I471" s="8" t="s">
        <v>14088</v>
      </c>
      <c r="J471" s="8" t="s">
        <v>11161</v>
      </c>
      <c r="K471" s="8" t="s">
        <v>14089</v>
      </c>
      <c r="L471" s="8" t="s">
        <v>14090</v>
      </c>
      <c r="M471" s="8" t="s">
        <v>12594</v>
      </c>
      <c r="N471" s="8" t="s">
        <v>14091</v>
      </c>
      <c r="O471" s="8" t="s">
        <v>11165</v>
      </c>
      <c r="P471" s="8" t="s">
        <v>14092</v>
      </c>
      <c r="Q471" s="8" t="s">
        <v>14093</v>
      </c>
      <c r="R471" s="8" t="s">
        <v>14094</v>
      </c>
      <c r="S471" s="8" t="s">
        <v>14095</v>
      </c>
      <c r="T471" s="8" t="s">
        <v>14096</v>
      </c>
    </row>
    <row r="472">
      <c r="A472" s="8" t="s">
        <v>4644</v>
      </c>
      <c r="B472" s="8" t="s">
        <v>4643</v>
      </c>
      <c r="C472" s="8">
        <v>13475.0</v>
      </c>
      <c r="D472" s="8" t="s">
        <v>14097</v>
      </c>
      <c r="E472" s="27">
        <v>39939.0</v>
      </c>
      <c r="F472" s="8">
        <v>127.0</v>
      </c>
      <c r="G472" s="8" t="s">
        <v>14098</v>
      </c>
      <c r="H472" s="8" t="s">
        <v>10592</v>
      </c>
      <c r="I472" s="8" t="s">
        <v>14099</v>
      </c>
      <c r="J472" s="8" t="s">
        <v>14100</v>
      </c>
      <c r="K472" s="8" t="s">
        <v>14101</v>
      </c>
      <c r="L472" s="8" t="s">
        <v>14102</v>
      </c>
      <c r="M472" s="8" t="s">
        <v>14103</v>
      </c>
      <c r="N472" s="8" t="s">
        <v>14104</v>
      </c>
      <c r="O472" s="8" t="s">
        <v>14105</v>
      </c>
      <c r="P472" s="8" t="s">
        <v>11445</v>
      </c>
      <c r="Q472" s="8" t="s">
        <v>14106</v>
      </c>
      <c r="R472" s="8" t="s">
        <v>14107</v>
      </c>
      <c r="S472" s="8" t="s">
        <v>14108</v>
      </c>
      <c r="T472" s="8" t="s">
        <v>14109</v>
      </c>
    </row>
    <row r="473">
      <c r="A473" s="8" t="s">
        <v>4658</v>
      </c>
      <c r="B473" s="8" t="s">
        <v>4657</v>
      </c>
      <c r="C473" s="8">
        <v>272.0</v>
      </c>
      <c r="D473" s="8" t="s">
        <v>14110</v>
      </c>
      <c r="E473" s="27">
        <v>38513.0</v>
      </c>
      <c r="F473" s="8">
        <v>140.0</v>
      </c>
      <c r="G473" s="8" t="s">
        <v>14111</v>
      </c>
      <c r="H473" s="8" t="s">
        <v>10592</v>
      </c>
      <c r="I473" s="8" t="s">
        <v>14112</v>
      </c>
      <c r="J473" s="8" t="s">
        <v>10697</v>
      </c>
      <c r="K473" s="8" t="s">
        <v>14113</v>
      </c>
      <c r="N473" s="8" t="s">
        <v>11363</v>
      </c>
      <c r="O473" s="8" t="s">
        <v>10700</v>
      </c>
      <c r="P473" s="8" t="s">
        <v>11364</v>
      </c>
      <c r="Q473" s="8" t="s">
        <v>14114</v>
      </c>
      <c r="R473" s="8" t="s">
        <v>11366</v>
      </c>
      <c r="S473" s="8" t="s">
        <v>11367</v>
      </c>
      <c r="T473" s="8" t="s">
        <v>14115</v>
      </c>
    </row>
    <row r="474">
      <c r="A474" s="8" t="s">
        <v>4665</v>
      </c>
      <c r="B474" s="8" t="s">
        <v>4664</v>
      </c>
      <c r="C474" s="8">
        <v>924.0</v>
      </c>
      <c r="D474" s="8" t="s">
        <v>14116</v>
      </c>
      <c r="E474" s="27">
        <v>38065.0</v>
      </c>
      <c r="F474" s="8">
        <v>101.0</v>
      </c>
      <c r="G474" s="8" t="s">
        <v>14117</v>
      </c>
      <c r="H474" s="8" t="s">
        <v>10592</v>
      </c>
      <c r="I474" s="8" t="s">
        <v>14118</v>
      </c>
      <c r="J474" s="8" t="s">
        <v>13551</v>
      </c>
      <c r="K474" s="8" t="s">
        <v>14119</v>
      </c>
      <c r="N474" s="8" t="s">
        <v>14120</v>
      </c>
      <c r="O474" s="8" t="s">
        <v>14121</v>
      </c>
      <c r="P474" s="8" t="s">
        <v>14122</v>
      </c>
      <c r="Q474" s="8" t="s">
        <v>14005</v>
      </c>
      <c r="R474" s="8" t="s">
        <v>14123</v>
      </c>
      <c r="S474" s="8" t="s">
        <v>13111</v>
      </c>
      <c r="T474" s="8" t="s">
        <v>14124</v>
      </c>
    </row>
    <row r="475">
      <c r="A475" s="8" t="s">
        <v>4728</v>
      </c>
      <c r="B475" s="8" t="s">
        <v>4727</v>
      </c>
      <c r="C475" s="8">
        <v>15767.0</v>
      </c>
      <c r="D475" s="8" t="s">
        <v>14125</v>
      </c>
      <c r="E475" s="27">
        <v>38325.0</v>
      </c>
      <c r="F475" s="8">
        <v>125.0</v>
      </c>
      <c r="G475" s="8" t="s">
        <v>14126</v>
      </c>
      <c r="H475" s="8" t="s">
        <v>10604</v>
      </c>
      <c r="I475" s="8" t="s">
        <v>14127</v>
      </c>
      <c r="J475" s="8" t="s">
        <v>14128</v>
      </c>
      <c r="N475" s="8" t="s">
        <v>14129</v>
      </c>
      <c r="O475" s="8" t="s">
        <v>14130</v>
      </c>
      <c r="P475" s="8" t="s">
        <v>14131</v>
      </c>
      <c r="Q475" s="8" t="s">
        <v>12004</v>
      </c>
    </row>
    <row r="476">
      <c r="A476" s="8" t="s">
        <v>4735</v>
      </c>
      <c r="B476" s="8" t="s">
        <v>4734</v>
      </c>
      <c r="C476" s="8">
        <v>2171.0</v>
      </c>
      <c r="D476" s="8" t="s">
        <v>14132</v>
      </c>
      <c r="E476" s="27">
        <v>37099.0</v>
      </c>
      <c r="F476" s="8">
        <v>97.0</v>
      </c>
      <c r="G476" s="8" t="s">
        <v>11624</v>
      </c>
      <c r="H476" s="8" t="s">
        <v>10592</v>
      </c>
      <c r="I476" s="8" t="s">
        <v>14133</v>
      </c>
      <c r="J476" s="8" t="s">
        <v>11626</v>
      </c>
      <c r="K476" s="8" t="s">
        <v>14134</v>
      </c>
      <c r="N476" s="8" t="s">
        <v>14135</v>
      </c>
      <c r="O476" s="8" t="s">
        <v>14136</v>
      </c>
      <c r="P476" s="8" t="s">
        <v>14137</v>
      </c>
      <c r="Q476" s="8" t="s">
        <v>14138</v>
      </c>
      <c r="R476" s="8" t="s">
        <v>14139</v>
      </c>
      <c r="S476" s="8" t="s">
        <v>14140</v>
      </c>
    </row>
    <row r="477">
      <c r="A477" s="8" t="s">
        <v>4910</v>
      </c>
      <c r="B477" s="8" t="s">
        <v>4909</v>
      </c>
      <c r="C477" s="8">
        <v>70193.0</v>
      </c>
      <c r="D477" s="8" t="s">
        <v>14141</v>
      </c>
      <c r="E477" s="27">
        <v>38661.0</v>
      </c>
      <c r="F477" s="8">
        <v>103.0</v>
      </c>
      <c r="G477" s="8" t="s">
        <v>10833</v>
      </c>
      <c r="H477" s="8" t="s">
        <v>10604</v>
      </c>
      <c r="I477" s="8" t="s">
        <v>14142</v>
      </c>
      <c r="J477" s="8" t="s">
        <v>10666</v>
      </c>
      <c r="K477" s="8" t="s">
        <v>11961</v>
      </c>
      <c r="N477" s="8" t="s">
        <v>14129</v>
      </c>
      <c r="O477" s="8" t="s">
        <v>14143</v>
      </c>
      <c r="P477" s="8" t="s">
        <v>10670</v>
      </c>
      <c r="R477" s="8" t="s">
        <v>14144</v>
      </c>
      <c r="S477" s="8" t="s">
        <v>14145</v>
      </c>
    </row>
    <row r="478">
      <c r="A478" s="8" t="s">
        <v>4903</v>
      </c>
      <c r="B478" s="8" t="s">
        <v>4902</v>
      </c>
      <c r="C478" s="8">
        <v>79860.0</v>
      </c>
      <c r="D478" s="8" t="s">
        <v>14146</v>
      </c>
      <c r="E478" s="27">
        <v>38441.0</v>
      </c>
      <c r="F478" s="8">
        <v>61.0</v>
      </c>
      <c r="G478" s="8" t="s">
        <v>10624</v>
      </c>
      <c r="H478" s="8" t="s">
        <v>10604</v>
      </c>
      <c r="I478" s="8" t="s">
        <v>14147</v>
      </c>
      <c r="J478" s="8" t="s">
        <v>14148</v>
      </c>
      <c r="K478" s="8" t="s">
        <v>14149</v>
      </c>
      <c r="L478" s="8" t="s">
        <v>14148</v>
      </c>
      <c r="N478" s="8" t="s">
        <v>14148</v>
      </c>
      <c r="O478" s="8" t="s">
        <v>14148</v>
      </c>
      <c r="P478" s="8" t="s">
        <v>14150</v>
      </c>
    </row>
    <row r="479">
      <c r="A479" s="8" t="s">
        <v>4896</v>
      </c>
      <c r="B479" s="8" t="s">
        <v>4895</v>
      </c>
      <c r="C479" s="8">
        <v>45853.0</v>
      </c>
      <c r="D479" s="8" t="s">
        <v>14151</v>
      </c>
      <c r="E479" s="27">
        <v>38829.0</v>
      </c>
      <c r="F479" s="8">
        <v>88.0</v>
      </c>
      <c r="G479" s="8" t="s">
        <v>12404</v>
      </c>
      <c r="H479" s="8" t="s">
        <v>10592</v>
      </c>
      <c r="I479" s="8" t="s">
        <v>14152</v>
      </c>
      <c r="J479" s="8" t="s">
        <v>14153</v>
      </c>
      <c r="L479" s="8" t="s">
        <v>14153</v>
      </c>
    </row>
    <row r="480">
      <c r="A480" s="8" t="s">
        <v>2719</v>
      </c>
      <c r="B480" s="8" t="s">
        <v>2718</v>
      </c>
      <c r="C480" s="8">
        <v>87785.0</v>
      </c>
      <c r="D480" s="8" t="s">
        <v>14154</v>
      </c>
      <c r="E480" s="27">
        <v>37250.0</v>
      </c>
      <c r="F480" s="8">
        <v>6.0</v>
      </c>
      <c r="G480" s="8" t="s">
        <v>14155</v>
      </c>
      <c r="H480" s="8" t="s">
        <v>10604</v>
      </c>
      <c r="I480" s="8" t="s">
        <v>14156</v>
      </c>
      <c r="J480" s="8" t="s">
        <v>14157</v>
      </c>
      <c r="Q480" s="8" t="s">
        <v>14158</v>
      </c>
    </row>
    <row r="481">
      <c r="A481" s="8" t="s">
        <v>2726</v>
      </c>
      <c r="B481" s="8" t="s">
        <v>2725</v>
      </c>
      <c r="C481" s="8">
        <v>54986.0</v>
      </c>
      <c r="D481" s="8" t="s">
        <v>14159</v>
      </c>
      <c r="E481" s="27">
        <v>36554.0</v>
      </c>
      <c r="F481" s="8">
        <v>120.0</v>
      </c>
      <c r="G481" s="8" t="s">
        <v>10613</v>
      </c>
      <c r="H481" s="8" t="s">
        <v>10743</v>
      </c>
      <c r="I481" s="8" t="s">
        <v>14160</v>
      </c>
      <c r="J481" s="8" t="s">
        <v>14161</v>
      </c>
      <c r="L481" s="8" t="s">
        <v>14162</v>
      </c>
      <c r="R481" s="8" t="s">
        <v>14163</v>
      </c>
    </row>
    <row r="482">
      <c r="A482" s="8" t="s">
        <v>2733</v>
      </c>
      <c r="B482" s="8" t="s">
        <v>2732</v>
      </c>
    </row>
    <row r="483">
      <c r="A483" s="8" t="s">
        <v>2775</v>
      </c>
      <c r="B483" s="8" t="s">
        <v>2774</v>
      </c>
      <c r="C483" s="8">
        <v>79043.0</v>
      </c>
      <c r="D483" s="8" t="s">
        <v>14164</v>
      </c>
      <c r="E483" s="27">
        <v>37874.0</v>
      </c>
      <c r="F483" s="8">
        <v>150.0</v>
      </c>
      <c r="G483" s="8" t="s">
        <v>14165</v>
      </c>
      <c r="H483" s="8" t="s">
        <v>10811</v>
      </c>
      <c r="I483" s="8" t="s">
        <v>14166</v>
      </c>
      <c r="J483" s="8" t="s">
        <v>14167</v>
      </c>
      <c r="K483" s="8" t="s">
        <v>14168</v>
      </c>
      <c r="L483" s="8" t="s">
        <v>14169</v>
      </c>
      <c r="N483" s="8" t="s">
        <v>14170</v>
      </c>
      <c r="O483" s="8" t="s">
        <v>14171</v>
      </c>
      <c r="R483" s="8" t="s">
        <v>12533</v>
      </c>
      <c r="S483" s="8" t="s">
        <v>14172</v>
      </c>
    </row>
    <row r="484">
      <c r="A484" s="8" t="s">
        <v>2782</v>
      </c>
      <c r="B484" s="8" t="s">
        <v>2781</v>
      </c>
      <c r="C484" s="8">
        <v>24991.0</v>
      </c>
      <c r="D484" s="8" t="s">
        <v>14173</v>
      </c>
      <c r="E484" s="27">
        <v>38628.0</v>
      </c>
      <c r="F484" s="8">
        <v>0.0</v>
      </c>
      <c r="G484" s="8" t="s">
        <v>14174</v>
      </c>
      <c r="H484" s="8" t="s">
        <v>10592</v>
      </c>
      <c r="I484" s="8" t="s">
        <v>14175</v>
      </c>
      <c r="J484" s="8" t="s">
        <v>14176</v>
      </c>
      <c r="K484" s="8" t="s">
        <v>14177</v>
      </c>
    </row>
    <row r="485">
      <c r="A485" s="8" t="s">
        <v>2761</v>
      </c>
      <c r="B485" s="8" t="s">
        <v>2760</v>
      </c>
      <c r="C485" s="8">
        <v>788739.0</v>
      </c>
      <c r="D485" s="8" t="s">
        <v>14178</v>
      </c>
      <c r="E485" s="27">
        <v>39448.0</v>
      </c>
      <c r="F485" s="8">
        <v>180.0</v>
      </c>
      <c r="G485" s="8" t="s">
        <v>14179</v>
      </c>
      <c r="H485" s="8" t="s">
        <v>10592</v>
      </c>
    </row>
    <row r="486">
      <c r="A486" s="8" t="s">
        <v>2789</v>
      </c>
      <c r="B486" s="8" t="s">
        <v>2788</v>
      </c>
      <c r="C486" s="8">
        <v>2117.0</v>
      </c>
      <c r="D486" s="8" t="s">
        <v>14180</v>
      </c>
      <c r="E486" s="27">
        <v>38396.0</v>
      </c>
      <c r="F486" s="8">
        <v>117.0</v>
      </c>
      <c r="G486" s="8" t="s">
        <v>11831</v>
      </c>
      <c r="H486" s="8" t="s">
        <v>10995</v>
      </c>
      <c r="I486" s="8" t="s">
        <v>14181</v>
      </c>
      <c r="J486" s="8" t="s">
        <v>14182</v>
      </c>
      <c r="K486" s="8" t="s">
        <v>14183</v>
      </c>
      <c r="M486" s="8" t="s">
        <v>14184</v>
      </c>
      <c r="N486" s="8" t="s">
        <v>14185</v>
      </c>
      <c r="O486" s="8" t="s">
        <v>14186</v>
      </c>
      <c r="R486" s="8" t="s">
        <v>14187</v>
      </c>
      <c r="S486" s="8" t="s">
        <v>14188</v>
      </c>
      <c r="T486" s="8" t="s">
        <v>14189</v>
      </c>
    </row>
    <row r="487">
      <c r="A487" s="8" t="s">
        <v>2768</v>
      </c>
      <c r="B487" s="8" t="s">
        <v>2767</v>
      </c>
      <c r="C487" s="8">
        <v>8358.0</v>
      </c>
      <c r="D487" s="8" t="s">
        <v>14190</v>
      </c>
      <c r="E487" s="27">
        <v>36882.0</v>
      </c>
      <c r="F487" s="8">
        <v>143.0</v>
      </c>
      <c r="G487" s="8" t="s">
        <v>12235</v>
      </c>
      <c r="H487" s="8" t="s">
        <v>10592</v>
      </c>
      <c r="I487" s="8" t="s">
        <v>14191</v>
      </c>
      <c r="J487" s="8" t="s">
        <v>14192</v>
      </c>
      <c r="K487" s="8" t="s">
        <v>14193</v>
      </c>
      <c r="L487" s="8" t="s">
        <v>14192</v>
      </c>
      <c r="N487" s="8" t="s">
        <v>14194</v>
      </c>
      <c r="O487" s="8" t="s">
        <v>14195</v>
      </c>
      <c r="P487" s="8" t="s">
        <v>14196</v>
      </c>
      <c r="Q487" s="8" t="s">
        <v>14197</v>
      </c>
      <c r="R487" s="8" t="s">
        <v>11285</v>
      </c>
      <c r="S487" s="8" t="s">
        <v>11308</v>
      </c>
      <c r="T487" s="8" t="s">
        <v>14198</v>
      </c>
    </row>
    <row r="488">
      <c r="A488" s="8" t="s">
        <v>5022</v>
      </c>
      <c r="B488" s="8" t="s">
        <v>5021</v>
      </c>
      <c r="C488" s="8">
        <v>259446.0</v>
      </c>
      <c r="E488" s="27">
        <v>39213.0</v>
      </c>
      <c r="F488" s="8">
        <v>20.0</v>
      </c>
      <c r="G488" s="8" t="s">
        <v>13271</v>
      </c>
      <c r="H488" s="8" t="s">
        <v>10592</v>
      </c>
      <c r="J488" s="8" t="s">
        <v>14199</v>
      </c>
    </row>
    <row r="489">
      <c r="A489" s="8" t="s">
        <v>5029</v>
      </c>
      <c r="B489" s="8" t="s">
        <v>5028</v>
      </c>
      <c r="C489" s="8">
        <v>1951.0</v>
      </c>
      <c r="D489" s="8" t="s">
        <v>14200</v>
      </c>
      <c r="E489" s="27">
        <v>38488.0</v>
      </c>
      <c r="F489" s="8">
        <v>139.0</v>
      </c>
      <c r="G489" s="8" t="s">
        <v>10624</v>
      </c>
      <c r="H489" s="8" t="s">
        <v>14201</v>
      </c>
      <c r="I489" s="8" t="s">
        <v>14202</v>
      </c>
      <c r="J489" s="8" t="s">
        <v>10686</v>
      </c>
      <c r="K489" s="8" t="s">
        <v>14203</v>
      </c>
      <c r="N489" s="8" t="s">
        <v>14204</v>
      </c>
      <c r="O489" s="8" t="s">
        <v>10689</v>
      </c>
      <c r="Q489" s="8" t="s">
        <v>10691</v>
      </c>
      <c r="S489" s="8" t="s">
        <v>10692</v>
      </c>
    </row>
    <row r="490">
      <c r="A490" s="8" t="s">
        <v>2817</v>
      </c>
      <c r="B490" s="8" t="s">
        <v>2816</v>
      </c>
      <c r="C490" s="8">
        <v>9016.0</v>
      </c>
      <c r="D490" s="8" t="s">
        <v>14205</v>
      </c>
      <c r="E490" s="27">
        <v>37586.0</v>
      </c>
      <c r="F490" s="8">
        <v>95.0</v>
      </c>
      <c r="G490" s="8" t="s">
        <v>14206</v>
      </c>
      <c r="H490" s="8" t="s">
        <v>10592</v>
      </c>
      <c r="I490" s="8" t="s">
        <v>14207</v>
      </c>
      <c r="J490" s="8" t="s">
        <v>14208</v>
      </c>
      <c r="K490" s="8" t="s">
        <v>14209</v>
      </c>
      <c r="M490" s="8" t="s">
        <v>12621</v>
      </c>
      <c r="N490" s="8" t="s">
        <v>14210</v>
      </c>
      <c r="P490" s="8" t="s">
        <v>11305</v>
      </c>
      <c r="Q490" s="8" t="s">
        <v>14211</v>
      </c>
      <c r="R490" s="8" t="s">
        <v>14212</v>
      </c>
    </row>
    <row r="491">
      <c r="A491" s="8" t="s">
        <v>2831</v>
      </c>
      <c r="B491" s="8" t="s">
        <v>2830</v>
      </c>
      <c r="C491" s="8">
        <v>10898.0</v>
      </c>
      <c r="D491" s="8" t="s">
        <v>14213</v>
      </c>
      <c r="E491" s="27">
        <v>36548.0</v>
      </c>
      <c r="F491" s="8">
        <v>75.0</v>
      </c>
      <c r="G491" s="8" t="s">
        <v>14214</v>
      </c>
      <c r="H491" s="8" t="s">
        <v>10592</v>
      </c>
      <c r="I491" s="8" t="s">
        <v>14215</v>
      </c>
      <c r="J491" s="8" t="s">
        <v>14216</v>
      </c>
      <c r="K491" s="8" t="s">
        <v>14217</v>
      </c>
      <c r="N491" s="8" t="s">
        <v>14218</v>
      </c>
      <c r="P491" s="8" t="s">
        <v>14219</v>
      </c>
    </row>
    <row r="492">
      <c r="A492" s="8" t="s">
        <v>2845</v>
      </c>
      <c r="B492" s="8" t="s">
        <v>2844</v>
      </c>
      <c r="C492" s="8">
        <v>55650.0</v>
      </c>
      <c r="D492" s="8" t="s">
        <v>14220</v>
      </c>
      <c r="E492" s="27">
        <v>37956.0</v>
      </c>
      <c r="F492" s="8">
        <v>120.0</v>
      </c>
      <c r="G492" s="8" t="s">
        <v>14221</v>
      </c>
      <c r="H492" s="8" t="s">
        <v>11118</v>
      </c>
      <c r="I492" s="8" t="s">
        <v>14222</v>
      </c>
      <c r="J492" s="8" t="s">
        <v>14223</v>
      </c>
      <c r="L492" s="8" t="s">
        <v>14223</v>
      </c>
      <c r="M492" s="8" t="s">
        <v>14224</v>
      </c>
      <c r="N492" s="8" t="s">
        <v>14225</v>
      </c>
      <c r="O492" s="8" t="s">
        <v>14226</v>
      </c>
      <c r="R492" s="8" t="s">
        <v>14227</v>
      </c>
      <c r="S492" s="8" t="s">
        <v>14228</v>
      </c>
      <c r="T492" s="8" t="s">
        <v>14229</v>
      </c>
    </row>
    <row r="493">
      <c r="A493" s="8" t="s">
        <v>2838</v>
      </c>
      <c r="B493" s="8" t="s">
        <v>2837</v>
      </c>
      <c r="C493" s="8">
        <v>4911.0</v>
      </c>
      <c r="D493" s="8" t="s">
        <v>14230</v>
      </c>
      <c r="E493" s="27">
        <v>37604.0</v>
      </c>
      <c r="F493" s="8">
        <v>118.0</v>
      </c>
      <c r="G493" s="8" t="s">
        <v>12601</v>
      </c>
      <c r="H493" s="8" t="s">
        <v>10592</v>
      </c>
      <c r="I493" s="8" t="s">
        <v>14231</v>
      </c>
      <c r="J493" s="8" t="s">
        <v>14232</v>
      </c>
      <c r="K493" s="8" t="s">
        <v>14233</v>
      </c>
      <c r="M493" s="8" t="s">
        <v>14234</v>
      </c>
      <c r="N493" s="8" t="s">
        <v>14235</v>
      </c>
      <c r="O493" s="8" t="s">
        <v>13942</v>
      </c>
      <c r="Q493" s="8" t="s">
        <v>14236</v>
      </c>
      <c r="R493" s="8" t="s">
        <v>14237</v>
      </c>
      <c r="S493" s="8" t="s">
        <v>14238</v>
      </c>
      <c r="T493" s="8" t="s">
        <v>14124</v>
      </c>
    </row>
    <row r="494">
      <c r="A494" s="8" t="s">
        <v>2824</v>
      </c>
      <c r="B494" s="8" t="s">
        <v>2823</v>
      </c>
      <c r="C494" s="8">
        <v>181587.0</v>
      </c>
      <c r="D494" s="8" t="s">
        <v>14239</v>
      </c>
      <c r="E494" s="27">
        <v>39721.0</v>
      </c>
      <c r="F494" s="8">
        <v>70.0</v>
      </c>
      <c r="G494" s="8" t="s">
        <v>11624</v>
      </c>
      <c r="H494" s="8" t="s">
        <v>10592</v>
      </c>
      <c r="I494" s="8" t="s">
        <v>14240</v>
      </c>
      <c r="J494" s="8" t="s">
        <v>14241</v>
      </c>
      <c r="K494" s="8" t="s">
        <v>14241</v>
      </c>
      <c r="L494" s="8" t="s">
        <v>14242</v>
      </c>
    </row>
    <row r="495">
      <c r="A495" s="8" t="s">
        <v>2852</v>
      </c>
      <c r="B495" s="8" t="s">
        <v>2851</v>
      </c>
      <c r="C495" s="8">
        <v>13635.0</v>
      </c>
      <c r="D495" s="8" t="s">
        <v>14243</v>
      </c>
      <c r="E495" s="27">
        <v>39743.0</v>
      </c>
      <c r="F495" s="8">
        <v>113.0</v>
      </c>
      <c r="G495" s="8" t="s">
        <v>14244</v>
      </c>
      <c r="H495" s="8" t="s">
        <v>10811</v>
      </c>
      <c r="I495" s="8" t="s">
        <v>14245</v>
      </c>
      <c r="J495" s="8" t="s">
        <v>14246</v>
      </c>
      <c r="K495" s="8" t="s">
        <v>14247</v>
      </c>
      <c r="L495" s="8" t="s">
        <v>14248</v>
      </c>
      <c r="N495" s="8" t="s">
        <v>10817</v>
      </c>
      <c r="O495" s="8" t="s">
        <v>14249</v>
      </c>
      <c r="P495" s="8" t="s">
        <v>14250</v>
      </c>
      <c r="Q495" s="8" t="s">
        <v>14251</v>
      </c>
      <c r="R495" s="8" t="s">
        <v>14252</v>
      </c>
      <c r="S495" s="8" t="s">
        <v>11488</v>
      </c>
    </row>
    <row r="496">
      <c r="A496" s="8" t="s">
        <v>2873</v>
      </c>
      <c r="B496" s="8" t="s">
        <v>2872</v>
      </c>
      <c r="C496" s="8">
        <v>19423.0</v>
      </c>
      <c r="D496" s="8" t="s">
        <v>14253</v>
      </c>
      <c r="E496" s="27">
        <v>38219.0</v>
      </c>
      <c r="F496" s="8">
        <v>93.0</v>
      </c>
      <c r="G496" s="8" t="s">
        <v>10810</v>
      </c>
      <c r="H496" s="8" t="s">
        <v>10592</v>
      </c>
      <c r="I496" s="8" t="s">
        <v>14254</v>
      </c>
      <c r="J496" s="8" t="s">
        <v>14255</v>
      </c>
      <c r="K496" s="8" t="s">
        <v>14256</v>
      </c>
      <c r="N496" s="8" t="s">
        <v>14257</v>
      </c>
      <c r="O496" s="8" t="s">
        <v>14258</v>
      </c>
      <c r="Q496" s="8" t="s">
        <v>14259</v>
      </c>
      <c r="R496" s="8" t="s">
        <v>14260</v>
      </c>
    </row>
    <row r="497">
      <c r="A497" s="8" t="s">
        <v>2866</v>
      </c>
      <c r="B497" s="8" t="s">
        <v>2865</v>
      </c>
      <c r="C497" s="8">
        <v>98618.0</v>
      </c>
      <c r="E497" s="27">
        <v>37010.0</v>
      </c>
      <c r="F497" s="8">
        <v>73.0</v>
      </c>
      <c r="H497" s="8" t="s">
        <v>10592</v>
      </c>
      <c r="I497" s="8" t="s">
        <v>14261</v>
      </c>
      <c r="J497" s="8" t="s">
        <v>14262</v>
      </c>
    </row>
    <row r="498">
      <c r="A498" s="8" t="s">
        <v>2880</v>
      </c>
      <c r="B498" s="8" t="s">
        <v>2879</v>
      </c>
      <c r="C498" s="8">
        <v>13158.0</v>
      </c>
      <c r="D498" s="8" t="s">
        <v>14263</v>
      </c>
      <c r="E498" s="27">
        <v>39185.0</v>
      </c>
      <c r="F498" s="8">
        <v>86.0</v>
      </c>
      <c r="G498" s="8" t="s">
        <v>12820</v>
      </c>
      <c r="H498" s="8" t="s">
        <v>10592</v>
      </c>
      <c r="I498" s="8" t="s">
        <v>14264</v>
      </c>
      <c r="J498" s="8" t="s">
        <v>14265</v>
      </c>
      <c r="M498" s="8" t="s">
        <v>14266</v>
      </c>
      <c r="Q498" s="8" t="s">
        <v>14267</v>
      </c>
    </row>
    <row r="499">
      <c r="A499" s="8" t="s">
        <v>2859</v>
      </c>
      <c r="B499" s="8" t="s">
        <v>2858</v>
      </c>
      <c r="C499" s="8">
        <v>45126.0</v>
      </c>
      <c r="D499" s="8" t="s">
        <v>14268</v>
      </c>
      <c r="E499" s="27">
        <v>38609.0</v>
      </c>
      <c r="F499" s="8">
        <v>183.0</v>
      </c>
      <c r="G499" s="8" t="s">
        <v>10613</v>
      </c>
      <c r="H499" s="8" t="s">
        <v>10811</v>
      </c>
      <c r="I499" s="8" t="s">
        <v>14269</v>
      </c>
      <c r="J499" s="8" t="s">
        <v>14270</v>
      </c>
      <c r="K499" s="8" t="s">
        <v>14271</v>
      </c>
      <c r="L499" s="8" t="s">
        <v>14272</v>
      </c>
      <c r="N499" s="8" t="s">
        <v>14273</v>
      </c>
      <c r="O499" s="8" t="s">
        <v>14171</v>
      </c>
      <c r="P499" s="8" t="s">
        <v>14274</v>
      </c>
      <c r="R499" s="8" t="s">
        <v>14275</v>
      </c>
      <c r="S499" s="8" t="s">
        <v>14276</v>
      </c>
    </row>
    <row r="500">
      <c r="A500" s="8" t="s">
        <v>2887</v>
      </c>
      <c r="B500" s="8" t="s">
        <v>2886</v>
      </c>
      <c r="C500" s="8">
        <v>16523.0</v>
      </c>
      <c r="D500" s="8" t="s">
        <v>14277</v>
      </c>
      <c r="E500" s="27">
        <v>40102.0</v>
      </c>
      <c r="F500" s="8">
        <v>101.0</v>
      </c>
      <c r="G500" s="8" t="s">
        <v>14278</v>
      </c>
      <c r="H500" s="8" t="s">
        <v>10592</v>
      </c>
      <c r="I500" s="8" t="s">
        <v>14279</v>
      </c>
      <c r="J500" s="8" t="s">
        <v>10972</v>
      </c>
      <c r="K500" s="8" t="s">
        <v>14280</v>
      </c>
      <c r="M500" s="8" t="s">
        <v>10929</v>
      </c>
      <c r="N500" s="8" t="s">
        <v>14281</v>
      </c>
      <c r="O500" s="8" t="s">
        <v>10790</v>
      </c>
      <c r="P500" s="8" t="s">
        <v>14282</v>
      </c>
      <c r="Q500" s="8" t="s">
        <v>14283</v>
      </c>
      <c r="R500" s="8" t="s">
        <v>10977</v>
      </c>
      <c r="S500" s="8" t="s">
        <v>10935</v>
      </c>
    </row>
    <row r="501">
      <c r="A501" s="8" t="s">
        <v>5126</v>
      </c>
      <c r="B501" s="8" t="s">
        <v>5125</v>
      </c>
      <c r="C501" s="8">
        <v>73714.0</v>
      </c>
      <c r="D501" s="8" t="s">
        <v>14284</v>
      </c>
      <c r="E501" s="27">
        <v>39403.0</v>
      </c>
      <c r="F501" s="8">
        <v>21.0</v>
      </c>
      <c r="G501" s="8" t="s">
        <v>12189</v>
      </c>
      <c r="H501" s="8" t="s">
        <v>10604</v>
      </c>
      <c r="I501" s="8" t="s">
        <v>14285</v>
      </c>
      <c r="J501" s="8" t="s">
        <v>14286</v>
      </c>
      <c r="L501" s="8" t="s">
        <v>14287</v>
      </c>
    </row>
    <row r="502">
      <c r="A502" s="8" t="s">
        <v>2957</v>
      </c>
      <c r="B502" s="8" t="s">
        <v>2956</v>
      </c>
    </row>
    <row r="503">
      <c r="A503" s="8" t="s">
        <v>2943</v>
      </c>
      <c r="B503" s="8" t="s">
        <v>2942</v>
      </c>
      <c r="C503" s="8">
        <v>331066.0</v>
      </c>
      <c r="D503" s="8" t="s">
        <v>14288</v>
      </c>
      <c r="E503" s="27">
        <v>38718.0</v>
      </c>
      <c r="F503" s="8">
        <v>39.0</v>
      </c>
      <c r="H503" s="8" t="s">
        <v>10592</v>
      </c>
      <c r="J503" s="8" t="s">
        <v>14289</v>
      </c>
    </row>
    <row r="504">
      <c r="A504" s="8" t="s">
        <v>2950</v>
      </c>
      <c r="B504" s="8" t="s">
        <v>2949</v>
      </c>
      <c r="C504" s="8">
        <v>20829.0</v>
      </c>
      <c r="D504" s="8" t="s">
        <v>14290</v>
      </c>
      <c r="E504" s="27">
        <v>40024.0</v>
      </c>
      <c r="F504" s="8">
        <v>146.0</v>
      </c>
      <c r="G504" s="8" t="s">
        <v>10869</v>
      </c>
      <c r="H504" s="8" t="s">
        <v>10592</v>
      </c>
      <c r="I504" s="8" t="s">
        <v>14291</v>
      </c>
      <c r="J504" s="8" t="s">
        <v>13058</v>
      </c>
      <c r="K504" s="8" t="s">
        <v>14292</v>
      </c>
      <c r="L504" s="8" t="s">
        <v>13058</v>
      </c>
      <c r="N504" s="8" t="s">
        <v>14293</v>
      </c>
      <c r="O504" s="8" t="s">
        <v>11282</v>
      </c>
      <c r="P504" s="8" t="s">
        <v>14294</v>
      </c>
      <c r="Q504" s="8" t="s">
        <v>14295</v>
      </c>
      <c r="R504" s="8" t="s">
        <v>14296</v>
      </c>
      <c r="S504" s="8" t="s">
        <v>14297</v>
      </c>
    </row>
    <row r="505">
      <c r="A505" s="8" t="s">
        <v>2971</v>
      </c>
      <c r="B505" s="8" t="s">
        <v>2970</v>
      </c>
      <c r="C505" s="8">
        <v>104318.0</v>
      </c>
      <c r="D505" s="8" t="s">
        <v>14298</v>
      </c>
      <c r="E505" s="27">
        <v>39083.0</v>
      </c>
      <c r="F505" s="8">
        <v>90.0</v>
      </c>
      <c r="G505" s="8" t="s">
        <v>14299</v>
      </c>
      <c r="H505" s="8" t="s">
        <v>10811</v>
      </c>
      <c r="I505" s="8" t="s">
        <v>14300</v>
      </c>
      <c r="J505" s="8" t="s">
        <v>14301</v>
      </c>
      <c r="K505" s="8" t="s">
        <v>14302</v>
      </c>
      <c r="L505" s="8" t="s">
        <v>14301</v>
      </c>
      <c r="N505" s="8" t="s">
        <v>14303</v>
      </c>
      <c r="O505" s="8" t="s">
        <v>14304</v>
      </c>
      <c r="R505" s="8" t="s">
        <v>14305</v>
      </c>
      <c r="T505" s="8" t="s">
        <v>14306</v>
      </c>
    </row>
    <row r="506">
      <c r="A506" s="8" t="s">
        <v>2929</v>
      </c>
      <c r="B506" s="8" t="s">
        <v>2928</v>
      </c>
      <c r="C506" s="8">
        <v>11889.0</v>
      </c>
      <c r="D506" s="8" t="s">
        <v>14307</v>
      </c>
      <c r="E506" s="27">
        <v>37239.0</v>
      </c>
      <c r="F506" s="8">
        <v>91.0</v>
      </c>
      <c r="G506" s="8" t="s">
        <v>10613</v>
      </c>
      <c r="H506" s="8" t="s">
        <v>10592</v>
      </c>
      <c r="I506" s="8" t="s">
        <v>14308</v>
      </c>
      <c r="J506" s="8" t="s">
        <v>14309</v>
      </c>
      <c r="K506" s="8" t="s">
        <v>14310</v>
      </c>
      <c r="N506" s="8" t="s">
        <v>14311</v>
      </c>
      <c r="O506" s="8" t="s">
        <v>14312</v>
      </c>
      <c r="P506" s="8" t="s">
        <v>10985</v>
      </c>
      <c r="Q506" s="8" t="s">
        <v>14313</v>
      </c>
      <c r="R506" s="8" t="s">
        <v>14314</v>
      </c>
      <c r="S506" s="8" t="s">
        <v>14315</v>
      </c>
    </row>
    <row r="507">
      <c r="A507" s="8" t="s">
        <v>2964</v>
      </c>
      <c r="B507" s="8" t="s">
        <v>2963</v>
      </c>
      <c r="C507" s="8">
        <v>29269.0</v>
      </c>
      <c r="D507" s="8" t="s">
        <v>14316</v>
      </c>
      <c r="E507" s="27">
        <v>38379.0</v>
      </c>
      <c r="F507" s="8">
        <v>76.0</v>
      </c>
      <c r="G507" s="8" t="s">
        <v>10624</v>
      </c>
      <c r="H507" s="8" t="s">
        <v>10604</v>
      </c>
      <c r="I507" s="8" t="s">
        <v>14317</v>
      </c>
      <c r="J507" s="8" t="s">
        <v>14318</v>
      </c>
      <c r="L507" s="8" t="s">
        <v>14319</v>
      </c>
      <c r="O507" s="8" t="s">
        <v>14320</v>
      </c>
      <c r="P507" s="8" t="s">
        <v>12755</v>
      </c>
    </row>
    <row r="508">
      <c r="A508" s="8" t="s">
        <v>2936</v>
      </c>
      <c r="B508" s="8" t="s">
        <v>2935</v>
      </c>
      <c r="C508" s="8">
        <v>13529.0</v>
      </c>
      <c r="D508" s="8" t="s">
        <v>14321</v>
      </c>
      <c r="E508" s="27">
        <v>38800.0</v>
      </c>
      <c r="F508" s="8">
        <v>72.0</v>
      </c>
      <c r="G508" s="8" t="s">
        <v>14322</v>
      </c>
      <c r="H508" s="8" t="s">
        <v>13214</v>
      </c>
      <c r="I508" s="8" t="s">
        <v>14323</v>
      </c>
      <c r="J508" s="8" t="s">
        <v>14324</v>
      </c>
      <c r="K508" s="8" t="s">
        <v>14325</v>
      </c>
      <c r="L508" s="8" t="s">
        <v>14326</v>
      </c>
      <c r="R508" s="8" t="s">
        <v>14327</v>
      </c>
      <c r="S508" s="8" t="s">
        <v>14328</v>
      </c>
    </row>
    <row r="509">
      <c r="A509" s="8" t="s">
        <v>3013</v>
      </c>
      <c r="B509" s="8" t="s">
        <v>3012</v>
      </c>
      <c r="C509" s="8">
        <v>87952.0</v>
      </c>
      <c r="D509" s="8" t="s">
        <v>14329</v>
      </c>
      <c r="E509" s="27">
        <v>39508.0</v>
      </c>
      <c r="F509" s="8">
        <v>78.0</v>
      </c>
      <c r="G509" s="8" t="s">
        <v>10869</v>
      </c>
      <c r="H509" s="8" t="s">
        <v>10592</v>
      </c>
      <c r="I509" s="8" t="s">
        <v>14330</v>
      </c>
      <c r="J509" s="8" t="s">
        <v>14331</v>
      </c>
      <c r="K509" s="8" t="s">
        <v>14332</v>
      </c>
      <c r="L509" s="8" t="s">
        <v>14331</v>
      </c>
      <c r="N509" s="8" t="s">
        <v>12650</v>
      </c>
      <c r="O509" s="8" t="s">
        <v>14333</v>
      </c>
    </row>
    <row r="510">
      <c r="A510" s="8" t="s">
        <v>3020</v>
      </c>
      <c r="B510" s="8" t="s">
        <v>3019</v>
      </c>
      <c r="C510" s="8">
        <v>1958.0</v>
      </c>
      <c r="D510" s="8" t="s">
        <v>14334</v>
      </c>
      <c r="E510" s="27">
        <v>37293.0</v>
      </c>
      <c r="F510" s="8">
        <v>111.0</v>
      </c>
      <c r="G510" s="8" t="s">
        <v>14335</v>
      </c>
      <c r="H510" s="8" t="s">
        <v>10811</v>
      </c>
      <c r="I510" s="8" t="s">
        <v>14336</v>
      </c>
      <c r="J510" s="8" t="s">
        <v>14337</v>
      </c>
      <c r="K510" s="8" t="s">
        <v>14338</v>
      </c>
      <c r="L510" s="8" t="s">
        <v>14339</v>
      </c>
      <c r="M510" s="8" t="s">
        <v>14340</v>
      </c>
      <c r="N510" s="8" t="s">
        <v>14341</v>
      </c>
      <c r="O510" s="8" t="s">
        <v>14342</v>
      </c>
      <c r="R510" s="8" t="s">
        <v>11544</v>
      </c>
      <c r="S510" s="8" t="s">
        <v>14343</v>
      </c>
    </row>
    <row r="511">
      <c r="A511" s="8" t="s">
        <v>3041</v>
      </c>
      <c r="B511" s="8" t="s">
        <v>3040</v>
      </c>
      <c r="C511" s="8">
        <v>97077.0</v>
      </c>
      <c r="D511" s="8" t="s">
        <v>14344</v>
      </c>
      <c r="E511" s="27">
        <v>40064.0</v>
      </c>
      <c r="F511" s="8">
        <v>102.0</v>
      </c>
      <c r="G511" s="8" t="s">
        <v>12509</v>
      </c>
      <c r="H511" s="8" t="s">
        <v>10592</v>
      </c>
      <c r="I511" s="8" t="s">
        <v>14345</v>
      </c>
      <c r="J511" s="8" t="s">
        <v>14346</v>
      </c>
      <c r="L511" s="8" t="s">
        <v>14347</v>
      </c>
    </row>
    <row r="512">
      <c r="A512" s="8" t="s">
        <v>3034</v>
      </c>
      <c r="B512" s="8" t="s">
        <v>3033</v>
      </c>
      <c r="C512" s="8">
        <v>2662.0</v>
      </c>
      <c r="D512" s="8" t="s">
        <v>14348</v>
      </c>
      <c r="E512" s="27">
        <v>37722.0</v>
      </c>
      <c r="F512" s="8">
        <v>89.0</v>
      </c>
      <c r="G512" s="8" t="s">
        <v>11726</v>
      </c>
      <c r="H512" s="8" t="s">
        <v>10592</v>
      </c>
      <c r="I512" s="8" t="s">
        <v>14349</v>
      </c>
      <c r="J512" s="8" t="s">
        <v>11728</v>
      </c>
      <c r="K512" s="8" t="s">
        <v>14350</v>
      </c>
      <c r="N512" s="8" t="s">
        <v>14351</v>
      </c>
      <c r="O512" s="8" t="s">
        <v>14352</v>
      </c>
      <c r="P512" s="8" t="s">
        <v>14353</v>
      </c>
      <c r="Q512" s="8" t="s">
        <v>14354</v>
      </c>
      <c r="R512" s="8" t="s">
        <v>14355</v>
      </c>
      <c r="S512" s="8" t="s">
        <v>14356</v>
      </c>
      <c r="T512" s="8" t="s">
        <v>14357</v>
      </c>
    </row>
    <row r="513">
      <c r="A513" s="8" t="s">
        <v>3048</v>
      </c>
      <c r="B513" s="8" t="s">
        <v>3047</v>
      </c>
      <c r="C513" s="8">
        <v>17778.0</v>
      </c>
      <c r="D513" s="8" t="s">
        <v>14358</v>
      </c>
      <c r="E513" s="27">
        <v>39083.0</v>
      </c>
      <c r="F513" s="8">
        <v>94.0</v>
      </c>
      <c r="G513" s="8" t="s">
        <v>14359</v>
      </c>
      <c r="H513" s="8" t="s">
        <v>10592</v>
      </c>
      <c r="I513" s="8" t="s">
        <v>14360</v>
      </c>
      <c r="J513" s="8" t="s">
        <v>14361</v>
      </c>
    </row>
    <row r="514">
      <c r="A514" s="8" t="s">
        <v>3027</v>
      </c>
      <c r="B514" s="8" t="s">
        <v>3026</v>
      </c>
      <c r="C514" s="8">
        <v>1990.0</v>
      </c>
      <c r="D514" s="8" t="s">
        <v>14362</v>
      </c>
      <c r="E514" s="27">
        <v>39275.0</v>
      </c>
      <c r="F514" s="8">
        <v>85.0</v>
      </c>
      <c r="G514" s="8" t="s">
        <v>14009</v>
      </c>
      <c r="H514" s="8" t="s">
        <v>10592</v>
      </c>
      <c r="I514" s="8" t="s">
        <v>14363</v>
      </c>
      <c r="J514" s="8" t="s">
        <v>11267</v>
      </c>
      <c r="K514" s="8" t="s">
        <v>14364</v>
      </c>
      <c r="M514" s="8" t="s">
        <v>11269</v>
      </c>
      <c r="N514" s="8" t="s">
        <v>11267</v>
      </c>
      <c r="O514" s="8" t="s">
        <v>14365</v>
      </c>
      <c r="Q514" s="8" t="s">
        <v>14366</v>
      </c>
      <c r="S514" s="8" t="s">
        <v>14367</v>
      </c>
    </row>
    <row r="515">
      <c r="A515" s="8" t="s">
        <v>3006</v>
      </c>
      <c r="B515" s="8" t="s">
        <v>3005</v>
      </c>
      <c r="C515" s="8">
        <v>270151.0</v>
      </c>
      <c r="D515" s="8" t="s">
        <v>14368</v>
      </c>
      <c r="E515" s="27">
        <v>39731.0</v>
      </c>
      <c r="F515" s="8">
        <v>18.0</v>
      </c>
      <c r="G515" s="8" t="s">
        <v>13271</v>
      </c>
      <c r="H515" s="8" t="s">
        <v>10811</v>
      </c>
      <c r="I515" s="8" t="s">
        <v>14369</v>
      </c>
      <c r="J515" s="8" t="s">
        <v>14370</v>
      </c>
      <c r="L515" s="8" t="s">
        <v>14370</v>
      </c>
    </row>
    <row r="516">
      <c r="A516" s="8" t="s">
        <v>3160</v>
      </c>
      <c r="B516" s="8" t="s">
        <v>3159</v>
      </c>
      <c r="C516" s="8">
        <v>10096.0</v>
      </c>
      <c r="D516" s="8" t="s">
        <v>14371</v>
      </c>
      <c r="E516" s="27">
        <v>38090.0</v>
      </c>
      <c r="F516" s="8">
        <v>98.0</v>
      </c>
      <c r="G516" s="8" t="s">
        <v>14372</v>
      </c>
      <c r="H516" s="8" t="s">
        <v>10592</v>
      </c>
      <c r="I516" s="8" t="s">
        <v>14373</v>
      </c>
      <c r="J516" s="8" t="s">
        <v>14374</v>
      </c>
      <c r="K516" s="8" t="s">
        <v>14375</v>
      </c>
      <c r="M516" s="8" t="s">
        <v>14376</v>
      </c>
      <c r="N516" s="8" t="s">
        <v>14377</v>
      </c>
      <c r="O516" s="8" t="s">
        <v>14195</v>
      </c>
      <c r="P516" s="8" t="s">
        <v>13097</v>
      </c>
      <c r="Q516" s="8" t="s">
        <v>14378</v>
      </c>
      <c r="R516" s="8" t="s">
        <v>11733</v>
      </c>
      <c r="S516" s="8" t="s">
        <v>14379</v>
      </c>
      <c r="T516" s="8" t="s">
        <v>14380</v>
      </c>
    </row>
    <row r="517">
      <c r="A517" s="8" t="s">
        <v>3111</v>
      </c>
      <c r="B517" s="8" t="s">
        <v>3110</v>
      </c>
    </row>
    <row r="518">
      <c r="A518" s="8" t="s">
        <v>3132</v>
      </c>
      <c r="B518" s="8" t="s">
        <v>3131</v>
      </c>
      <c r="C518" s="8">
        <v>11184.0</v>
      </c>
      <c r="D518" s="8" t="s">
        <v>14381</v>
      </c>
      <c r="E518" s="27">
        <v>38234.0</v>
      </c>
      <c r="F518" s="8">
        <v>118.0</v>
      </c>
      <c r="G518" s="8" t="s">
        <v>10624</v>
      </c>
      <c r="H518" s="8" t="s">
        <v>10592</v>
      </c>
      <c r="I518" s="8" t="s">
        <v>14382</v>
      </c>
      <c r="J518" s="8" t="s">
        <v>14383</v>
      </c>
      <c r="K518" s="8" t="s">
        <v>14384</v>
      </c>
      <c r="N518" s="8" t="s">
        <v>14385</v>
      </c>
      <c r="O518" s="8" t="s">
        <v>10739</v>
      </c>
      <c r="P518" s="8" t="s">
        <v>10641</v>
      </c>
      <c r="Q518" s="8" t="s">
        <v>12310</v>
      </c>
      <c r="R518" s="8" t="s">
        <v>14386</v>
      </c>
    </row>
    <row r="519">
      <c r="A519" s="8" t="s">
        <v>3153</v>
      </c>
      <c r="B519" s="8" t="s">
        <v>3152</v>
      </c>
      <c r="C519" s="8">
        <v>8284.0</v>
      </c>
      <c r="D519" s="8" t="s">
        <v>14387</v>
      </c>
      <c r="E519" s="27">
        <v>39934.0</v>
      </c>
      <c r="F519" s="8">
        <v>116.0</v>
      </c>
      <c r="G519" s="8" t="s">
        <v>14388</v>
      </c>
      <c r="H519" s="8" t="s">
        <v>10592</v>
      </c>
      <c r="I519" s="8" t="s">
        <v>14389</v>
      </c>
      <c r="J519" s="8" t="s">
        <v>13451</v>
      </c>
      <c r="K519" s="8" t="s">
        <v>14390</v>
      </c>
      <c r="N519" s="8" t="s">
        <v>10889</v>
      </c>
      <c r="O519" s="8" t="s">
        <v>11596</v>
      </c>
      <c r="R519" s="8" t="s">
        <v>11167</v>
      </c>
      <c r="S519" s="8" t="s">
        <v>13210</v>
      </c>
      <c r="T519" s="8" t="s">
        <v>14391</v>
      </c>
    </row>
    <row r="520">
      <c r="A520" s="8" t="s">
        <v>3167</v>
      </c>
      <c r="B520" s="8" t="s">
        <v>3166</v>
      </c>
      <c r="C520" s="8">
        <v>6968.0</v>
      </c>
      <c r="D520" s="8" t="s">
        <v>14392</v>
      </c>
      <c r="E520" s="27">
        <v>39716.0</v>
      </c>
      <c r="F520" s="8">
        <v>150.0</v>
      </c>
      <c r="G520" s="8" t="s">
        <v>14393</v>
      </c>
      <c r="H520" s="8" t="s">
        <v>10995</v>
      </c>
      <c r="I520" s="8" t="s">
        <v>14394</v>
      </c>
      <c r="J520" s="8" t="s">
        <v>14395</v>
      </c>
      <c r="K520" s="8" t="s">
        <v>14396</v>
      </c>
      <c r="N520" s="8" t="s">
        <v>12182</v>
      </c>
      <c r="O520" s="8" t="s">
        <v>13954</v>
      </c>
      <c r="Q520" s="8" t="s">
        <v>14397</v>
      </c>
      <c r="R520" s="8" t="s">
        <v>14398</v>
      </c>
      <c r="S520" s="8" t="s">
        <v>14399</v>
      </c>
      <c r="T520" s="8" t="s">
        <v>14400</v>
      </c>
    </row>
    <row r="521">
      <c r="A521" s="8" t="s">
        <v>3174</v>
      </c>
      <c r="B521" s="8" t="s">
        <v>3173</v>
      </c>
    </row>
    <row r="522">
      <c r="A522" s="8" t="s">
        <v>3104</v>
      </c>
      <c r="B522" s="8" t="s">
        <v>3103</v>
      </c>
      <c r="C522" s="8">
        <v>47244.0</v>
      </c>
      <c r="D522" s="8" t="s">
        <v>14401</v>
      </c>
      <c r="E522" s="27">
        <v>36796.0</v>
      </c>
      <c r="F522" s="8">
        <v>118.0</v>
      </c>
      <c r="G522" s="8" t="s">
        <v>10613</v>
      </c>
      <c r="H522" s="8" t="s">
        <v>10811</v>
      </c>
      <c r="I522" s="8" t="s">
        <v>14402</v>
      </c>
      <c r="J522" s="8" t="s">
        <v>14403</v>
      </c>
      <c r="K522" s="8" t="s">
        <v>12085</v>
      </c>
      <c r="L522" s="8" t="s">
        <v>14404</v>
      </c>
      <c r="M522" s="8" t="s">
        <v>14405</v>
      </c>
      <c r="N522" s="8" t="s">
        <v>14406</v>
      </c>
      <c r="O522" s="8" t="s">
        <v>14407</v>
      </c>
      <c r="R522" s="8" t="s">
        <v>14408</v>
      </c>
      <c r="S522" s="8" t="s">
        <v>14409</v>
      </c>
      <c r="T522" s="8" t="s">
        <v>14410</v>
      </c>
    </row>
    <row r="523">
      <c r="A523" s="8" t="s">
        <v>3146</v>
      </c>
      <c r="B523" s="8" t="s">
        <v>3145</v>
      </c>
      <c r="C523" s="8">
        <v>34653.0</v>
      </c>
      <c r="D523" s="8" t="s">
        <v>14411</v>
      </c>
      <c r="E523" s="27">
        <v>40105.0</v>
      </c>
      <c r="F523" s="8">
        <v>97.0</v>
      </c>
      <c r="G523" s="8" t="s">
        <v>12721</v>
      </c>
      <c r="H523" s="8" t="s">
        <v>10592</v>
      </c>
      <c r="I523" s="8" t="s">
        <v>14412</v>
      </c>
      <c r="J523" s="8" t="s">
        <v>14413</v>
      </c>
      <c r="K523" s="8" t="s">
        <v>14414</v>
      </c>
      <c r="M523" s="8" t="s">
        <v>11269</v>
      </c>
      <c r="N523" s="8" t="s">
        <v>14415</v>
      </c>
      <c r="O523" s="8" t="s">
        <v>14416</v>
      </c>
      <c r="P523" s="8" t="s">
        <v>14417</v>
      </c>
      <c r="Q523" s="8" t="s">
        <v>14418</v>
      </c>
      <c r="R523" s="8" t="s">
        <v>14419</v>
      </c>
      <c r="S523" s="8" t="s">
        <v>12120</v>
      </c>
    </row>
    <row r="524">
      <c r="A524" s="8" t="s">
        <v>3139</v>
      </c>
      <c r="B524" s="8" t="s">
        <v>3138</v>
      </c>
      <c r="C524" s="8">
        <v>10881.0</v>
      </c>
      <c r="D524" s="8" t="s">
        <v>14420</v>
      </c>
      <c r="E524" s="27">
        <v>36911.0</v>
      </c>
      <c r="F524" s="8">
        <v>107.0</v>
      </c>
      <c r="G524" s="8" t="s">
        <v>13220</v>
      </c>
      <c r="H524" s="8" t="s">
        <v>14421</v>
      </c>
      <c r="I524" s="8" t="s">
        <v>14422</v>
      </c>
      <c r="J524" s="8" t="s">
        <v>11634</v>
      </c>
      <c r="K524" s="8" t="s">
        <v>14423</v>
      </c>
      <c r="N524" s="8" t="s">
        <v>14424</v>
      </c>
      <c r="O524" s="8" t="s">
        <v>14425</v>
      </c>
      <c r="P524" s="8" t="s">
        <v>11638</v>
      </c>
    </row>
    <row r="525">
      <c r="A525" s="8" t="s">
        <v>3118</v>
      </c>
      <c r="B525" s="8" t="s">
        <v>3117</v>
      </c>
      <c r="C525" s="8">
        <v>347276.0</v>
      </c>
      <c r="D525" s="8" t="s">
        <v>14426</v>
      </c>
      <c r="E525" s="27">
        <v>39083.0</v>
      </c>
      <c r="F525" s="8">
        <v>19.0</v>
      </c>
      <c r="H525" s="8" t="s">
        <v>10592</v>
      </c>
      <c r="J525" s="8" t="s">
        <v>14427</v>
      </c>
    </row>
    <row r="526">
      <c r="A526" s="8" t="s">
        <v>3125</v>
      </c>
      <c r="B526" s="8" t="s">
        <v>3124</v>
      </c>
      <c r="C526" s="8">
        <v>191.0</v>
      </c>
      <c r="D526" s="8" t="s">
        <v>14428</v>
      </c>
      <c r="E526" s="27">
        <v>36923.0</v>
      </c>
      <c r="F526" s="8">
        <v>106.0</v>
      </c>
      <c r="G526" s="8" t="s">
        <v>10624</v>
      </c>
      <c r="H526" s="8" t="s">
        <v>10995</v>
      </c>
      <c r="I526" s="8" t="s">
        <v>14429</v>
      </c>
      <c r="J526" s="8" t="s">
        <v>13701</v>
      </c>
      <c r="K526" s="8" t="s">
        <v>14430</v>
      </c>
      <c r="L526" s="8" t="s">
        <v>14431</v>
      </c>
      <c r="N526" s="8" t="s">
        <v>13704</v>
      </c>
      <c r="O526" s="8" t="s">
        <v>13705</v>
      </c>
      <c r="P526" s="8" t="s">
        <v>14432</v>
      </c>
      <c r="R526" s="8" t="s">
        <v>13706</v>
      </c>
      <c r="S526" s="8" t="s">
        <v>14433</v>
      </c>
      <c r="T526" s="8" t="s">
        <v>14434</v>
      </c>
    </row>
    <row r="527">
      <c r="A527" s="8" t="s">
        <v>3251</v>
      </c>
      <c r="B527" s="8" t="s">
        <v>3250</v>
      </c>
      <c r="C527" s="8">
        <v>13979.0</v>
      </c>
      <c r="D527" s="8" t="s">
        <v>14435</v>
      </c>
      <c r="E527" s="27">
        <v>38862.0</v>
      </c>
      <c r="F527" s="8">
        <v>91.0</v>
      </c>
      <c r="G527" s="8" t="s">
        <v>11310</v>
      </c>
      <c r="H527" s="8" t="s">
        <v>10592</v>
      </c>
      <c r="I527" s="8" t="s">
        <v>14436</v>
      </c>
      <c r="J527" s="8" t="s">
        <v>14437</v>
      </c>
      <c r="L527" s="8" t="s">
        <v>14437</v>
      </c>
      <c r="N527" s="8" t="s">
        <v>14438</v>
      </c>
      <c r="O527" s="8" t="s">
        <v>10902</v>
      </c>
      <c r="R527" s="8" t="s">
        <v>14439</v>
      </c>
      <c r="S527" s="8" t="s">
        <v>14440</v>
      </c>
    </row>
    <row r="528">
      <c r="A528" s="8" t="s">
        <v>3272</v>
      </c>
      <c r="B528" s="8" t="s">
        <v>3271</v>
      </c>
      <c r="C528" s="8">
        <v>13245.0</v>
      </c>
      <c r="D528" s="8" t="s">
        <v>14441</v>
      </c>
      <c r="E528" s="27">
        <v>37288.0</v>
      </c>
      <c r="F528" s="8">
        <v>172.0</v>
      </c>
      <c r="G528" s="8" t="s">
        <v>10896</v>
      </c>
      <c r="H528" s="8" t="s">
        <v>14442</v>
      </c>
      <c r="I528" s="8" t="s">
        <v>14443</v>
      </c>
      <c r="J528" s="8" t="s">
        <v>14444</v>
      </c>
      <c r="K528" s="8" t="s">
        <v>14445</v>
      </c>
      <c r="L528" s="8" t="s">
        <v>14446</v>
      </c>
      <c r="N528" s="8" t="s">
        <v>14447</v>
      </c>
      <c r="O528" s="8" t="s">
        <v>14448</v>
      </c>
      <c r="R528" s="8" t="s">
        <v>14449</v>
      </c>
      <c r="S528" s="8" t="s">
        <v>14450</v>
      </c>
    </row>
    <row r="529">
      <c r="A529" s="8" t="s">
        <v>3265</v>
      </c>
      <c r="B529" s="8" t="s">
        <v>3264</v>
      </c>
      <c r="C529" s="8">
        <v>369177.0</v>
      </c>
      <c r="E529" s="27">
        <v>37191.0</v>
      </c>
      <c r="G529" s="8" t="s">
        <v>10624</v>
      </c>
      <c r="H529" s="8" t="s">
        <v>10995</v>
      </c>
      <c r="I529" s="8" t="s">
        <v>14451</v>
      </c>
      <c r="J529" s="8" t="s">
        <v>14452</v>
      </c>
    </row>
    <row r="530">
      <c r="A530" s="8" t="s">
        <v>3237</v>
      </c>
      <c r="B530" s="8" t="s">
        <v>3236</v>
      </c>
      <c r="C530" s="8">
        <v>13848.0</v>
      </c>
      <c r="D530" s="8" t="s">
        <v>14453</v>
      </c>
      <c r="E530" s="27">
        <v>39223.0</v>
      </c>
      <c r="F530" s="8">
        <v>85.0</v>
      </c>
      <c r="G530" s="8" t="s">
        <v>14454</v>
      </c>
      <c r="H530" s="8" t="s">
        <v>10592</v>
      </c>
      <c r="I530" s="8" t="s">
        <v>14455</v>
      </c>
      <c r="J530" s="8" t="s">
        <v>14456</v>
      </c>
      <c r="K530" s="8" t="s">
        <v>14457</v>
      </c>
      <c r="N530" s="8" t="s">
        <v>14458</v>
      </c>
      <c r="R530" s="8" t="s">
        <v>14459</v>
      </c>
      <c r="S530" s="8" t="s">
        <v>14460</v>
      </c>
    </row>
    <row r="531">
      <c r="A531" s="8" t="s">
        <v>3279</v>
      </c>
      <c r="B531" s="8" t="s">
        <v>3278</v>
      </c>
      <c r="C531" s="8">
        <v>11093.0</v>
      </c>
      <c r="D531" s="8" t="s">
        <v>13583</v>
      </c>
      <c r="E531" s="27">
        <v>37974.0</v>
      </c>
      <c r="F531" s="8">
        <v>126.0</v>
      </c>
      <c r="G531" s="8" t="s">
        <v>10624</v>
      </c>
      <c r="H531" s="8" t="s">
        <v>10592</v>
      </c>
      <c r="I531" s="8" t="s">
        <v>13584</v>
      </c>
      <c r="J531" s="8" t="s">
        <v>13585</v>
      </c>
      <c r="K531" s="8" t="s">
        <v>13586</v>
      </c>
      <c r="N531" s="8" t="s">
        <v>13587</v>
      </c>
      <c r="O531" s="8" t="s">
        <v>10640</v>
      </c>
      <c r="P531" s="8" t="s">
        <v>10985</v>
      </c>
      <c r="Q531" s="8" t="s">
        <v>13588</v>
      </c>
      <c r="R531" s="8" t="s">
        <v>13589</v>
      </c>
      <c r="S531" s="8" t="s">
        <v>13590</v>
      </c>
    </row>
    <row r="532">
      <c r="A532" s="8" t="s">
        <v>3258</v>
      </c>
      <c r="B532" s="8" t="s">
        <v>3257</v>
      </c>
      <c r="C532" s="8">
        <v>235201.0</v>
      </c>
      <c r="D532" s="8" t="s">
        <v>14461</v>
      </c>
      <c r="E532" s="27">
        <v>39333.0</v>
      </c>
      <c r="F532" s="8">
        <v>108.0</v>
      </c>
      <c r="G532" s="8" t="s">
        <v>11624</v>
      </c>
      <c r="H532" s="8" t="s">
        <v>10592</v>
      </c>
      <c r="I532" s="8" t="s">
        <v>14462</v>
      </c>
      <c r="J532" s="8" t="s">
        <v>14463</v>
      </c>
      <c r="K532" s="8" t="s">
        <v>14464</v>
      </c>
      <c r="N532" s="8" t="s">
        <v>14463</v>
      </c>
      <c r="S532" s="8" t="s">
        <v>14465</v>
      </c>
      <c r="T532" s="8" t="s">
        <v>14466</v>
      </c>
    </row>
    <row r="533">
      <c r="A533" s="8" t="s">
        <v>3230</v>
      </c>
      <c r="B533" s="8" t="s">
        <v>3229</v>
      </c>
      <c r="C533" s="8">
        <v>43985.0</v>
      </c>
      <c r="D533" s="8" t="s">
        <v>14467</v>
      </c>
      <c r="E533" s="27">
        <v>39430.0</v>
      </c>
      <c r="F533" s="8">
        <v>108.0</v>
      </c>
      <c r="G533" s="8" t="s">
        <v>14468</v>
      </c>
      <c r="H533" s="8" t="s">
        <v>14469</v>
      </c>
      <c r="I533" s="8" t="s">
        <v>14470</v>
      </c>
      <c r="J533" s="8" t="s">
        <v>13436</v>
      </c>
      <c r="K533" s="8" t="s">
        <v>13436</v>
      </c>
      <c r="M533" s="8" t="s">
        <v>14471</v>
      </c>
      <c r="N533" s="8" t="s">
        <v>12464</v>
      </c>
      <c r="O533" s="8" t="s">
        <v>14472</v>
      </c>
      <c r="P533" s="8" t="s">
        <v>13440</v>
      </c>
      <c r="Q533" s="8" t="s">
        <v>13436</v>
      </c>
      <c r="R533" s="8" t="s">
        <v>14473</v>
      </c>
    </row>
    <row r="534">
      <c r="A534" s="8" t="s">
        <v>3244</v>
      </c>
      <c r="B534" s="8" t="s">
        <v>3243</v>
      </c>
      <c r="C534" s="8">
        <v>12222.0</v>
      </c>
      <c r="D534" s="8" t="s">
        <v>14474</v>
      </c>
      <c r="E534" s="27">
        <v>39510.0</v>
      </c>
      <c r="F534" s="8">
        <v>86.0</v>
      </c>
      <c r="G534" s="8" t="s">
        <v>14475</v>
      </c>
      <c r="H534" s="8" t="s">
        <v>10592</v>
      </c>
      <c r="I534" s="8" t="s">
        <v>14476</v>
      </c>
      <c r="J534" s="8" t="s">
        <v>14477</v>
      </c>
      <c r="K534" s="8" t="s">
        <v>14478</v>
      </c>
      <c r="L534" s="8" t="s">
        <v>14479</v>
      </c>
      <c r="M534" s="8" t="s">
        <v>11442</v>
      </c>
      <c r="N534" s="8" t="s">
        <v>14480</v>
      </c>
      <c r="P534" s="8" t="s">
        <v>13164</v>
      </c>
      <c r="Q534" s="8" t="s">
        <v>14481</v>
      </c>
    </row>
    <row r="535">
      <c r="A535" s="8" t="s">
        <v>5356</v>
      </c>
      <c r="B535" s="8" t="s">
        <v>5355</v>
      </c>
      <c r="C535" s="8">
        <v>38025.0</v>
      </c>
      <c r="D535" s="8" t="s">
        <v>14482</v>
      </c>
      <c r="E535" s="27">
        <v>38778.0</v>
      </c>
      <c r="F535" s="8">
        <v>115.0</v>
      </c>
      <c r="G535" s="8" t="s">
        <v>11310</v>
      </c>
      <c r="H535" s="8" t="s">
        <v>10655</v>
      </c>
      <c r="I535" s="8" t="s">
        <v>14483</v>
      </c>
      <c r="J535" s="8" t="s">
        <v>11593</v>
      </c>
      <c r="N535" s="8" t="s">
        <v>11595</v>
      </c>
      <c r="O535" s="8" t="s">
        <v>11596</v>
      </c>
      <c r="P535" s="8" t="s">
        <v>14484</v>
      </c>
      <c r="R535" s="8" t="s">
        <v>14485</v>
      </c>
    </row>
    <row r="536">
      <c r="A536" s="8" t="s">
        <v>5349</v>
      </c>
      <c r="B536" s="8" t="s">
        <v>5348</v>
      </c>
      <c r="C536" s="8">
        <v>11650.0</v>
      </c>
      <c r="D536" s="8" t="s">
        <v>14486</v>
      </c>
      <c r="E536" s="27">
        <v>38838.0</v>
      </c>
      <c r="F536" s="8">
        <v>87.0</v>
      </c>
      <c r="G536" s="8" t="s">
        <v>11591</v>
      </c>
      <c r="H536" s="8" t="s">
        <v>10592</v>
      </c>
      <c r="I536" s="8" t="s">
        <v>14487</v>
      </c>
      <c r="J536" s="8" t="s">
        <v>14488</v>
      </c>
      <c r="K536" s="8" t="s">
        <v>14489</v>
      </c>
      <c r="N536" s="8" t="s">
        <v>14490</v>
      </c>
      <c r="O536" s="8" t="s">
        <v>14491</v>
      </c>
      <c r="P536" s="8" t="s">
        <v>14492</v>
      </c>
      <c r="R536" s="8" t="s">
        <v>14493</v>
      </c>
      <c r="S536" s="8" t="s">
        <v>14494</v>
      </c>
    </row>
    <row r="537">
      <c r="A537" s="8" t="s">
        <v>3363</v>
      </c>
      <c r="B537" s="8" t="s">
        <v>3362</v>
      </c>
      <c r="C537" s="8">
        <v>23986.0</v>
      </c>
      <c r="D537" s="8" t="s">
        <v>14495</v>
      </c>
      <c r="E537" s="27">
        <v>37391.0</v>
      </c>
      <c r="F537" s="8">
        <v>182.0</v>
      </c>
      <c r="G537" s="8" t="s">
        <v>12331</v>
      </c>
      <c r="H537" s="8" t="s">
        <v>10592</v>
      </c>
      <c r="I537" s="8" t="s">
        <v>14496</v>
      </c>
      <c r="J537" s="8" t="s">
        <v>14497</v>
      </c>
      <c r="K537" s="8" t="s">
        <v>14498</v>
      </c>
      <c r="L537" s="8" t="s">
        <v>14497</v>
      </c>
      <c r="M537" s="8" t="s">
        <v>14499</v>
      </c>
      <c r="N537" s="8" t="s">
        <v>14500</v>
      </c>
      <c r="O537" s="8" t="s">
        <v>14501</v>
      </c>
      <c r="P537" s="8" t="s">
        <v>14502</v>
      </c>
      <c r="Q537" s="8" t="s">
        <v>11534</v>
      </c>
      <c r="R537" s="8" t="s">
        <v>14503</v>
      </c>
      <c r="S537" s="8" t="s">
        <v>14504</v>
      </c>
      <c r="T537" s="8" t="s">
        <v>14505</v>
      </c>
    </row>
    <row r="538">
      <c r="A538" s="8" t="s">
        <v>3349</v>
      </c>
      <c r="B538" s="8" t="s">
        <v>3348</v>
      </c>
      <c r="C538" s="8">
        <v>1493.0</v>
      </c>
      <c r="D538" s="8" t="s">
        <v>14506</v>
      </c>
      <c r="E538" s="27">
        <v>36882.0</v>
      </c>
      <c r="F538" s="8">
        <v>111.0</v>
      </c>
      <c r="G538" s="8" t="s">
        <v>14507</v>
      </c>
      <c r="H538" s="8" t="s">
        <v>10592</v>
      </c>
      <c r="I538" s="8" t="s">
        <v>14508</v>
      </c>
      <c r="J538" s="8" t="s">
        <v>14509</v>
      </c>
      <c r="K538" s="8" t="s">
        <v>14510</v>
      </c>
      <c r="L538" s="8" t="s">
        <v>14511</v>
      </c>
      <c r="N538" s="8" t="s">
        <v>14512</v>
      </c>
      <c r="O538" s="8" t="s">
        <v>14513</v>
      </c>
      <c r="P538" s="8" t="s">
        <v>14514</v>
      </c>
      <c r="Q538" s="8" t="s">
        <v>14515</v>
      </c>
      <c r="R538" s="8" t="s">
        <v>14516</v>
      </c>
      <c r="S538" s="8" t="s">
        <v>14379</v>
      </c>
      <c r="T538" s="8" t="s">
        <v>14517</v>
      </c>
    </row>
    <row r="539">
      <c r="A539" s="8" t="s">
        <v>3342</v>
      </c>
      <c r="B539" s="8" t="s">
        <v>3341</v>
      </c>
      <c r="C539" s="8">
        <v>13438.0</v>
      </c>
      <c r="D539" s="8" t="s">
        <v>14518</v>
      </c>
      <c r="E539" s="27">
        <v>37538.0</v>
      </c>
      <c r="F539" s="8">
        <v>108.0</v>
      </c>
      <c r="G539" s="8" t="s">
        <v>11127</v>
      </c>
      <c r="H539" s="8" t="s">
        <v>12122</v>
      </c>
      <c r="I539" s="8" t="s">
        <v>14519</v>
      </c>
      <c r="J539" s="8" t="s">
        <v>13436</v>
      </c>
      <c r="K539" s="8" t="s">
        <v>13436</v>
      </c>
      <c r="N539" s="8" t="s">
        <v>12464</v>
      </c>
      <c r="O539" s="8" t="s">
        <v>14520</v>
      </c>
      <c r="P539" s="8" t="s">
        <v>14521</v>
      </c>
    </row>
    <row r="540">
      <c r="A540" s="8" t="s">
        <v>3321</v>
      </c>
      <c r="B540" s="8" t="s">
        <v>3320</v>
      </c>
      <c r="C540" s="8">
        <v>256130.0</v>
      </c>
      <c r="E540" s="27">
        <v>39496.0</v>
      </c>
      <c r="F540" s="8">
        <v>75.0</v>
      </c>
      <c r="G540" s="8" t="s">
        <v>10624</v>
      </c>
      <c r="H540" s="8" t="s">
        <v>10592</v>
      </c>
      <c r="I540" s="8" t="s">
        <v>14522</v>
      </c>
      <c r="J540" s="8" t="s">
        <v>14523</v>
      </c>
    </row>
    <row r="541">
      <c r="A541" s="8" t="s">
        <v>3328</v>
      </c>
      <c r="B541" s="8" t="s">
        <v>3327</v>
      </c>
      <c r="C541" s="8">
        <v>6418.0</v>
      </c>
      <c r="D541" s="8" t="s">
        <v>14524</v>
      </c>
      <c r="E541" s="27">
        <v>39328.0</v>
      </c>
      <c r="F541" s="8">
        <v>13.0</v>
      </c>
      <c r="G541" s="8" t="s">
        <v>10613</v>
      </c>
      <c r="H541" s="8" t="s">
        <v>10592</v>
      </c>
      <c r="I541" s="8" t="s">
        <v>14525</v>
      </c>
      <c r="J541" s="8" t="s">
        <v>11023</v>
      </c>
      <c r="K541" s="8" t="s">
        <v>14526</v>
      </c>
      <c r="N541" s="8" t="s">
        <v>14527</v>
      </c>
      <c r="O541" s="8" t="s">
        <v>11026</v>
      </c>
      <c r="Q541" s="8" t="s">
        <v>14528</v>
      </c>
      <c r="S541" s="8" t="s">
        <v>14529</v>
      </c>
    </row>
    <row r="542">
      <c r="A542" s="8" t="s">
        <v>3335</v>
      </c>
      <c r="B542" s="8" t="s">
        <v>3334</v>
      </c>
      <c r="C542" s="8">
        <v>3989.0</v>
      </c>
      <c r="D542" s="8" t="s">
        <v>14530</v>
      </c>
      <c r="E542" s="27">
        <v>38000.0</v>
      </c>
      <c r="F542" s="8">
        <v>98.0</v>
      </c>
      <c r="G542" s="8" t="s">
        <v>14531</v>
      </c>
      <c r="H542" s="8" t="s">
        <v>10592</v>
      </c>
      <c r="I542" s="8" t="s">
        <v>14532</v>
      </c>
      <c r="J542" s="8" t="s">
        <v>14533</v>
      </c>
      <c r="K542" s="8" t="s">
        <v>14534</v>
      </c>
      <c r="O542" s="8" t="s">
        <v>11806</v>
      </c>
      <c r="P542" s="8" t="s">
        <v>12870</v>
      </c>
    </row>
    <row r="543">
      <c r="A543" s="8" t="s">
        <v>3356</v>
      </c>
      <c r="B543" s="8" t="s">
        <v>3355</v>
      </c>
      <c r="C543" s="8">
        <v>45418.0</v>
      </c>
      <c r="D543" s="8" t="s">
        <v>14535</v>
      </c>
      <c r="E543" s="27">
        <v>36699.0</v>
      </c>
      <c r="F543" s="8">
        <v>101.0</v>
      </c>
      <c r="G543" s="8" t="s">
        <v>11855</v>
      </c>
      <c r="H543" s="8" t="s">
        <v>10614</v>
      </c>
      <c r="I543" s="8" t="s">
        <v>14536</v>
      </c>
      <c r="J543" s="8" t="s">
        <v>12954</v>
      </c>
      <c r="L543" s="8" t="s">
        <v>14537</v>
      </c>
    </row>
    <row r="544">
      <c r="A544" s="8" t="s">
        <v>3314</v>
      </c>
      <c r="B544" s="8" t="s">
        <v>3313</v>
      </c>
      <c r="C544" s="8">
        <v>13653.0</v>
      </c>
      <c r="D544" s="8" t="s">
        <v>14538</v>
      </c>
      <c r="E544" s="27">
        <v>38610.0</v>
      </c>
      <c r="F544" s="8">
        <v>134.0</v>
      </c>
      <c r="G544" s="8" t="s">
        <v>11310</v>
      </c>
      <c r="H544" s="8" t="s">
        <v>11159</v>
      </c>
      <c r="I544" s="8" t="s">
        <v>14539</v>
      </c>
      <c r="J544" s="8" t="s">
        <v>14540</v>
      </c>
      <c r="L544" s="8" t="s">
        <v>14541</v>
      </c>
      <c r="N544" s="8" t="s">
        <v>14542</v>
      </c>
      <c r="Q544" s="8" t="s">
        <v>14543</v>
      </c>
    </row>
    <row r="545">
      <c r="A545" s="8" t="s">
        <v>3447</v>
      </c>
      <c r="B545" s="8" t="s">
        <v>3446</v>
      </c>
      <c r="C545" s="8">
        <v>225608.0</v>
      </c>
      <c r="D545" s="8" t="s">
        <v>14544</v>
      </c>
      <c r="E545" s="27">
        <v>39083.0</v>
      </c>
      <c r="F545" s="8">
        <v>11.0</v>
      </c>
      <c r="G545" s="8" t="s">
        <v>11726</v>
      </c>
      <c r="H545" s="8" t="s">
        <v>10592</v>
      </c>
      <c r="I545" s="8" t="s">
        <v>14545</v>
      </c>
      <c r="J545" s="8" t="s">
        <v>14546</v>
      </c>
    </row>
    <row r="546">
      <c r="A546" s="8" t="s">
        <v>3433</v>
      </c>
      <c r="B546" s="8" t="s">
        <v>3432</v>
      </c>
      <c r="C546" s="8">
        <v>17628.0</v>
      </c>
      <c r="D546" s="8" t="s">
        <v>14547</v>
      </c>
      <c r="E546" s="27">
        <v>38639.0</v>
      </c>
      <c r="F546" s="8">
        <v>98.0</v>
      </c>
      <c r="G546" s="8" t="s">
        <v>10810</v>
      </c>
      <c r="H546" s="8" t="s">
        <v>10592</v>
      </c>
      <c r="I546" s="8" t="s">
        <v>14548</v>
      </c>
      <c r="J546" s="8" t="s">
        <v>14262</v>
      </c>
      <c r="K546" s="8" t="s">
        <v>14549</v>
      </c>
      <c r="L546" s="8" t="s">
        <v>14262</v>
      </c>
      <c r="M546" s="8" t="s">
        <v>14550</v>
      </c>
      <c r="N546" s="8" t="s">
        <v>14551</v>
      </c>
      <c r="P546" s="8" t="s">
        <v>14552</v>
      </c>
    </row>
    <row r="547">
      <c r="A547" s="8" t="s">
        <v>3398</v>
      </c>
      <c r="B547" s="8" t="s">
        <v>3397</v>
      </c>
      <c r="C547" s="8">
        <v>123409.0</v>
      </c>
      <c r="D547" s="8" t="s">
        <v>14553</v>
      </c>
      <c r="E547" s="27">
        <v>37282.0</v>
      </c>
      <c r="F547" s="8">
        <v>92.0</v>
      </c>
      <c r="G547" s="8" t="s">
        <v>10624</v>
      </c>
      <c r="H547" s="8" t="s">
        <v>10592</v>
      </c>
      <c r="I547" s="8" t="s">
        <v>14554</v>
      </c>
      <c r="J547" s="8" t="s">
        <v>14555</v>
      </c>
      <c r="L547" s="8" t="s">
        <v>14555</v>
      </c>
      <c r="O547" s="8" t="s">
        <v>14556</v>
      </c>
      <c r="R547" s="8" t="s">
        <v>14555</v>
      </c>
    </row>
    <row r="548">
      <c r="A548" s="8" t="s">
        <v>3461</v>
      </c>
      <c r="B548" s="8" t="s">
        <v>3460</v>
      </c>
      <c r="C548" s="8">
        <v>671.0</v>
      </c>
      <c r="D548" s="8" t="s">
        <v>14557</v>
      </c>
      <c r="E548" s="27">
        <v>37211.0</v>
      </c>
      <c r="F548" s="8">
        <v>152.0</v>
      </c>
      <c r="G548" s="8" t="s">
        <v>12874</v>
      </c>
      <c r="H548" s="8" t="s">
        <v>10592</v>
      </c>
      <c r="I548" s="8" t="s">
        <v>14558</v>
      </c>
      <c r="J548" s="8" t="s">
        <v>14559</v>
      </c>
      <c r="K548" s="8" t="s">
        <v>14560</v>
      </c>
      <c r="N548" s="8" t="s">
        <v>14561</v>
      </c>
      <c r="O548" s="8" t="s">
        <v>14562</v>
      </c>
      <c r="P548" s="8" t="s">
        <v>11283</v>
      </c>
      <c r="Q548" s="8" t="s">
        <v>14563</v>
      </c>
      <c r="R548" s="8" t="s">
        <v>12880</v>
      </c>
      <c r="S548" s="8" t="s">
        <v>14564</v>
      </c>
      <c r="T548" s="8" t="s">
        <v>14565</v>
      </c>
    </row>
    <row r="549">
      <c r="A549" s="8" t="s">
        <v>3454</v>
      </c>
      <c r="B549" s="8" t="s">
        <v>3453</v>
      </c>
      <c r="C549" s="8">
        <v>77696.0</v>
      </c>
      <c r="D549" s="8" t="s">
        <v>14566</v>
      </c>
      <c r="E549" s="27">
        <v>40136.0</v>
      </c>
      <c r="F549" s="8">
        <v>73.0</v>
      </c>
      <c r="G549" s="8" t="s">
        <v>14567</v>
      </c>
      <c r="H549" s="8" t="s">
        <v>10811</v>
      </c>
      <c r="I549" s="8" t="s">
        <v>14568</v>
      </c>
      <c r="J549" s="8" t="s">
        <v>14301</v>
      </c>
    </row>
    <row r="550">
      <c r="A550" s="8" t="s">
        <v>3440</v>
      </c>
      <c r="B550" s="8" t="s">
        <v>3439</v>
      </c>
      <c r="C550" s="8">
        <v>185015.0</v>
      </c>
      <c r="E550" s="27">
        <v>39814.0</v>
      </c>
      <c r="F550" s="8">
        <v>18.0</v>
      </c>
      <c r="H550" s="8" t="s">
        <v>10592</v>
      </c>
      <c r="J550" s="8" t="s">
        <v>14569</v>
      </c>
    </row>
    <row r="551">
      <c r="A551" s="8" t="s">
        <v>3391</v>
      </c>
      <c r="B551" s="8" t="s">
        <v>3390</v>
      </c>
      <c r="C551" s="8">
        <v>8280.0</v>
      </c>
      <c r="D551" s="8" t="s">
        <v>14570</v>
      </c>
      <c r="E551" s="27">
        <v>39428.0</v>
      </c>
      <c r="F551" s="8">
        <v>151.0</v>
      </c>
      <c r="G551" s="8" t="s">
        <v>10624</v>
      </c>
      <c r="H551" s="8" t="s">
        <v>10811</v>
      </c>
      <c r="I551" s="8" t="s">
        <v>14571</v>
      </c>
      <c r="J551" s="8" t="s">
        <v>14572</v>
      </c>
      <c r="K551" s="8" t="s">
        <v>14573</v>
      </c>
      <c r="L551" s="8" t="s">
        <v>14574</v>
      </c>
      <c r="N551" s="8" t="s">
        <v>14575</v>
      </c>
      <c r="O551" s="8" t="s">
        <v>14576</v>
      </c>
      <c r="Q551" s="8" t="s">
        <v>14577</v>
      </c>
      <c r="R551" s="8" t="s">
        <v>14578</v>
      </c>
      <c r="S551" s="8" t="s">
        <v>14579</v>
      </c>
    </row>
    <row r="552">
      <c r="A552" s="8" t="s">
        <v>3468</v>
      </c>
      <c r="B552" s="8" t="s">
        <v>3467</v>
      </c>
      <c r="C552" s="8">
        <v>7859.0</v>
      </c>
      <c r="D552" s="8" t="s">
        <v>14580</v>
      </c>
      <c r="E552" s="27">
        <v>38940.0</v>
      </c>
      <c r="F552" s="8">
        <v>107.0</v>
      </c>
      <c r="G552" s="8" t="s">
        <v>10624</v>
      </c>
      <c r="H552" s="8" t="s">
        <v>10592</v>
      </c>
      <c r="I552" s="8" t="s">
        <v>14581</v>
      </c>
      <c r="J552" s="8" t="s">
        <v>14582</v>
      </c>
      <c r="K552" s="8" t="s">
        <v>14583</v>
      </c>
      <c r="L552" s="8" t="s">
        <v>14584</v>
      </c>
      <c r="N552" s="8" t="s">
        <v>14585</v>
      </c>
      <c r="O552" s="8" t="s">
        <v>14586</v>
      </c>
      <c r="R552" s="8" t="s">
        <v>14587</v>
      </c>
    </row>
    <row r="553">
      <c r="A553" s="8" t="s">
        <v>3412</v>
      </c>
      <c r="B553" s="8" t="s">
        <v>3411</v>
      </c>
      <c r="C553" s="8">
        <v>223432.0</v>
      </c>
      <c r="D553" s="8" t="s">
        <v>14588</v>
      </c>
      <c r="E553" s="27">
        <v>36526.0</v>
      </c>
      <c r="F553" s="8">
        <v>89.0</v>
      </c>
      <c r="G553" s="8" t="s">
        <v>10624</v>
      </c>
      <c r="H553" s="8" t="s">
        <v>10592</v>
      </c>
      <c r="I553" s="8" t="s">
        <v>14589</v>
      </c>
      <c r="J553" s="8" t="s">
        <v>14590</v>
      </c>
      <c r="K553" s="8" t="s">
        <v>14591</v>
      </c>
      <c r="O553" s="8" t="s">
        <v>14592</v>
      </c>
    </row>
    <row r="554">
      <c r="A554" s="8" t="s">
        <v>3405</v>
      </c>
      <c r="B554" s="8" t="s">
        <v>3404</v>
      </c>
      <c r="C554" s="8">
        <v>327143.0</v>
      </c>
      <c r="D554" s="8" t="s">
        <v>14593</v>
      </c>
      <c r="E554" s="27">
        <v>38718.0</v>
      </c>
      <c r="F554" s="8">
        <v>31.0</v>
      </c>
      <c r="H554" s="8" t="s">
        <v>10811</v>
      </c>
      <c r="J554" s="8" t="s">
        <v>14594</v>
      </c>
    </row>
    <row r="555">
      <c r="A555" s="8" t="s">
        <v>3419</v>
      </c>
      <c r="B555" s="8" t="s">
        <v>3418</v>
      </c>
      <c r="C555" s="8">
        <v>29785.0</v>
      </c>
      <c r="D555" s="8" t="s">
        <v>14595</v>
      </c>
      <c r="E555" s="27">
        <v>39752.0</v>
      </c>
      <c r="F555" s="8">
        <v>74.0</v>
      </c>
      <c r="G555" s="8" t="s">
        <v>10921</v>
      </c>
      <c r="H555" s="8" t="s">
        <v>10592</v>
      </c>
      <c r="I555" s="8" t="s">
        <v>14596</v>
      </c>
      <c r="J555" s="8" t="s">
        <v>14596</v>
      </c>
      <c r="K555" s="8" t="s">
        <v>14597</v>
      </c>
      <c r="L555" s="8" t="s">
        <v>14596</v>
      </c>
      <c r="N555" s="8" t="s">
        <v>14598</v>
      </c>
    </row>
    <row r="556">
      <c r="A556" s="8" t="s">
        <v>3475</v>
      </c>
      <c r="B556" s="8" t="s">
        <v>3474</v>
      </c>
      <c r="C556" s="8">
        <v>450710.0</v>
      </c>
      <c r="D556" s="8" t="s">
        <v>14599</v>
      </c>
      <c r="E556" s="27">
        <v>39083.0</v>
      </c>
      <c r="F556" s="8">
        <v>13.0</v>
      </c>
      <c r="G556" s="8" t="s">
        <v>14600</v>
      </c>
      <c r="H556" s="8" t="s">
        <v>10592</v>
      </c>
      <c r="J556" s="8" t="s">
        <v>14199</v>
      </c>
    </row>
    <row r="557">
      <c r="A557" s="8" t="s">
        <v>3426</v>
      </c>
      <c r="B557" s="8" t="s">
        <v>3425</v>
      </c>
      <c r="C557" s="8">
        <v>16161.0</v>
      </c>
      <c r="D557" s="8" t="s">
        <v>14601</v>
      </c>
      <c r="E557" s="27">
        <v>37069.0</v>
      </c>
      <c r="F557" s="8">
        <v>130.0</v>
      </c>
      <c r="G557" s="8" t="s">
        <v>14602</v>
      </c>
      <c r="H557" s="8" t="s">
        <v>10592</v>
      </c>
      <c r="I557" s="8" t="s">
        <v>14603</v>
      </c>
      <c r="J557" s="8" t="s">
        <v>14604</v>
      </c>
      <c r="K557" s="8" t="s">
        <v>14604</v>
      </c>
      <c r="L557" s="8" t="s">
        <v>14604</v>
      </c>
      <c r="N557" s="8" t="s">
        <v>14605</v>
      </c>
      <c r="O557" s="8" t="s">
        <v>14606</v>
      </c>
      <c r="P557" s="8" t="s">
        <v>11245</v>
      </c>
      <c r="R557" s="8" t="s">
        <v>14607</v>
      </c>
      <c r="S557" s="8" t="s">
        <v>12641</v>
      </c>
      <c r="T557" s="8" t="s">
        <v>14608</v>
      </c>
    </row>
    <row r="558">
      <c r="A558" s="8" t="s">
        <v>5496</v>
      </c>
      <c r="B558" s="8" t="s">
        <v>5495</v>
      </c>
      <c r="C558" s="8">
        <v>10842.0</v>
      </c>
      <c r="D558" s="8" t="s">
        <v>14609</v>
      </c>
      <c r="E558" s="27">
        <v>38710.0</v>
      </c>
      <c r="F558" s="8">
        <v>108.0</v>
      </c>
      <c r="G558" s="8" t="s">
        <v>14610</v>
      </c>
      <c r="H558" s="8" t="s">
        <v>10604</v>
      </c>
      <c r="I558" s="8" t="s">
        <v>14611</v>
      </c>
      <c r="J558" s="8" t="s">
        <v>10666</v>
      </c>
      <c r="K558" s="8" t="s">
        <v>14612</v>
      </c>
      <c r="N558" s="8" t="s">
        <v>10668</v>
      </c>
      <c r="O558" s="8" t="s">
        <v>14613</v>
      </c>
      <c r="P558" s="8" t="s">
        <v>10666</v>
      </c>
      <c r="Q558" s="8" t="s">
        <v>14614</v>
      </c>
    </row>
    <row r="559">
      <c r="A559" s="8" t="s">
        <v>5489</v>
      </c>
      <c r="B559" s="8" t="s">
        <v>5488</v>
      </c>
      <c r="C559" s="8">
        <v>11928.0</v>
      </c>
      <c r="D559" s="8" t="s">
        <v>14615</v>
      </c>
      <c r="E559" s="27">
        <v>39975.0</v>
      </c>
      <c r="F559" s="8">
        <v>127.0</v>
      </c>
      <c r="G559" s="8" t="s">
        <v>10624</v>
      </c>
      <c r="H559" s="8" t="s">
        <v>10592</v>
      </c>
      <c r="I559" s="8" t="s">
        <v>14616</v>
      </c>
      <c r="J559" s="8" t="s">
        <v>13932</v>
      </c>
      <c r="K559" s="8" t="s">
        <v>14617</v>
      </c>
      <c r="N559" s="8" t="s">
        <v>13934</v>
      </c>
      <c r="O559" s="8" t="s">
        <v>13935</v>
      </c>
      <c r="Q559" s="8" t="s">
        <v>14618</v>
      </c>
      <c r="R559" s="8" t="s">
        <v>14619</v>
      </c>
      <c r="S559" s="8" t="s">
        <v>12812</v>
      </c>
      <c r="T559" s="8" t="s">
        <v>14620</v>
      </c>
    </row>
    <row r="560">
      <c r="A560" s="8" t="s">
        <v>3503</v>
      </c>
      <c r="B560" s="8" t="s">
        <v>3502</v>
      </c>
      <c r="C560" s="8">
        <v>4771.0</v>
      </c>
      <c r="D560" s="8" t="s">
        <v>14621</v>
      </c>
      <c r="E560" s="27">
        <v>39239.0</v>
      </c>
      <c r="F560" s="8">
        <v>113.0</v>
      </c>
      <c r="G560" s="8" t="s">
        <v>12804</v>
      </c>
      <c r="H560" s="8" t="s">
        <v>10592</v>
      </c>
      <c r="I560" s="8" t="s">
        <v>14622</v>
      </c>
      <c r="J560" s="8" t="s">
        <v>14623</v>
      </c>
      <c r="K560" s="8" t="s">
        <v>14624</v>
      </c>
      <c r="M560" s="8" t="s">
        <v>14625</v>
      </c>
      <c r="N560" s="8" t="s">
        <v>14626</v>
      </c>
      <c r="O560" s="8" t="s">
        <v>11663</v>
      </c>
      <c r="P560" s="8" t="s">
        <v>12870</v>
      </c>
      <c r="Q560" s="8" t="s">
        <v>14378</v>
      </c>
      <c r="R560" s="8" t="s">
        <v>12421</v>
      </c>
      <c r="S560" s="8" t="s">
        <v>14627</v>
      </c>
      <c r="T560" s="8" t="s">
        <v>14628</v>
      </c>
    </row>
    <row r="561">
      <c r="A561" s="8" t="s">
        <v>3524</v>
      </c>
      <c r="B561" s="8" t="s">
        <v>3523</v>
      </c>
      <c r="C561" s="8">
        <v>54437.0</v>
      </c>
      <c r="D561" s="8" t="s">
        <v>14629</v>
      </c>
      <c r="E561" s="27">
        <v>40099.0</v>
      </c>
      <c r="F561" s="8">
        <v>83.0</v>
      </c>
      <c r="G561" s="8" t="s">
        <v>14630</v>
      </c>
      <c r="H561" s="8" t="s">
        <v>10604</v>
      </c>
      <c r="I561" s="8" t="s">
        <v>14631</v>
      </c>
      <c r="J561" s="8" t="s">
        <v>14632</v>
      </c>
      <c r="L561" s="8" t="s">
        <v>14633</v>
      </c>
    </row>
    <row r="562">
      <c r="A562" s="8" t="s">
        <v>3531</v>
      </c>
      <c r="B562" s="8" t="s">
        <v>3530</v>
      </c>
      <c r="C562" s="8">
        <v>13649.0</v>
      </c>
      <c r="D562" s="8" t="s">
        <v>14634</v>
      </c>
      <c r="E562" s="27">
        <v>39311.0</v>
      </c>
      <c r="F562" s="8">
        <v>111.0</v>
      </c>
      <c r="G562" s="8" t="s">
        <v>14635</v>
      </c>
      <c r="H562" s="8" t="s">
        <v>10592</v>
      </c>
      <c r="I562" s="8" t="s">
        <v>14636</v>
      </c>
      <c r="J562" s="8" t="s">
        <v>14637</v>
      </c>
      <c r="K562" s="8" t="s">
        <v>14638</v>
      </c>
      <c r="N562" s="8" t="s">
        <v>14639</v>
      </c>
      <c r="O562" s="8" t="s">
        <v>14640</v>
      </c>
      <c r="Q562" s="8" t="s">
        <v>14641</v>
      </c>
      <c r="R562" s="8" t="s">
        <v>14642</v>
      </c>
      <c r="S562" s="8" t="s">
        <v>14643</v>
      </c>
    </row>
    <row r="563">
      <c r="A563" s="8" t="s">
        <v>3545</v>
      </c>
      <c r="B563" s="8" t="s">
        <v>3544</v>
      </c>
      <c r="C563" s="8">
        <v>33806.0</v>
      </c>
      <c r="D563" s="8" t="s">
        <v>14644</v>
      </c>
      <c r="E563" s="27">
        <v>40093.0</v>
      </c>
      <c r="F563" s="8">
        <v>108.0</v>
      </c>
      <c r="G563" s="8" t="s">
        <v>11117</v>
      </c>
      <c r="H563" s="8" t="s">
        <v>14645</v>
      </c>
      <c r="I563" s="8" t="s">
        <v>14646</v>
      </c>
      <c r="J563" s="8" t="s">
        <v>14647</v>
      </c>
      <c r="O563" s="8" t="s">
        <v>14648</v>
      </c>
    </row>
    <row r="564">
      <c r="A564" s="8" t="s">
        <v>3517</v>
      </c>
      <c r="B564" s="8" t="s">
        <v>3516</v>
      </c>
      <c r="C564" s="8">
        <v>74790.0</v>
      </c>
      <c r="D564" s="8" t="s">
        <v>14649</v>
      </c>
      <c r="E564" s="27">
        <v>38788.0</v>
      </c>
      <c r="F564" s="8">
        <v>66.0</v>
      </c>
      <c r="G564" s="8" t="s">
        <v>10624</v>
      </c>
      <c r="H564" s="8" t="s">
        <v>10592</v>
      </c>
      <c r="I564" s="8" t="s">
        <v>14650</v>
      </c>
      <c r="J564" s="8" t="s">
        <v>14651</v>
      </c>
      <c r="K564" s="8" t="s">
        <v>14652</v>
      </c>
      <c r="L564" s="8" t="s">
        <v>14651</v>
      </c>
      <c r="N564" s="8" t="s">
        <v>14653</v>
      </c>
      <c r="O564" s="8" t="s">
        <v>14654</v>
      </c>
      <c r="P564" s="8" t="s">
        <v>14655</v>
      </c>
    </row>
    <row r="565">
      <c r="A565" s="8" t="s">
        <v>3538</v>
      </c>
      <c r="B565" s="8" t="s">
        <v>3537</v>
      </c>
      <c r="C565" s="8">
        <v>25126.0</v>
      </c>
      <c r="D565" s="8" t="s">
        <v>14656</v>
      </c>
      <c r="E565" s="27">
        <v>38274.0</v>
      </c>
      <c r="F565" s="8">
        <v>27.0</v>
      </c>
      <c r="G565" s="8" t="s">
        <v>10869</v>
      </c>
      <c r="H565" s="8" t="s">
        <v>10592</v>
      </c>
      <c r="I565" s="8" t="s">
        <v>14657</v>
      </c>
      <c r="J565" s="8" t="s">
        <v>11571</v>
      </c>
      <c r="L565" s="8" t="s">
        <v>11571</v>
      </c>
    </row>
    <row r="566">
      <c r="A566" s="8" t="s">
        <v>3510</v>
      </c>
      <c r="B566" s="8" t="s">
        <v>3509</v>
      </c>
      <c r="C566" s="8">
        <v>156063.0</v>
      </c>
      <c r="E566" s="27">
        <v>37938.0</v>
      </c>
      <c r="F566" s="8">
        <v>58.0</v>
      </c>
      <c r="G566" s="8" t="s">
        <v>12775</v>
      </c>
      <c r="H566" s="8" t="s">
        <v>10592</v>
      </c>
      <c r="I566" s="8" t="s">
        <v>14658</v>
      </c>
      <c r="J566" s="8" t="s">
        <v>14659</v>
      </c>
      <c r="K566" s="8" t="s">
        <v>12778</v>
      </c>
    </row>
    <row r="567">
      <c r="A567" s="8" t="s">
        <v>3636</v>
      </c>
      <c r="B567" s="8" t="s">
        <v>3635</v>
      </c>
      <c r="C567" s="8">
        <v>36416.0</v>
      </c>
      <c r="D567" s="8" t="s">
        <v>14660</v>
      </c>
      <c r="E567" s="27">
        <v>38828.0</v>
      </c>
      <c r="F567" s="8">
        <v>107.0</v>
      </c>
      <c r="G567" s="8" t="s">
        <v>10624</v>
      </c>
      <c r="H567" s="8" t="s">
        <v>14421</v>
      </c>
      <c r="I567" s="8" t="s">
        <v>14661</v>
      </c>
      <c r="J567" s="8" t="s">
        <v>14662</v>
      </c>
    </row>
    <row r="568">
      <c r="A568" s="8" t="s">
        <v>3573</v>
      </c>
      <c r="B568" s="8" t="s">
        <v>3572</v>
      </c>
      <c r="C568" s="8">
        <v>440878.0</v>
      </c>
      <c r="D568" s="8" t="s">
        <v>14663</v>
      </c>
      <c r="E568" s="27">
        <v>38973.0</v>
      </c>
      <c r="F568" s="8">
        <v>90.0</v>
      </c>
      <c r="H568" s="8" t="s">
        <v>10592</v>
      </c>
      <c r="I568" s="8" t="s">
        <v>14664</v>
      </c>
      <c r="J568" s="8" t="s">
        <v>14665</v>
      </c>
      <c r="K568" s="8" t="s">
        <v>14665</v>
      </c>
      <c r="L568" s="8" t="s">
        <v>14665</v>
      </c>
    </row>
    <row r="569">
      <c r="A569" s="8" t="s">
        <v>3622</v>
      </c>
      <c r="B569" s="8" t="s">
        <v>3621</v>
      </c>
      <c r="C569" s="8">
        <v>9081.0</v>
      </c>
      <c r="D569" s="8" t="s">
        <v>14666</v>
      </c>
      <c r="E569" s="27">
        <v>37183.0</v>
      </c>
      <c r="F569" s="8">
        <v>99.0</v>
      </c>
      <c r="G569" s="8" t="s">
        <v>13271</v>
      </c>
      <c r="H569" s="8" t="s">
        <v>10592</v>
      </c>
      <c r="I569" s="8" t="s">
        <v>14667</v>
      </c>
      <c r="J569" s="8" t="s">
        <v>10826</v>
      </c>
      <c r="K569" s="8" t="s">
        <v>14668</v>
      </c>
      <c r="N569" s="8" t="s">
        <v>10828</v>
      </c>
      <c r="O569" s="8" t="s">
        <v>14669</v>
      </c>
      <c r="P569" s="8" t="s">
        <v>14670</v>
      </c>
    </row>
    <row r="570">
      <c r="A570" s="8" t="s">
        <v>3615</v>
      </c>
      <c r="B570" s="8" t="s">
        <v>3614</v>
      </c>
      <c r="C570" s="8">
        <v>12405.0</v>
      </c>
      <c r="D570" s="8" t="s">
        <v>14671</v>
      </c>
      <c r="E570" s="27">
        <v>39764.0</v>
      </c>
      <c r="F570" s="8">
        <v>120.0</v>
      </c>
      <c r="G570" s="8" t="s">
        <v>10613</v>
      </c>
      <c r="H570" s="8" t="s">
        <v>10592</v>
      </c>
      <c r="I570" s="8" t="s">
        <v>14672</v>
      </c>
      <c r="J570" s="8" t="s">
        <v>12201</v>
      </c>
      <c r="K570" s="8" t="s">
        <v>14673</v>
      </c>
      <c r="M570" s="8" t="s">
        <v>12203</v>
      </c>
      <c r="N570" s="8" t="s">
        <v>11243</v>
      </c>
      <c r="O570" s="8" t="s">
        <v>10689</v>
      </c>
      <c r="P570" s="8" t="s">
        <v>14674</v>
      </c>
      <c r="Q570" s="8" t="s">
        <v>14675</v>
      </c>
      <c r="R570" s="8" t="s">
        <v>14676</v>
      </c>
      <c r="S570" s="8" t="s">
        <v>14677</v>
      </c>
      <c r="T570" s="8" t="s">
        <v>14678</v>
      </c>
    </row>
    <row r="571">
      <c r="A571" s="8" t="s">
        <v>3587</v>
      </c>
      <c r="B571" s="8" t="s">
        <v>3586</v>
      </c>
      <c r="C571" s="8">
        <v>67.0</v>
      </c>
      <c r="D571" s="8" t="s">
        <v>14679</v>
      </c>
      <c r="E571" s="27">
        <v>38397.0</v>
      </c>
      <c r="F571" s="8">
        <v>90.0</v>
      </c>
      <c r="G571" s="8" t="s">
        <v>14680</v>
      </c>
      <c r="H571" s="8" t="s">
        <v>10592</v>
      </c>
      <c r="I571" s="8" t="s">
        <v>14681</v>
      </c>
      <c r="J571" s="8" t="s">
        <v>14682</v>
      </c>
      <c r="K571" s="8" t="s">
        <v>14683</v>
      </c>
      <c r="M571" s="8" t="s">
        <v>14684</v>
      </c>
      <c r="N571" s="8" t="s">
        <v>14685</v>
      </c>
      <c r="O571" s="8" t="s">
        <v>14686</v>
      </c>
      <c r="P571" s="8" t="s">
        <v>14687</v>
      </c>
      <c r="R571" s="8" t="s">
        <v>14688</v>
      </c>
    </row>
    <row r="572">
      <c r="A572" s="8" t="s">
        <v>3629</v>
      </c>
      <c r="B572" s="8" t="s">
        <v>3628</v>
      </c>
      <c r="C572" s="8">
        <v>4953.0</v>
      </c>
      <c r="D572" s="8" t="s">
        <v>14689</v>
      </c>
      <c r="E572" s="27">
        <v>39467.0</v>
      </c>
      <c r="F572" s="8">
        <v>102.0</v>
      </c>
      <c r="G572" s="8" t="s">
        <v>11117</v>
      </c>
      <c r="H572" s="8" t="s">
        <v>10592</v>
      </c>
      <c r="I572" s="8" t="s">
        <v>14690</v>
      </c>
      <c r="J572" s="8" t="s">
        <v>10707</v>
      </c>
      <c r="K572" s="8" t="s">
        <v>14691</v>
      </c>
      <c r="N572" s="8" t="s">
        <v>14692</v>
      </c>
      <c r="O572" s="8" t="s">
        <v>10711</v>
      </c>
      <c r="P572" s="8" t="s">
        <v>13241</v>
      </c>
      <c r="Q572" s="8" t="s">
        <v>14693</v>
      </c>
      <c r="R572" s="8" t="s">
        <v>10714</v>
      </c>
      <c r="S572" s="8" t="s">
        <v>14694</v>
      </c>
    </row>
    <row r="573">
      <c r="A573" s="8" t="s">
        <v>3601</v>
      </c>
      <c r="B573" s="8" t="s">
        <v>3600</v>
      </c>
    </row>
    <row r="574">
      <c r="A574" s="8" t="s">
        <v>3608</v>
      </c>
      <c r="B574" s="8" t="s">
        <v>3607</v>
      </c>
      <c r="C574" s="8">
        <v>9581.0</v>
      </c>
      <c r="D574" s="8" t="s">
        <v>14695</v>
      </c>
      <c r="E574" s="27">
        <v>37106.0</v>
      </c>
      <c r="F574" s="8">
        <v>102.0</v>
      </c>
      <c r="G574" s="8" t="s">
        <v>14696</v>
      </c>
      <c r="H574" s="8" t="s">
        <v>10614</v>
      </c>
      <c r="I574" s="8" t="s">
        <v>14697</v>
      </c>
      <c r="J574" s="8" t="s">
        <v>12954</v>
      </c>
      <c r="K574" s="8" t="s">
        <v>14698</v>
      </c>
      <c r="N574" s="8" t="s">
        <v>14699</v>
      </c>
      <c r="O574" s="8" t="s">
        <v>12956</v>
      </c>
      <c r="P574" s="8" t="s">
        <v>14700</v>
      </c>
      <c r="Q574" s="8" t="s">
        <v>13267</v>
      </c>
    </row>
    <row r="575">
      <c r="A575" s="8" t="s">
        <v>3580</v>
      </c>
      <c r="B575" s="8" t="s">
        <v>3579</v>
      </c>
      <c r="C575" s="8">
        <v>17287.0</v>
      </c>
      <c r="D575" s="8" t="s">
        <v>14701</v>
      </c>
      <c r="E575" s="27">
        <v>39077.0</v>
      </c>
      <c r="F575" s="8">
        <v>103.0</v>
      </c>
      <c r="G575" s="8" t="s">
        <v>11498</v>
      </c>
      <c r="H575" s="8" t="s">
        <v>10592</v>
      </c>
      <c r="I575" s="8" t="s">
        <v>14702</v>
      </c>
      <c r="J575" s="8" t="s">
        <v>14703</v>
      </c>
      <c r="K575" s="8" t="s">
        <v>14704</v>
      </c>
      <c r="L575" s="8" t="s">
        <v>14705</v>
      </c>
      <c r="N575" s="8" t="s">
        <v>14706</v>
      </c>
      <c r="O575" s="8" t="s">
        <v>14707</v>
      </c>
      <c r="R575" s="8" t="s">
        <v>14708</v>
      </c>
      <c r="T575" s="8" t="s">
        <v>14709</v>
      </c>
    </row>
    <row r="576">
      <c r="A576" s="8" t="s">
        <v>3594</v>
      </c>
      <c r="B576" s="8" t="s">
        <v>3593</v>
      </c>
      <c r="C576" s="8">
        <v>226790.0</v>
      </c>
      <c r="D576" s="8" t="s">
        <v>14710</v>
      </c>
      <c r="E576" s="27">
        <v>38495.0</v>
      </c>
      <c r="F576" s="8">
        <v>35.0</v>
      </c>
      <c r="G576" s="8" t="s">
        <v>14600</v>
      </c>
      <c r="H576" s="8" t="s">
        <v>10604</v>
      </c>
      <c r="J576" s="8" t="s">
        <v>11634</v>
      </c>
      <c r="K576" s="8" t="s">
        <v>14711</v>
      </c>
      <c r="L576" s="8" t="s">
        <v>11638</v>
      </c>
    </row>
    <row r="577">
      <c r="A577" s="8" t="s">
        <v>3566</v>
      </c>
      <c r="B577" s="8" t="s">
        <v>3565</v>
      </c>
      <c r="C577" s="8">
        <v>316681.0</v>
      </c>
      <c r="D577" s="8" t="s">
        <v>14712</v>
      </c>
      <c r="E577" s="27">
        <v>39759.0</v>
      </c>
      <c r="F577" s="8">
        <v>60.0</v>
      </c>
      <c r="G577" s="8" t="s">
        <v>12467</v>
      </c>
      <c r="H577" s="8" t="s">
        <v>10604</v>
      </c>
      <c r="J577" s="8" t="s">
        <v>14713</v>
      </c>
      <c r="K577" s="8" t="s">
        <v>14714</v>
      </c>
      <c r="N577" s="8" t="s">
        <v>14715</v>
      </c>
    </row>
    <row r="578">
      <c r="A578" s="8" t="s">
        <v>5587</v>
      </c>
      <c r="B578" s="8" t="s">
        <v>5586</v>
      </c>
      <c r="C578" s="8">
        <v>25621.0</v>
      </c>
      <c r="D578" s="8" t="s">
        <v>14716</v>
      </c>
      <c r="E578" s="27">
        <v>37280.0</v>
      </c>
      <c r="F578" s="8">
        <v>67.0</v>
      </c>
      <c r="G578" s="8" t="s">
        <v>10921</v>
      </c>
      <c r="H578" s="8" t="s">
        <v>10592</v>
      </c>
      <c r="J578" s="8" t="s">
        <v>14717</v>
      </c>
      <c r="L578" s="8" t="s">
        <v>14717</v>
      </c>
      <c r="N578" s="8" t="s">
        <v>14717</v>
      </c>
      <c r="P578" s="8" t="s">
        <v>14718</v>
      </c>
    </row>
    <row r="579">
      <c r="A579" s="8" t="s">
        <v>5594</v>
      </c>
      <c r="B579" s="8" t="s">
        <v>5593</v>
      </c>
      <c r="C579" s="8">
        <v>392.0</v>
      </c>
      <c r="D579" s="8" t="s">
        <v>14719</v>
      </c>
      <c r="E579" s="27">
        <v>36587.0</v>
      </c>
      <c r="F579" s="8">
        <v>121.0</v>
      </c>
      <c r="G579" s="8" t="s">
        <v>10785</v>
      </c>
      <c r="H579" s="8" t="s">
        <v>10592</v>
      </c>
      <c r="I579" s="8" t="s">
        <v>14720</v>
      </c>
      <c r="J579" s="8" t="s">
        <v>14721</v>
      </c>
      <c r="K579" s="8" t="s">
        <v>14722</v>
      </c>
      <c r="M579" s="8" t="s">
        <v>14723</v>
      </c>
      <c r="N579" s="8" t="s">
        <v>14724</v>
      </c>
      <c r="O579" s="8" t="s">
        <v>14312</v>
      </c>
      <c r="P579" s="8" t="s">
        <v>14725</v>
      </c>
      <c r="Q579" s="8" t="s">
        <v>14726</v>
      </c>
      <c r="R579" s="8" t="s">
        <v>14727</v>
      </c>
      <c r="S579" s="8" t="s">
        <v>14728</v>
      </c>
      <c r="T579" s="8" t="s">
        <v>14729</v>
      </c>
    </row>
    <row r="580">
      <c r="A580" s="8" t="s">
        <v>3727</v>
      </c>
      <c r="B580" s="8" t="s">
        <v>3726</v>
      </c>
      <c r="C580" s="8">
        <v>51722.0</v>
      </c>
      <c r="D580" s="8" t="s">
        <v>14730</v>
      </c>
      <c r="E580" s="27">
        <v>37153.0</v>
      </c>
      <c r="F580" s="8">
        <v>104.0</v>
      </c>
      <c r="G580" s="8" t="s">
        <v>10921</v>
      </c>
      <c r="H580" s="8" t="s">
        <v>10592</v>
      </c>
      <c r="I580" s="8" t="s">
        <v>14731</v>
      </c>
      <c r="J580" s="8" t="s">
        <v>14732</v>
      </c>
      <c r="K580" s="8" t="s">
        <v>14733</v>
      </c>
      <c r="N580" s="8" t="s">
        <v>14734</v>
      </c>
      <c r="O580" s="8" t="s">
        <v>14735</v>
      </c>
      <c r="P580" s="8" t="s">
        <v>14736</v>
      </c>
    </row>
    <row r="581">
      <c r="A581" s="8" t="s">
        <v>3685</v>
      </c>
      <c r="B581" s="8" t="s">
        <v>3684</v>
      </c>
      <c r="C581" s="8">
        <v>120166.0</v>
      </c>
      <c r="D581" s="8" t="s">
        <v>14737</v>
      </c>
      <c r="E581" s="27">
        <v>38971.0</v>
      </c>
      <c r="F581" s="8">
        <v>21.0</v>
      </c>
      <c r="H581" s="8" t="s">
        <v>10592</v>
      </c>
      <c r="J581" s="8" t="s">
        <v>14569</v>
      </c>
    </row>
    <row r="582">
      <c r="A582" s="8" t="s">
        <v>3734</v>
      </c>
      <c r="B582" s="8" t="s">
        <v>3733</v>
      </c>
      <c r="C582" s="8">
        <v>13785.0</v>
      </c>
      <c r="D582" s="8" t="s">
        <v>14738</v>
      </c>
      <c r="E582" s="27">
        <v>36798.0</v>
      </c>
      <c r="F582" s="8">
        <v>90.0</v>
      </c>
      <c r="G582" s="8" t="s">
        <v>11624</v>
      </c>
      <c r="H582" s="8" t="s">
        <v>10592</v>
      </c>
      <c r="I582" s="8" t="s">
        <v>14739</v>
      </c>
      <c r="J582" s="8" t="s">
        <v>14740</v>
      </c>
      <c r="K582" s="8" t="s">
        <v>14741</v>
      </c>
      <c r="N582" s="8" t="s">
        <v>14742</v>
      </c>
      <c r="O582" s="8" t="s">
        <v>14743</v>
      </c>
      <c r="P582" s="8" t="s">
        <v>14744</v>
      </c>
      <c r="R582" s="8" t="s">
        <v>14745</v>
      </c>
      <c r="S582" s="8" t="s">
        <v>14746</v>
      </c>
    </row>
    <row r="583">
      <c r="A583" s="8" t="s">
        <v>3692</v>
      </c>
      <c r="B583" s="8" t="s">
        <v>3691</v>
      </c>
      <c r="C583" s="8">
        <v>5723.0</v>
      </c>
      <c r="D583" s="8" t="s">
        <v>14747</v>
      </c>
      <c r="E583" s="27">
        <v>39164.0</v>
      </c>
      <c r="F583" s="8">
        <v>85.0</v>
      </c>
      <c r="G583" s="8" t="s">
        <v>14748</v>
      </c>
      <c r="H583" s="8" t="s">
        <v>10592</v>
      </c>
      <c r="I583" s="8" t="s">
        <v>14749</v>
      </c>
      <c r="J583" s="8" t="s">
        <v>14750</v>
      </c>
      <c r="K583" s="8" t="s">
        <v>14751</v>
      </c>
      <c r="N583" s="8" t="s">
        <v>14752</v>
      </c>
      <c r="O583" s="8" t="s">
        <v>14753</v>
      </c>
      <c r="P583" s="8" t="s">
        <v>14754</v>
      </c>
      <c r="Q583" s="8" t="s">
        <v>14755</v>
      </c>
      <c r="R583" s="8" t="s">
        <v>14756</v>
      </c>
      <c r="S583" s="8" t="s">
        <v>14757</v>
      </c>
    </row>
    <row r="584">
      <c r="A584" s="8" t="s">
        <v>3706</v>
      </c>
      <c r="B584" s="8" t="s">
        <v>3705</v>
      </c>
      <c r="C584" s="8">
        <v>1783.0</v>
      </c>
      <c r="D584" s="8" t="s">
        <v>14758</v>
      </c>
      <c r="E584" s="27">
        <v>37136.0</v>
      </c>
      <c r="F584" s="8">
        <v>108.0</v>
      </c>
      <c r="G584" s="8" t="s">
        <v>14759</v>
      </c>
      <c r="H584" s="8" t="s">
        <v>10592</v>
      </c>
      <c r="I584" s="8" t="s">
        <v>14760</v>
      </c>
      <c r="J584" s="8" t="s">
        <v>14761</v>
      </c>
      <c r="K584" s="8" t="s">
        <v>14762</v>
      </c>
      <c r="N584" s="8" t="s">
        <v>14763</v>
      </c>
      <c r="O584" s="8" t="s">
        <v>14764</v>
      </c>
      <c r="P584" s="8" t="s">
        <v>14765</v>
      </c>
      <c r="Q584" s="8" t="s">
        <v>14766</v>
      </c>
      <c r="R584" s="8" t="s">
        <v>14767</v>
      </c>
      <c r="S584" s="8" t="s">
        <v>14768</v>
      </c>
    </row>
    <row r="585">
      <c r="A585" s="8" t="s">
        <v>3720</v>
      </c>
      <c r="B585" s="8" t="s">
        <v>3719</v>
      </c>
      <c r="C585" s="8">
        <v>6961.0</v>
      </c>
      <c r="D585" s="8" t="s">
        <v>14769</v>
      </c>
      <c r="E585" s="27">
        <v>38387.0</v>
      </c>
      <c r="F585" s="8">
        <v>88.0</v>
      </c>
      <c r="G585" s="8" t="s">
        <v>10810</v>
      </c>
      <c r="H585" s="8" t="s">
        <v>10592</v>
      </c>
      <c r="I585" s="8" t="s">
        <v>14770</v>
      </c>
      <c r="J585" s="8" t="s">
        <v>14771</v>
      </c>
      <c r="K585" s="8" t="s">
        <v>14772</v>
      </c>
      <c r="L585" s="8" t="s">
        <v>14773</v>
      </c>
      <c r="N585" s="8" t="s">
        <v>14774</v>
      </c>
      <c r="P585" s="8" t="s">
        <v>14775</v>
      </c>
      <c r="R585" s="8" t="s">
        <v>14776</v>
      </c>
      <c r="S585" s="8" t="s">
        <v>14777</v>
      </c>
    </row>
    <row r="586">
      <c r="A586" s="8" t="s">
        <v>3713</v>
      </c>
      <c r="B586" s="8" t="s">
        <v>3712</v>
      </c>
      <c r="C586" s="8">
        <v>166494.0</v>
      </c>
      <c r="E586" s="27">
        <v>39448.0</v>
      </c>
      <c r="F586" s="8">
        <v>15.0</v>
      </c>
      <c r="G586" s="8" t="s">
        <v>13271</v>
      </c>
      <c r="H586" s="8" t="s">
        <v>10592</v>
      </c>
      <c r="J586" s="8" t="s">
        <v>14778</v>
      </c>
    </row>
    <row r="587">
      <c r="A587" s="8" t="s">
        <v>3699</v>
      </c>
      <c r="B587" s="8" t="s">
        <v>3698</v>
      </c>
      <c r="C587" s="8">
        <v>27143.0</v>
      </c>
      <c r="D587" s="8" t="s">
        <v>14779</v>
      </c>
      <c r="E587" s="27">
        <v>37678.0</v>
      </c>
      <c r="F587" s="8">
        <v>102.0</v>
      </c>
      <c r="G587" s="8" t="s">
        <v>10624</v>
      </c>
      <c r="H587" s="8" t="s">
        <v>10811</v>
      </c>
      <c r="I587" s="8" t="s">
        <v>14780</v>
      </c>
      <c r="J587" s="8" t="s">
        <v>14781</v>
      </c>
      <c r="K587" s="8" t="s">
        <v>14782</v>
      </c>
      <c r="L587" s="8" t="s">
        <v>14781</v>
      </c>
      <c r="N587" s="8" t="s">
        <v>14783</v>
      </c>
    </row>
    <row r="588">
      <c r="A588" s="8" t="s">
        <v>3811</v>
      </c>
      <c r="B588" s="8" t="s">
        <v>3810</v>
      </c>
      <c r="C588" s="8">
        <v>22.0</v>
      </c>
      <c r="D588" s="8" t="s">
        <v>14784</v>
      </c>
      <c r="E588" s="27">
        <v>37811.0</v>
      </c>
      <c r="F588" s="8">
        <v>143.0</v>
      </c>
      <c r="G588" s="8" t="s">
        <v>11009</v>
      </c>
      <c r="H588" s="8" t="s">
        <v>10592</v>
      </c>
      <c r="I588" s="8" t="s">
        <v>14785</v>
      </c>
      <c r="J588" s="8" t="s">
        <v>13078</v>
      </c>
      <c r="K588" s="8" t="s">
        <v>12867</v>
      </c>
      <c r="M588" s="8" t="s">
        <v>14786</v>
      </c>
      <c r="N588" s="8" t="s">
        <v>14787</v>
      </c>
      <c r="O588" s="8" t="s">
        <v>14788</v>
      </c>
      <c r="P588" s="8" t="s">
        <v>14789</v>
      </c>
      <c r="Q588" s="8" t="s">
        <v>14790</v>
      </c>
      <c r="R588" s="8" t="s">
        <v>14791</v>
      </c>
      <c r="S588" s="8" t="s">
        <v>14792</v>
      </c>
      <c r="T588" s="8" t="s">
        <v>14793</v>
      </c>
    </row>
    <row r="589">
      <c r="A589" s="8" t="s">
        <v>3783</v>
      </c>
      <c r="B589" s="8" t="s">
        <v>3782</v>
      </c>
      <c r="C589" s="8">
        <v>43817.0</v>
      </c>
      <c r="D589" s="8" t="s">
        <v>14794</v>
      </c>
      <c r="E589" s="27">
        <v>39832.0</v>
      </c>
      <c r="F589" s="8">
        <v>92.0</v>
      </c>
      <c r="G589" s="8" t="s">
        <v>11310</v>
      </c>
      <c r="H589" s="8" t="s">
        <v>10592</v>
      </c>
      <c r="I589" s="8" t="s">
        <v>14795</v>
      </c>
      <c r="J589" s="8" t="s">
        <v>14796</v>
      </c>
      <c r="K589" s="8" t="s">
        <v>14797</v>
      </c>
      <c r="L589" s="8" t="s">
        <v>14798</v>
      </c>
      <c r="N589" s="8" t="s">
        <v>14799</v>
      </c>
      <c r="O589" s="8" t="s">
        <v>11924</v>
      </c>
      <c r="P589" s="8" t="s">
        <v>14800</v>
      </c>
      <c r="Q589" s="8" t="s">
        <v>14801</v>
      </c>
      <c r="R589" s="8" t="s">
        <v>14802</v>
      </c>
    </row>
    <row r="590">
      <c r="A590" s="8" t="s">
        <v>3797</v>
      </c>
      <c r="B590" s="8" t="s">
        <v>3796</v>
      </c>
      <c r="C590" s="8">
        <v>21641.0</v>
      </c>
      <c r="D590" s="8" t="s">
        <v>14803</v>
      </c>
      <c r="E590" s="27">
        <v>39899.0</v>
      </c>
      <c r="F590" s="8">
        <v>97.0</v>
      </c>
      <c r="G590" s="8" t="s">
        <v>10624</v>
      </c>
      <c r="H590" s="8" t="s">
        <v>10592</v>
      </c>
      <c r="I590" s="8" t="s">
        <v>14804</v>
      </c>
      <c r="J590" s="8" t="s">
        <v>14805</v>
      </c>
      <c r="K590" s="8" t="s">
        <v>14806</v>
      </c>
      <c r="N590" s="8" t="s">
        <v>14807</v>
      </c>
      <c r="O590" s="8" t="s">
        <v>14808</v>
      </c>
      <c r="P590" s="8" t="s">
        <v>14809</v>
      </c>
      <c r="Q590" s="8" t="s">
        <v>14810</v>
      </c>
      <c r="R590" s="8" t="s">
        <v>12707</v>
      </c>
      <c r="S590" s="8" t="s">
        <v>14811</v>
      </c>
    </row>
    <row r="591">
      <c r="A591" s="8" t="s">
        <v>3790</v>
      </c>
      <c r="B591" s="8" t="s">
        <v>3789</v>
      </c>
      <c r="C591" s="8">
        <v>446262.0</v>
      </c>
      <c r="D591" s="8" t="s">
        <v>14812</v>
      </c>
      <c r="E591" s="27">
        <v>38718.0</v>
      </c>
      <c r="F591" s="8">
        <v>31.0</v>
      </c>
      <c r="G591" s="8" t="s">
        <v>10921</v>
      </c>
      <c r="H591" s="8" t="s">
        <v>10592</v>
      </c>
      <c r="J591" s="8" t="s">
        <v>14813</v>
      </c>
    </row>
    <row r="592">
      <c r="A592" s="8" t="s">
        <v>3804</v>
      </c>
      <c r="B592" s="8" t="s">
        <v>3803</v>
      </c>
      <c r="C592" s="8">
        <v>6537.0</v>
      </c>
      <c r="D592" s="8" t="s">
        <v>14814</v>
      </c>
      <c r="E592" s="27">
        <v>39222.0</v>
      </c>
      <c r="F592" s="8">
        <v>105.0</v>
      </c>
      <c r="G592" s="8" t="s">
        <v>12094</v>
      </c>
      <c r="H592" s="8" t="s">
        <v>11159</v>
      </c>
      <c r="I592" s="8" t="s">
        <v>14815</v>
      </c>
      <c r="J592" s="8" t="s">
        <v>14816</v>
      </c>
      <c r="K592" s="8" t="s">
        <v>14817</v>
      </c>
      <c r="M592" s="8" t="s">
        <v>12742</v>
      </c>
      <c r="N592" s="8" t="s">
        <v>14818</v>
      </c>
      <c r="O592" s="8" t="s">
        <v>14819</v>
      </c>
      <c r="P592" s="8" t="s">
        <v>14820</v>
      </c>
      <c r="R592" s="8" t="s">
        <v>14821</v>
      </c>
      <c r="S592" s="8" t="s">
        <v>14822</v>
      </c>
    </row>
    <row r="593">
      <c r="A593" s="8" t="s">
        <v>3867</v>
      </c>
      <c r="B593" s="8" t="s">
        <v>3866</v>
      </c>
      <c r="C593" s="8">
        <v>27723.0</v>
      </c>
      <c r="D593" s="8" t="s">
        <v>14823</v>
      </c>
      <c r="E593" s="27">
        <v>36744.0</v>
      </c>
      <c r="F593" s="8">
        <v>95.0</v>
      </c>
      <c r="G593" s="8" t="s">
        <v>11498</v>
      </c>
      <c r="H593" s="8" t="s">
        <v>10592</v>
      </c>
      <c r="I593" s="8" t="s">
        <v>14824</v>
      </c>
      <c r="J593" s="8" t="s">
        <v>14825</v>
      </c>
      <c r="K593" s="8" t="s">
        <v>14826</v>
      </c>
      <c r="L593" s="8" t="s">
        <v>14827</v>
      </c>
      <c r="N593" s="8" t="s">
        <v>14828</v>
      </c>
      <c r="O593" s="8" t="s">
        <v>14829</v>
      </c>
      <c r="R593" s="8" t="s">
        <v>12598</v>
      </c>
      <c r="S593" s="8" t="s">
        <v>14830</v>
      </c>
      <c r="T593" s="8" t="s">
        <v>13784</v>
      </c>
    </row>
    <row r="594">
      <c r="A594" s="8" t="s">
        <v>3832</v>
      </c>
      <c r="B594" s="8" t="s">
        <v>3831</v>
      </c>
      <c r="C594" s="8">
        <v>13168.0</v>
      </c>
      <c r="D594" s="8" t="s">
        <v>14831</v>
      </c>
      <c r="E594" s="27">
        <v>39226.0</v>
      </c>
      <c r="F594" s="8">
        <v>84.0</v>
      </c>
      <c r="G594" s="8" t="s">
        <v>11624</v>
      </c>
      <c r="H594" s="8" t="s">
        <v>10592</v>
      </c>
      <c r="I594" s="8" t="s">
        <v>14832</v>
      </c>
      <c r="J594" s="8" t="s">
        <v>11101</v>
      </c>
      <c r="K594" s="8" t="s">
        <v>14833</v>
      </c>
      <c r="L594" s="8" t="s">
        <v>14834</v>
      </c>
      <c r="N594" s="8" t="s">
        <v>11101</v>
      </c>
      <c r="O594" s="8" t="s">
        <v>14835</v>
      </c>
      <c r="P594" s="8" t="s">
        <v>11176</v>
      </c>
      <c r="Q594" s="8" t="s">
        <v>14836</v>
      </c>
      <c r="R594" s="8" t="s">
        <v>14837</v>
      </c>
      <c r="S594" s="8" t="s">
        <v>14838</v>
      </c>
    </row>
    <row r="595">
      <c r="A595" s="8" t="s">
        <v>3874</v>
      </c>
      <c r="B595" s="8" t="s">
        <v>3873</v>
      </c>
      <c r="C595" s="8">
        <v>310.0</v>
      </c>
      <c r="D595" s="8" t="s">
        <v>14839</v>
      </c>
      <c r="E595" s="27">
        <v>37764.0</v>
      </c>
      <c r="F595" s="8">
        <v>101.0</v>
      </c>
      <c r="G595" s="8" t="s">
        <v>14840</v>
      </c>
      <c r="H595" s="8" t="s">
        <v>10592</v>
      </c>
      <c r="I595" s="8" t="s">
        <v>14841</v>
      </c>
      <c r="J595" s="8" t="s">
        <v>14842</v>
      </c>
      <c r="K595" s="8" t="s">
        <v>14843</v>
      </c>
      <c r="N595" s="8" t="s">
        <v>14844</v>
      </c>
      <c r="O595" s="8" t="s">
        <v>13889</v>
      </c>
      <c r="P595" s="8" t="s">
        <v>11797</v>
      </c>
      <c r="Q595" s="8" t="s">
        <v>14845</v>
      </c>
      <c r="R595" s="8" t="s">
        <v>14846</v>
      </c>
      <c r="S595" s="8" t="s">
        <v>14847</v>
      </c>
      <c r="T595" s="8" t="s">
        <v>11287</v>
      </c>
    </row>
    <row r="596">
      <c r="A596" s="8" t="s">
        <v>3839</v>
      </c>
      <c r="B596" s="8" t="s">
        <v>3838</v>
      </c>
      <c r="C596" s="8">
        <v>712352.0</v>
      </c>
      <c r="D596" s="8" t="s">
        <v>14848</v>
      </c>
      <c r="E596" s="27">
        <v>39779.0</v>
      </c>
      <c r="F596" s="8">
        <v>66.0</v>
      </c>
      <c r="G596" s="8" t="s">
        <v>14849</v>
      </c>
      <c r="H596" s="8" t="s">
        <v>10592</v>
      </c>
      <c r="I596" s="8" t="s">
        <v>14850</v>
      </c>
      <c r="J596" s="8" t="s">
        <v>14851</v>
      </c>
      <c r="K596" s="8" t="s">
        <v>14852</v>
      </c>
      <c r="L596" s="8" t="s">
        <v>14853</v>
      </c>
      <c r="N596" s="8" t="s">
        <v>14854</v>
      </c>
      <c r="O596" s="8" t="s">
        <v>14855</v>
      </c>
      <c r="P596" s="8" t="s">
        <v>14856</v>
      </c>
      <c r="Q596" s="8" t="s">
        <v>14857</v>
      </c>
    </row>
    <row r="597">
      <c r="A597" s="8" t="s">
        <v>3853</v>
      </c>
      <c r="B597" s="8" t="s">
        <v>3852</v>
      </c>
      <c r="C597" s="8">
        <v>462.0</v>
      </c>
      <c r="D597" s="8" t="s">
        <v>14858</v>
      </c>
      <c r="E597" s="27">
        <v>36602.0</v>
      </c>
      <c r="F597" s="8">
        <v>131.0</v>
      </c>
      <c r="G597" s="8" t="s">
        <v>10624</v>
      </c>
      <c r="H597" s="8" t="s">
        <v>10592</v>
      </c>
      <c r="I597" s="8" t="s">
        <v>14859</v>
      </c>
      <c r="J597" s="8" t="s">
        <v>12520</v>
      </c>
      <c r="K597" s="8" t="s">
        <v>14860</v>
      </c>
      <c r="L597" s="8" t="s">
        <v>14861</v>
      </c>
      <c r="N597" s="8" t="s">
        <v>14862</v>
      </c>
      <c r="O597" s="8" t="s">
        <v>11948</v>
      </c>
      <c r="P597" s="8" t="s">
        <v>11067</v>
      </c>
      <c r="Q597" s="8" t="s">
        <v>14863</v>
      </c>
      <c r="R597" s="8" t="s">
        <v>12523</v>
      </c>
      <c r="S597" s="8" t="s">
        <v>11524</v>
      </c>
      <c r="T597" s="8" t="s">
        <v>14864</v>
      </c>
    </row>
    <row r="598">
      <c r="A598" s="8" t="s">
        <v>3860</v>
      </c>
      <c r="B598" s="8" t="s">
        <v>3859</v>
      </c>
    </row>
    <row r="599">
      <c r="A599" s="8" t="s">
        <v>3846</v>
      </c>
      <c r="B599" s="8" t="s">
        <v>3845</v>
      </c>
      <c r="C599" s="8">
        <v>33591.0</v>
      </c>
      <c r="D599" s="8" t="s">
        <v>14865</v>
      </c>
      <c r="E599" s="27">
        <v>38796.0</v>
      </c>
      <c r="F599" s="8">
        <v>94.0</v>
      </c>
      <c r="G599" s="8" t="s">
        <v>10869</v>
      </c>
      <c r="H599" s="8" t="s">
        <v>14866</v>
      </c>
      <c r="I599" s="8" t="s">
        <v>14867</v>
      </c>
      <c r="J599" s="8" t="s">
        <v>14868</v>
      </c>
      <c r="K599" s="8" t="s">
        <v>14869</v>
      </c>
      <c r="L599" s="8" t="s">
        <v>14870</v>
      </c>
      <c r="N599" s="8" t="s">
        <v>14871</v>
      </c>
      <c r="O599" s="8" t="s">
        <v>14872</v>
      </c>
      <c r="Q599" s="8" t="s">
        <v>14873</v>
      </c>
      <c r="R599" s="8" t="s">
        <v>14874</v>
      </c>
      <c r="S599" s="8" t="s">
        <v>14875</v>
      </c>
    </row>
    <row r="600">
      <c r="A600" s="8" t="s">
        <v>3930</v>
      </c>
      <c r="B600" s="8" t="s">
        <v>3929</v>
      </c>
      <c r="C600" s="8">
        <v>2001.0</v>
      </c>
      <c r="D600" s="8" t="s">
        <v>14876</v>
      </c>
      <c r="E600" s="27">
        <v>39364.0</v>
      </c>
      <c r="F600" s="8">
        <v>117.0</v>
      </c>
      <c r="G600" s="8" t="s">
        <v>11516</v>
      </c>
      <c r="H600" s="8" t="s">
        <v>10592</v>
      </c>
      <c r="I600" s="8" t="s">
        <v>14877</v>
      </c>
      <c r="J600" s="8" t="s">
        <v>11881</v>
      </c>
      <c r="K600" s="8" t="s">
        <v>14878</v>
      </c>
      <c r="M600" s="8" t="s">
        <v>11884</v>
      </c>
      <c r="N600" s="8" t="s">
        <v>11885</v>
      </c>
      <c r="O600" s="8" t="s">
        <v>11886</v>
      </c>
      <c r="P600" s="8" t="s">
        <v>11133</v>
      </c>
      <c r="Q600" s="8" t="s">
        <v>14879</v>
      </c>
      <c r="R600" s="8" t="s">
        <v>13918</v>
      </c>
      <c r="S600" s="8" t="s">
        <v>11889</v>
      </c>
      <c r="T600" s="8" t="s">
        <v>14880</v>
      </c>
    </row>
    <row r="601">
      <c r="A601" s="8" t="s">
        <v>3958</v>
      </c>
      <c r="B601" s="8" t="s">
        <v>3957</v>
      </c>
      <c r="C601" s="8">
        <v>87732.0</v>
      </c>
      <c r="D601" s="8" t="s">
        <v>14881</v>
      </c>
      <c r="E601" s="27">
        <v>36526.0</v>
      </c>
      <c r="F601" s="8">
        <v>70.0</v>
      </c>
      <c r="G601" s="8" t="s">
        <v>12989</v>
      </c>
      <c r="H601" s="8" t="s">
        <v>10592</v>
      </c>
      <c r="J601" s="8" t="s">
        <v>14882</v>
      </c>
      <c r="K601" s="8" t="s">
        <v>14882</v>
      </c>
      <c r="L601" s="8" t="s">
        <v>14882</v>
      </c>
    </row>
    <row r="602">
      <c r="A602" s="8" t="s">
        <v>3965</v>
      </c>
      <c r="B602" s="8" t="s">
        <v>3964</v>
      </c>
      <c r="C602" s="8">
        <v>98238.0</v>
      </c>
      <c r="D602" s="8" t="s">
        <v>14883</v>
      </c>
      <c r="E602" s="27">
        <v>40075.0</v>
      </c>
      <c r="F602" s="8">
        <v>92.0</v>
      </c>
      <c r="G602" s="8" t="s">
        <v>10624</v>
      </c>
      <c r="H602" s="8" t="s">
        <v>12122</v>
      </c>
      <c r="I602" s="8" t="s">
        <v>14884</v>
      </c>
      <c r="J602" s="8" t="s">
        <v>14885</v>
      </c>
      <c r="K602" s="8" t="s">
        <v>14885</v>
      </c>
      <c r="N602" s="8" t="s">
        <v>13518</v>
      </c>
      <c r="O602" s="8" t="s">
        <v>14886</v>
      </c>
      <c r="P602" s="8" t="s">
        <v>14887</v>
      </c>
      <c r="R602" s="8" t="s">
        <v>14888</v>
      </c>
      <c r="S602" s="8" t="s">
        <v>14888</v>
      </c>
    </row>
    <row r="603">
      <c r="A603" s="8" t="s">
        <v>3944</v>
      </c>
      <c r="B603" s="8" t="s">
        <v>3943</v>
      </c>
      <c r="C603" s="8">
        <v>14778.0</v>
      </c>
      <c r="D603" s="8" t="s">
        <v>14889</v>
      </c>
      <c r="E603" s="27">
        <v>37144.0</v>
      </c>
      <c r="F603" s="8">
        <v>109.0</v>
      </c>
      <c r="G603" s="8" t="s">
        <v>10869</v>
      </c>
      <c r="H603" s="8" t="s">
        <v>10592</v>
      </c>
      <c r="I603" s="8" t="s">
        <v>14890</v>
      </c>
      <c r="J603" s="8" t="s">
        <v>14891</v>
      </c>
      <c r="O603" s="8" t="s">
        <v>13628</v>
      </c>
      <c r="P603" s="8" t="s">
        <v>14892</v>
      </c>
      <c r="Q603" s="8" t="s">
        <v>14893</v>
      </c>
      <c r="R603" s="8" t="s">
        <v>14894</v>
      </c>
      <c r="S603" s="8" t="s">
        <v>12174</v>
      </c>
    </row>
    <row r="604">
      <c r="A604" s="8" t="s">
        <v>3923</v>
      </c>
      <c r="B604" s="8" t="s">
        <v>3922</v>
      </c>
    </row>
    <row r="605">
      <c r="A605" s="8" t="s">
        <v>3951</v>
      </c>
      <c r="B605" s="8" t="s">
        <v>3950</v>
      </c>
      <c r="C605" s="8">
        <v>294753.0</v>
      </c>
      <c r="D605" s="8" t="s">
        <v>14895</v>
      </c>
      <c r="E605" s="27">
        <v>37257.0</v>
      </c>
      <c r="F605" s="8">
        <v>90.0</v>
      </c>
      <c r="G605" s="8" t="s">
        <v>14896</v>
      </c>
      <c r="H605" s="8" t="s">
        <v>10592</v>
      </c>
      <c r="I605" s="8" t="s">
        <v>14897</v>
      </c>
      <c r="J605" s="8" t="s">
        <v>14898</v>
      </c>
      <c r="K605" s="8" t="s">
        <v>14899</v>
      </c>
      <c r="L605" s="8" t="s">
        <v>14898</v>
      </c>
      <c r="N605" s="8" t="s">
        <v>14898</v>
      </c>
      <c r="T605" s="8" t="s">
        <v>14900</v>
      </c>
    </row>
    <row r="606">
      <c r="A606" s="8" t="s">
        <v>3937</v>
      </c>
      <c r="B606" s="8" t="s">
        <v>3936</v>
      </c>
      <c r="C606" s="8">
        <v>17920.0</v>
      </c>
      <c r="D606" s="8" t="s">
        <v>14901</v>
      </c>
      <c r="E606" s="27">
        <v>37750.0</v>
      </c>
      <c r="F606" s="8">
        <v>113.0</v>
      </c>
      <c r="G606" s="8" t="s">
        <v>10613</v>
      </c>
      <c r="H606" s="8" t="s">
        <v>10592</v>
      </c>
      <c r="I606" s="8" t="s">
        <v>14902</v>
      </c>
      <c r="J606" s="8" t="s">
        <v>14903</v>
      </c>
      <c r="K606" s="8" t="s">
        <v>14904</v>
      </c>
      <c r="N606" s="8" t="s">
        <v>14905</v>
      </c>
      <c r="O606" s="8" t="s">
        <v>14906</v>
      </c>
      <c r="Q606" s="8" t="s">
        <v>14907</v>
      </c>
      <c r="R606" s="8" t="s">
        <v>13421</v>
      </c>
      <c r="S606" s="8" t="s">
        <v>14908</v>
      </c>
    </row>
    <row r="607">
      <c r="A607" s="8" t="s">
        <v>5747</v>
      </c>
      <c r="B607" s="8" t="s">
        <v>5746</v>
      </c>
      <c r="C607" s="8">
        <v>9270.0</v>
      </c>
      <c r="D607" s="8" t="s">
        <v>14909</v>
      </c>
      <c r="E607" s="27">
        <v>38807.0</v>
      </c>
      <c r="F607" s="8">
        <v>110.0</v>
      </c>
      <c r="G607" s="8" t="s">
        <v>10994</v>
      </c>
      <c r="H607" s="8" t="s">
        <v>10592</v>
      </c>
      <c r="I607" s="8" t="s">
        <v>14910</v>
      </c>
      <c r="J607" s="8" t="s">
        <v>14911</v>
      </c>
      <c r="K607" s="8" t="s">
        <v>14912</v>
      </c>
      <c r="N607" s="8" t="s">
        <v>14911</v>
      </c>
      <c r="O607" s="8" t="s">
        <v>14913</v>
      </c>
      <c r="P607" s="8" t="s">
        <v>14914</v>
      </c>
      <c r="R607" s="8" t="s">
        <v>14915</v>
      </c>
      <c r="S607" s="8" t="s">
        <v>14916</v>
      </c>
    </row>
    <row r="608">
      <c r="A608" s="8" t="s">
        <v>3986</v>
      </c>
      <c r="B608" s="8" t="s">
        <v>3985</v>
      </c>
      <c r="C608" s="8">
        <v>112853.0</v>
      </c>
      <c r="E608" s="27">
        <v>37895.0</v>
      </c>
      <c r="F608" s="8">
        <v>89.0</v>
      </c>
      <c r="G608" s="8" t="s">
        <v>14917</v>
      </c>
      <c r="H608" s="8" t="s">
        <v>10592</v>
      </c>
      <c r="I608" s="8" t="s">
        <v>14918</v>
      </c>
      <c r="J608" s="8" t="s">
        <v>14919</v>
      </c>
      <c r="L608" s="8" t="s">
        <v>14919</v>
      </c>
    </row>
    <row r="609">
      <c r="A609" s="8" t="s">
        <v>4014</v>
      </c>
      <c r="B609" s="8" t="s">
        <v>4013</v>
      </c>
      <c r="C609" s="8">
        <v>5857.0</v>
      </c>
      <c r="D609" s="8" t="s">
        <v>14920</v>
      </c>
      <c r="E609" s="27">
        <v>39290.0</v>
      </c>
      <c r="F609" s="8">
        <v>105.0</v>
      </c>
      <c r="G609" s="8" t="s">
        <v>12660</v>
      </c>
      <c r="H609" s="8" t="s">
        <v>10592</v>
      </c>
      <c r="I609" s="8" t="s">
        <v>14921</v>
      </c>
      <c r="J609" s="8" t="s">
        <v>14922</v>
      </c>
      <c r="K609" s="8" t="s">
        <v>14923</v>
      </c>
      <c r="N609" s="8" t="s">
        <v>14924</v>
      </c>
      <c r="O609" s="8" t="s">
        <v>14925</v>
      </c>
      <c r="P609" s="8" t="s">
        <v>14926</v>
      </c>
      <c r="S609" s="8" t="s">
        <v>14927</v>
      </c>
      <c r="T609" s="8" t="s">
        <v>14928</v>
      </c>
    </row>
    <row r="610">
      <c r="A610" s="8" t="s">
        <v>3993</v>
      </c>
      <c r="B610" s="8" t="s">
        <v>3992</v>
      </c>
      <c r="C610" s="8">
        <v>59273.0</v>
      </c>
      <c r="D610" s="8" t="s">
        <v>14929</v>
      </c>
      <c r="E610" s="27">
        <v>38773.0</v>
      </c>
      <c r="F610" s="8">
        <v>104.0</v>
      </c>
      <c r="G610" s="8" t="s">
        <v>10613</v>
      </c>
      <c r="H610" s="8" t="s">
        <v>10604</v>
      </c>
      <c r="I610" s="8" t="s">
        <v>14930</v>
      </c>
      <c r="J610" s="8" t="s">
        <v>12132</v>
      </c>
      <c r="L610" s="8" t="s">
        <v>12132</v>
      </c>
    </row>
    <row r="611">
      <c r="A611" s="8" t="s">
        <v>3972</v>
      </c>
      <c r="B611" s="8" t="s">
        <v>3971</v>
      </c>
      <c r="C611" s="8">
        <v>157973.0</v>
      </c>
      <c r="D611" s="8" t="s">
        <v>14931</v>
      </c>
      <c r="E611" s="27">
        <v>37987.0</v>
      </c>
      <c r="F611" s="8">
        <v>75.0</v>
      </c>
      <c r="G611" s="8" t="s">
        <v>10624</v>
      </c>
      <c r="H611" s="8" t="s">
        <v>10592</v>
      </c>
      <c r="I611" s="8" t="s">
        <v>14932</v>
      </c>
      <c r="J611" s="8" t="s">
        <v>14933</v>
      </c>
      <c r="L611" s="8" t="s">
        <v>14933</v>
      </c>
    </row>
    <row r="612">
      <c r="A612" s="8" t="s">
        <v>3979</v>
      </c>
      <c r="B612" s="8" t="s">
        <v>3978</v>
      </c>
      <c r="C612" s="8">
        <v>336915.0</v>
      </c>
      <c r="E612" s="27">
        <v>38619.0</v>
      </c>
      <c r="F612" s="8">
        <v>5.0</v>
      </c>
      <c r="H612" s="8" t="s">
        <v>10592</v>
      </c>
      <c r="J612" s="8" t="s">
        <v>14934</v>
      </c>
    </row>
    <row r="613">
      <c r="A613" s="8" t="s">
        <v>4007</v>
      </c>
      <c r="B613" s="8" t="s">
        <v>4006</v>
      </c>
      <c r="C613" s="8">
        <v>9923.0</v>
      </c>
      <c r="D613" s="8" t="s">
        <v>14935</v>
      </c>
      <c r="E613" s="27">
        <v>38639.0</v>
      </c>
      <c r="F613" s="8">
        <v>127.0</v>
      </c>
      <c r="G613" s="8" t="s">
        <v>10797</v>
      </c>
      <c r="H613" s="8" t="s">
        <v>10592</v>
      </c>
      <c r="I613" s="8" t="s">
        <v>14936</v>
      </c>
      <c r="J613" s="8" t="s">
        <v>12866</v>
      </c>
      <c r="K613" s="8" t="s">
        <v>14937</v>
      </c>
      <c r="N613" s="8" t="s">
        <v>14938</v>
      </c>
      <c r="O613" s="8" t="s">
        <v>14105</v>
      </c>
      <c r="P613" s="8" t="s">
        <v>12870</v>
      </c>
      <c r="Q613" s="8" t="s">
        <v>14939</v>
      </c>
      <c r="R613" s="8" t="s">
        <v>12871</v>
      </c>
      <c r="S613" s="8" t="s">
        <v>14940</v>
      </c>
    </row>
    <row r="614">
      <c r="A614" s="8" t="s">
        <v>4000</v>
      </c>
      <c r="B614" s="8" t="s">
        <v>3999</v>
      </c>
      <c r="C614" s="8">
        <v>22319.0</v>
      </c>
      <c r="D614" s="8" t="s">
        <v>14941</v>
      </c>
      <c r="E614" s="27">
        <v>39467.0</v>
      </c>
      <c r="F614" s="8">
        <v>93.0</v>
      </c>
      <c r="G614" s="8" t="s">
        <v>10921</v>
      </c>
      <c r="H614" s="8" t="s">
        <v>10592</v>
      </c>
      <c r="I614" s="8" t="s">
        <v>14942</v>
      </c>
      <c r="J614" s="8" t="s">
        <v>14943</v>
      </c>
    </row>
    <row r="615">
      <c r="A615" s="8" t="s">
        <v>4077</v>
      </c>
      <c r="B615" s="8" t="s">
        <v>4076</v>
      </c>
      <c r="C615" s="8">
        <v>49084.0</v>
      </c>
      <c r="D615" s="8" t="s">
        <v>14944</v>
      </c>
      <c r="E615" s="27">
        <v>39253.0</v>
      </c>
      <c r="F615" s="8">
        <v>82.0</v>
      </c>
      <c r="G615" s="8" t="s">
        <v>12989</v>
      </c>
      <c r="H615" s="8" t="s">
        <v>10811</v>
      </c>
      <c r="I615" s="8" t="s">
        <v>14945</v>
      </c>
      <c r="J615" s="8" t="s">
        <v>14946</v>
      </c>
      <c r="K615" s="8" t="s">
        <v>14947</v>
      </c>
      <c r="L615" s="8" t="s">
        <v>14946</v>
      </c>
      <c r="N615" s="8" t="s">
        <v>14948</v>
      </c>
      <c r="P615" s="8" t="s">
        <v>14949</v>
      </c>
      <c r="Q615" s="8" t="s">
        <v>14950</v>
      </c>
    </row>
    <row r="616">
      <c r="A616" s="8" t="s">
        <v>4084</v>
      </c>
      <c r="B616" s="8" t="s">
        <v>4083</v>
      </c>
      <c r="C616" s="8">
        <v>47388.0</v>
      </c>
      <c r="D616" s="8" t="s">
        <v>14951</v>
      </c>
      <c r="E616" s="27">
        <v>37113.0</v>
      </c>
      <c r="F616" s="8">
        <v>60.0</v>
      </c>
      <c r="G616" s="8" t="s">
        <v>14952</v>
      </c>
      <c r="H616" s="8" t="s">
        <v>10592</v>
      </c>
      <c r="I616" s="8" t="s">
        <v>14953</v>
      </c>
      <c r="J616" s="8" t="s">
        <v>14954</v>
      </c>
      <c r="L616" s="8" t="s">
        <v>14955</v>
      </c>
      <c r="M616" s="8" t="s">
        <v>14956</v>
      </c>
      <c r="N616" s="8" t="s">
        <v>14854</v>
      </c>
      <c r="Q616" s="8" t="s">
        <v>14957</v>
      </c>
    </row>
    <row r="617">
      <c r="A617" s="8" t="s">
        <v>4105</v>
      </c>
      <c r="B617" s="8" t="s">
        <v>4104</v>
      </c>
      <c r="C617" s="8">
        <v>27601.0</v>
      </c>
      <c r="D617" s="8" t="s">
        <v>14958</v>
      </c>
      <c r="E617" s="27">
        <v>37196.0</v>
      </c>
      <c r="F617" s="8">
        <v>109.0</v>
      </c>
      <c r="G617" s="8" t="s">
        <v>14959</v>
      </c>
      <c r="H617" s="8" t="s">
        <v>10592</v>
      </c>
      <c r="I617" s="8" t="s">
        <v>14960</v>
      </c>
      <c r="J617" s="8" t="s">
        <v>14703</v>
      </c>
      <c r="K617" s="8" t="s">
        <v>14961</v>
      </c>
      <c r="N617" s="8" t="s">
        <v>14706</v>
      </c>
      <c r="O617" s="8" t="s">
        <v>14962</v>
      </c>
      <c r="P617" s="8" t="s">
        <v>14963</v>
      </c>
      <c r="R617" s="8" t="s">
        <v>14964</v>
      </c>
    </row>
    <row r="618">
      <c r="A618" s="8" t="s">
        <v>4091</v>
      </c>
      <c r="B618" s="8" t="s">
        <v>4090</v>
      </c>
      <c r="C618" s="8">
        <v>183059.0</v>
      </c>
      <c r="D618" s="8" t="s">
        <v>14965</v>
      </c>
      <c r="E618" s="27">
        <v>37889.0</v>
      </c>
      <c r="F618" s="8">
        <v>80.0</v>
      </c>
      <c r="G618" s="8" t="s">
        <v>10624</v>
      </c>
      <c r="H618" s="8" t="s">
        <v>10843</v>
      </c>
      <c r="I618" s="8" t="s">
        <v>14966</v>
      </c>
      <c r="J618" s="8" t="s">
        <v>14967</v>
      </c>
      <c r="K618" s="8" t="s">
        <v>14968</v>
      </c>
      <c r="L618" s="8" t="s">
        <v>14967</v>
      </c>
      <c r="N618" s="8" t="s">
        <v>14969</v>
      </c>
      <c r="O618" s="8" t="s">
        <v>14970</v>
      </c>
    </row>
    <row r="619">
      <c r="A619" s="8" t="s">
        <v>4098</v>
      </c>
      <c r="B619" s="8" t="s">
        <v>4097</v>
      </c>
      <c r="C619" s="8">
        <v>7980.0</v>
      </c>
      <c r="D619" s="8" t="s">
        <v>14971</v>
      </c>
      <c r="E619" s="27">
        <v>39863.0</v>
      </c>
      <c r="F619" s="8">
        <v>136.0</v>
      </c>
      <c r="G619" s="8" t="s">
        <v>10896</v>
      </c>
      <c r="H619" s="8" t="s">
        <v>10592</v>
      </c>
      <c r="I619" s="8" t="s">
        <v>14972</v>
      </c>
      <c r="J619" s="8" t="s">
        <v>11011</v>
      </c>
      <c r="K619" s="8" t="s">
        <v>14973</v>
      </c>
      <c r="M619" s="8" t="s">
        <v>14974</v>
      </c>
      <c r="N619" s="8" t="s">
        <v>14975</v>
      </c>
      <c r="O619" s="8" t="s">
        <v>11015</v>
      </c>
      <c r="P619" s="8" t="s">
        <v>14976</v>
      </c>
      <c r="Q619" s="8" t="s">
        <v>14977</v>
      </c>
      <c r="R619" s="8" t="s">
        <v>14978</v>
      </c>
      <c r="S619" s="8" t="s">
        <v>10794</v>
      </c>
      <c r="T619" s="8" t="s">
        <v>14979</v>
      </c>
    </row>
    <row r="620">
      <c r="A620" s="8" t="s">
        <v>4049</v>
      </c>
      <c r="B620" s="8" t="s">
        <v>4048</v>
      </c>
      <c r="C620" s="8">
        <v>292.0</v>
      </c>
      <c r="D620" s="8" t="s">
        <v>14980</v>
      </c>
      <c r="E620" s="27">
        <v>38607.0</v>
      </c>
      <c r="F620" s="8">
        <v>100.0</v>
      </c>
      <c r="G620" s="8" t="s">
        <v>14981</v>
      </c>
      <c r="H620" s="8" t="s">
        <v>10592</v>
      </c>
      <c r="I620" s="8" t="s">
        <v>14982</v>
      </c>
      <c r="J620" s="8" t="s">
        <v>10707</v>
      </c>
      <c r="K620" s="8" t="s">
        <v>14983</v>
      </c>
      <c r="N620" s="8" t="s">
        <v>14984</v>
      </c>
      <c r="O620" s="8" t="s">
        <v>10711</v>
      </c>
      <c r="P620" s="8" t="s">
        <v>14985</v>
      </c>
      <c r="R620" s="8" t="s">
        <v>14986</v>
      </c>
    </row>
    <row r="621">
      <c r="A621" s="8" t="s">
        <v>4063</v>
      </c>
      <c r="B621" s="8" t="s">
        <v>4062</v>
      </c>
      <c r="C621" s="8">
        <v>4964.0</v>
      </c>
      <c r="D621" s="8" t="s">
        <v>14987</v>
      </c>
      <c r="E621" s="27">
        <v>39234.0</v>
      </c>
      <c r="F621" s="8">
        <v>129.0</v>
      </c>
      <c r="G621" s="8" t="s">
        <v>14988</v>
      </c>
      <c r="H621" s="8" t="s">
        <v>10592</v>
      </c>
      <c r="I621" s="8" t="s">
        <v>14989</v>
      </c>
      <c r="J621" s="8" t="s">
        <v>13058</v>
      </c>
      <c r="K621" s="8" t="s">
        <v>13059</v>
      </c>
      <c r="N621" s="8" t="s">
        <v>14293</v>
      </c>
      <c r="O621" s="8" t="s">
        <v>13675</v>
      </c>
      <c r="P621" s="8" t="s">
        <v>14990</v>
      </c>
      <c r="Q621" s="8" t="s">
        <v>14991</v>
      </c>
      <c r="R621" s="8" t="s">
        <v>14296</v>
      </c>
      <c r="S621" s="8" t="s">
        <v>12144</v>
      </c>
      <c r="T621" s="8" t="s">
        <v>14992</v>
      </c>
    </row>
    <row r="622">
      <c r="A622" s="8" t="s">
        <v>4056</v>
      </c>
      <c r="B622" s="8" t="s">
        <v>4055</v>
      </c>
      <c r="C622" s="8">
        <v>557.0</v>
      </c>
      <c r="D622" s="8" t="s">
        <v>14993</v>
      </c>
      <c r="E622" s="27">
        <v>37377.0</v>
      </c>
      <c r="F622" s="8">
        <v>121.0</v>
      </c>
      <c r="G622" s="8" t="s">
        <v>14087</v>
      </c>
      <c r="H622" s="8" t="s">
        <v>10592</v>
      </c>
      <c r="I622" s="8" t="s">
        <v>14994</v>
      </c>
      <c r="J622" s="8" t="s">
        <v>11802</v>
      </c>
      <c r="K622" s="8" t="s">
        <v>14995</v>
      </c>
      <c r="M622" s="8" t="s">
        <v>14996</v>
      </c>
      <c r="N622" s="8" t="s">
        <v>14997</v>
      </c>
      <c r="O622" s="8" t="s">
        <v>14195</v>
      </c>
      <c r="P622" s="8" t="s">
        <v>13224</v>
      </c>
      <c r="Q622" s="8" t="s">
        <v>14998</v>
      </c>
      <c r="R622" s="8" t="s">
        <v>11809</v>
      </c>
      <c r="S622" s="8" t="s">
        <v>14999</v>
      </c>
      <c r="T622" s="8" t="s">
        <v>15000</v>
      </c>
    </row>
    <row r="623">
      <c r="A623" s="8" t="s">
        <v>4070</v>
      </c>
      <c r="B623" s="8" t="s">
        <v>4069</v>
      </c>
      <c r="C623" s="8">
        <v>265792.0</v>
      </c>
      <c r="E623" s="27">
        <v>39448.0</v>
      </c>
      <c r="F623" s="8">
        <v>4.0</v>
      </c>
      <c r="G623" s="8" t="s">
        <v>13271</v>
      </c>
      <c r="H623" s="8" t="s">
        <v>10592</v>
      </c>
      <c r="J623" s="8" t="s">
        <v>15001</v>
      </c>
    </row>
    <row r="624">
      <c r="A624" s="8" t="s">
        <v>4175</v>
      </c>
      <c r="B624" s="8" t="s">
        <v>4174</v>
      </c>
      <c r="C624" s="8">
        <v>1904.0</v>
      </c>
      <c r="D624" s="8" t="s">
        <v>15002</v>
      </c>
      <c r="E624" s="27">
        <v>38692.0</v>
      </c>
      <c r="F624" s="8">
        <v>146.0</v>
      </c>
      <c r="G624" s="8" t="s">
        <v>12066</v>
      </c>
      <c r="H624" s="8" t="s">
        <v>10592</v>
      </c>
      <c r="I624" s="8" t="s">
        <v>15003</v>
      </c>
      <c r="J624" s="8" t="s">
        <v>15004</v>
      </c>
      <c r="K624" s="8" t="s">
        <v>15005</v>
      </c>
      <c r="N624" s="8" t="s">
        <v>11823</v>
      </c>
      <c r="O624" s="8" t="s">
        <v>11088</v>
      </c>
      <c r="P624" s="8" t="s">
        <v>11283</v>
      </c>
      <c r="Q624" s="8" t="s">
        <v>15006</v>
      </c>
      <c r="R624" s="8" t="s">
        <v>15007</v>
      </c>
      <c r="S624" s="8" t="s">
        <v>12672</v>
      </c>
    </row>
    <row r="625">
      <c r="A625" s="8" t="s">
        <v>4140</v>
      </c>
      <c r="B625" s="8" t="s">
        <v>4139</v>
      </c>
      <c r="C625" s="8">
        <v>10615.0</v>
      </c>
      <c r="D625" s="8" t="s">
        <v>15008</v>
      </c>
      <c r="E625" s="27">
        <v>37071.0</v>
      </c>
      <c r="F625" s="8">
        <v>81.0</v>
      </c>
      <c r="G625" s="8" t="s">
        <v>15009</v>
      </c>
      <c r="H625" s="8" t="s">
        <v>10592</v>
      </c>
      <c r="I625" s="8" t="s">
        <v>15010</v>
      </c>
      <c r="J625" s="8" t="s">
        <v>15011</v>
      </c>
      <c r="K625" s="8" t="s">
        <v>15012</v>
      </c>
      <c r="N625" s="8" t="s">
        <v>15013</v>
      </c>
      <c r="O625" s="8" t="s">
        <v>15014</v>
      </c>
      <c r="P625" s="8" t="s">
        <v>15015</v>
      </c>
      <c r="Q625" s="8" t="s">
        <v>15016</v>
      </c>
      <c r="R625" s="8" t="s">
        <v>15017</v>
      </c>
      <c r="S625" s="8" t="s">
        <v>15018</v>
      </c>
    </row>
    <row r="626">
      <c r="A626" s="8" t="s">
        <v>4189</v>
      </c>
      <c r="B626" s="8" t="s">
        <v>4188</v>
      </c>
      <c r="C626" s="8">
        <v>72994.0</v>
      </c>
      <c r="D626" s="8" t="s">
        <v>15019</v>
      </c>
      <c r="E626" s="27">
        <v>39044.0</v>
      </c>
      <c r="F626" s="8">
        <v>120.0</v>
      </c>
      <c r="G626" s="8" t="s">
        <v>15020</v>
      </c>
      <c r="H626" s="8" t="s">
        <v>10743</v>
      </c>
      <c r="I626" s="8" t="s">
        <v>15021</v>
      </c>
      <c r="J626" s="8" t="s">
        <v>15022</v>
      </c>
      <c r="L626" s="8" t="s">
        <v>15022</v>
      </c>
      <c r="P626" s="8" t="s">
        <v>15023</v>
      </c>
      <c r="Q626" s="8" t="s">
        <v>15024</v>
      </c>
    </row>
    <row r="627">
      <c r="A627" s="8" t="s">
        <v>4224</v>
      </c>
      <c r="B627" s="8" t="s">
        <v>4223</v>
      </c>
      <c r="C627" s="8">
        <v>322451.0</v>
      </c>
      <c r="E627" s="27">
        <v>36526.0</v>
      </c>
      <c r="F627" s="8">
        <v>10.0</v>
      </c>
      <c r="H627" s="8" t="s">
        <v>10592</v>
      </c>
      <c r="J627" s="8" t="s">
        <v>15025</v>
      </c>
    </row>
    <row r="628">
      <c r="A628" s="8" t="s">
        <v>4203</v>
      </c>
      <c r="B628" s="8" t="s">
        <v>4202</v>
      </c>
      <c r="C628" s="8">
        <v>3509.0</v>
      </c>
      <c r="D628" s="8" t="s">
        <v>15026</v>
      </c>
      <c r="E628" s="27">
        <v>38905.0</v>
      </c>
      <c r="F628" s="8">
        <v>100.0</v>
      </c>
      <c r="G628" s="8" t="s">
        <v>15027</v>
      </c>
      <c r="H628" s="8" t="s">
        <v>10592</v>
      </c>
      <c r="I628" s="8" t="s">
        <v>15028</v>
      </c>
      <c r="J628" s="8" t="s">
        <v>10826</v>
      </c>
      <c r="K628" s="8" t="s">
        <v>15029</v>
      </c>
      <c r="M628" s="8" t="s">
        <v>15030</v>
      </c>
      <c r="N628" s="8" t="s">
        <v>10828</v>
      </c>
      <c r="O628" s="8" t="s">
        <v>15031</v>
      </c>
      <c r="P628" s="8" t="s">
        <v>15032</v>
      </c>
      <c r="R628" s="8" t="s">
        <v>15033</v>
      </c>
      <c r="S628" s="8" t="s">
        <v>15034</v>
      </c>
    </row>
    <row r="629">
      <c r="A629" s="8" t="s">
        <v>4196</v>
      </c>
      <c r="B629" s="8" t="s">
        <v>4195</v>
      </c>
      <c r="C629" s="8">
        <v>388.0</v>
      </c>
      <c r="D629" s="8" t="s">
        <v>15035</v>
      </c>
      <c r="E629" s="27">
        <v>38793.0</v>
      </c>
      <c r="F629" s="8">
        <v>129.0</v>
      </c>
      <c r="G629" s="8" t="s">
        <v>10635</v>
      </c>
      <c r="H629" s="8" t="s">
        <v>10592</v>
      </c>
      <c r="I629" s="8" t="s">
        <v>15036</v>
      </c>
      <c r="J629" s="8" t="s">
        <v>12654</v>
      </c>
      <c r="K629" s="8" t="s">
        <v>12417</v>
      </c>
      <c r="L629" s="8" t="s">
        <v>15037</v>
      </c>
      <c r="N629" s="8" t="s">
        <v>12656</v>
      </c>
      <c r="O629" s="8" t="s">
        <v>10890</v>
      </c>
      <c r="P629" s="8" t="s">
        <v>12657</v>
      </c>
      <c r="Q629" s="8" t="s">
        <v>15038</v>
      </c>
      <c r="R629" s="8" t="s">
        <v>15039</v>
      </c>
      <c r="S629" s="8" t="s">
        <v>15040</v>
      </c>
      <c r="T629" s="8" t="s">
        <v>15041</v>
      </c>
    </row>
    <row r="630">
      <c r="A630" s="8" t="s">
        <v>4133</v>
      </c>
      <c r="B630" s="8" t="s">
        <v>4132</v>
      </c>
      <c r="C630" s="8">
        <v>14359.0</v>
      </c>
      <c r="D630" s="8" t="s">
        <v>15042</v>
      </c>
      <c r="E630" s="27">
        <v>39505.0</v>
      </c>
      <c r="F630" s="8">
        <v>104.0</v>
      </c>
      <c r="G630" s="8" t="s">
        <v>10624</v>
      </c>
      <c r="H630" s="8" t="s">
        <v>10592</v>
      </c>
      <c r="I630" s="8" t="s">
        <v>15043</v>
      </c>
      <c r="J630" s="8" t="s">
        <v>15044</v>
      </c>
      <c r="K630" s="8" t="s">
        <v>15045</v>
      </c>
      <c r="N630" s="8" t="s">
        <v>10629</v>
      </c>
      <c r="O630" s="8" t="s">
        <v>10640</v>
      </c>
      <c r="P630" s="8" t="s">
        <v>11016</v>
      </c>
      <c r="Q630" s="8" t="s">
        <v>11950</v>
      </c>
      <c r="R630" s="8" t="s">
        <v>14727</v>
      </c>
      <c r="S630" s="8" t="s">
        <v>11997</v>
      </c>
    </row>
    <row r="631">
      <c r="A631" s="8" t="s">
        <v>4147</v>
      </c>
      <c r="B631" s="8" t="s">
        <v>4146</v>
      </c>
      <c r="C631" s="8">
        <v>508.0</v>
      </c>
      <c r="D631" s="8" t="s">
        <v>15046</v>
      </c>
      <c r="E631" s="27">
        <v>37871.0</v>
      </c>
      <c r="F631" s="8">
        <v>135.0</v>
      </c>
      <c r="G631" s="8" t="s">
        <v>14988</v>
      </c>
      <c r="H631" s="8" t="s">
        <v>10592</v>
      </c>
      <c r="I631" s="8" t="s">
        <v>15047</v>
      </c>
      <c r="J631" s="8" t="s">
        <v>15048</v>
      </c>
      <c r="K631" s="8" t="s">
        <v>15049</v>
      </c>
      <c r="N631" s="8" t="s">
        <v>15050</v>
      </c>
      <c r="O631" s="8" t="s">
        <v>15051</v>
      </c>
      <c r="P631" s="8" t="s">
        <v>15052</v>
      </c>
      <c r="Q631" s="8" t="s">
        <v>15053</v>
      </c>
      <c r="R631" s="8" t="s">
        <v>12173</v>
      </c>
      <c r="S631" s="8" t="s">
        <v>11308</v>
      </c>
      <c r="T631" s="8" t="s">
        <v>15054</v>
      </c>
    </row>
    <row r="632">
      <c r="A632" s="8" t="s">
        <v>4168</v>
      </c>
      <c r="B632" s="8" t="s">
        <v>4167</v>
      </c>
      <c r="C632" s="8">
        <v>40938.0</v>
      </c>
      <c r="D632" s="8" t="s">
        <v>15055</v>
      </c>
      <c r="E632" s="27">
        <v>38513.0</v>
      </c>
      <c r="F632" s="8">
        <v>112.0</v>
      </c>
      <c r="G632" s="8" t="s">
        <v>10869</v>
      </c>
      <c r="H632" s="8" t="s">
        <v>11159</v>
      </c>
      <c r="I632" s="8" t="s">
        <v>15056</v>
      </c>
      <c r="J632" s="8" t="s">
        <v>15057</v>
      </c>
      <c r="K632" s="8" t="s">
        <v>15058</v>
      </c>
      <c r="N632" s="8" t="s">
        <v>15059</v>
      </c>
    </row>
    <row r="633">
      <c r="A633" s="8" t="s">
        <v>4161</v>
      </c>
      <c r="B633" s="8" t="s">
        <v>4160</v>
      </c>
      <c r="C633" s="8">
        <v>215464.0</v>
      </c>
      <c r="D633" s="8" t="s">
        <v>15060</v>
      </c>
      <c r="E633" s="27">
        <v>36656.0</v>
      </c>
      <c r="F633" s="8">
        <v>16.0</v>
      </c>
      <c r="G633" s="8" t="s">
        <v>10921</v>
      </c>
      <c r="H633" s="8" t="s">
        <v>10811</v>
      </c>
      <c r="J633" s="8" t="s">
        <v>11547</v>
      </c>
      <c r="L633" s="8" t="s">
        <v>11547</v>
      </c>
      <c r="N633" s="8" t="s">
        <v>11547</v>
      </c>
      <c r="O633" s="8" t="s">
        <v>12973</v>
      </c>
    </row>
    <row r="634">
      <c r="A634" s="8" t="s">
        <v>4210</v>
      </c>
      <c r="B634" s="8" t="s">
        <v>4209</v>
      </c>
      <c r="C634" s="8">
        <v>16133.0</v>
      </c>
      <c r="D634" s="8" t="s">
        <v>15061</v>
      </c>
      <c r="E634" s="27">
        <v>38255.0</v>
      </c>
      <c r="F634" s="8">
        <v>120.0</v>
      </c>
      <c r="G634" s="8" t="s">
        <v>15062</v>
      </c>
      <c r="H634" s="8" t="s">
        <v>10604</v>
      </c>
      <c r="I634" s="8" t="s">
        <v>15063</v>
      </c>
      <c r="J634" s="8" t="s">
        <v>15064</v>
      </c>
      <c r="K634" s="8" t="s">
        <v>15065</v>
      </c>
      <c r="N634" s="8" t="s">
        <v>15066</v>
      </c>
      <c r="O634" s="8" t="s">
        <v>15067</v>
      </c>
      <c r="P634" s="8" t="s">
        <v>15068</v>
      </c>
    </row>
    <row r="635">
      <c r="A635" s="8" t="s">
        <v>4154</v>
      </c>
      <c r="B635" s="8" t="s">
        <v>4153</v>
      </c>
      <c r="C635" s="8">
        <v>41123.0</v>
      </c>
      <c r="D635" s="8" t="s">
        <v>15069</v>
      </c>
      <c r="E635" s="27">
        <v>40067.0</v>
      </c>
      <c r="F635" s="8">
        <v>95.0</v>
      </c>
      <c r="G635" s="8" t="s">
        <v>10624</v>
      </c>
      <c r="H635" s="8" t="s">
        <v>10811</v>
      </c>
      <c r="I635" s="8" t="s">
        <v>15070</v>
      </c>
      <c r="J635" s="8" t="s">
        <v>15071</v>
      </c>
      <c r="L635" s="8" t="s">
        <v>15071</v>
      </c>
      <c r="N635" s="8" t="s">
        <v>15072</v>
      </c>
      <c r="O635" s="8" t="s">
        <v>15073</v>
      </c>
    </row>
    <row r="636">
      <c r="A636" s="8" t="s">
        <v>4217</v>
      </c>
      <c r="B636" s="8" t="s">
        <v>4216</v>
      </c>
      <c r="C636" s="8">
        <v>44260.0</v>
      </c>
      <c r="D636" s="8" t="s">
        <v>15074</v>
      </c>
      <c r="E636" s="27">
        <v>38969.0</v>
      </c>
      <c r="F636" s="8">
        <v>152.0</v>
      </c>
      <c r="G636" s="8" t="s">
        <v>10921</v>
      </c>
      <c r="H636" s="8" t="s">
        <v>10592</v>
      </c>
      <c r="I636" s="8" t="s">
        <v>15075</v>
      </c>
      <c r="J636" s="8" t="s">
        <v>15076</v>
      </c>
      <c r="K636" s="8" t="s">
        <v>15076</v>
      </c>
      <c r="L636" s="8" t="s">
        <v>15076</v>
      </c>
      <c r="N636" s="8" t="s">
        <v>15077</v>
      </c>
    </row>
    <row r="637">
      <c r="A637" s="8" t="s">
        <v>4182</v>
      </c>
      <c r="B637" s="8" t="s">
        <v>4181</v>
      </c>
      <c r="C637" s="8">
        <v>144541.0</v>
      </c>
      <c r="D637" s="8" t="s">
        <v>15078</v>
      </c>
      <c r="E637" s="27">
        <v>37162.0</v>
      </c>
      <c r="F637" s="8">
        <v>86.0</v>
      </c>
      <c r="H637" s="8" t="s">
        <v>14421</v>
      </c>
      <c r="I637" s="8" t="s">
        <v>15079</v>
      </c>
      <c r="J637" s="8" t="s">
        <v>15080</v>
      </c>
    </row>
    <row r="638">
      <c r="A638" s="8" t="s">
        <v>4350</v>
      </c>
      <c r="B638" s="8" t="s">
        <v>4349</v>
      </c>
      <c r="C638" s="8">
        <v>11225.0</v>
      </c>
      <c r="D638" s="8" t="s">
        <v>15081</v>
      </c>
      <c r="E638" s="27">
        <v>38599.0</v>
      </c>
      <c r="F638" s="8">
        <v>162.0</v>
      </c>
      <c r="G638" s="8" t="s">
        <v>10921</v>
      </c>
      <c r="H638" s="8" t="s">
        <v>10995</v>
      </c>
      <c r="J638" s="8" t="s">
        <v>15082</v>
      </c>
      <c r="K638" s="8" t="s">
        <v>15083</v>
      </c>
      <c r="N638" s="8" t="s">
        <v>15082</v>
      </c>
      <c r="O638" s="8" t="s">
        <v>15082</v>
      </c>
      <c r="P638" s="8" t="s">
        <v>15084</v>
      </c>
    </row>
    <row r="639">
      <c r="A639" s="8" t="s">
        <v>4259</v>
      </c>
      <c r="B639" s="8" t="s">
        <v>4258</v>
      </c>
      <c r="C639" s="8">
        <v>18533.0</v>
      </c>
      <c r="D639" s="8" t="s">
        <v>15085</v>
      </c>
      <c r="E639" s="27">
        <v>39730.0</v>
      </c>
      <c r="F639" s="8">
        <v>92.0</v>
      </c>
      <c r="G639" s="8" t="s">
        <v>15086</v>
      </c>
      <c r="H639" s="8" t="s">
        <v>10592</v>
      </c>
      <c r="I639" s="8" t="s">
        <v>15087</v>
      </c>
      <c r="J639" s="8" t="s">
        <v>15088</v>
      </c>
      <c r="K639" s="8" t="s">
        <v>15089</v>
      </c>
      <c r="N639" s="8" t="s">
        <v>15090</v>
      </c>
      <c r="O639" s="8" t="s">
        <v>15091</v>
      </c>
    </row>
    <row r="640">
      <c r="A640" s="8" t="s">
        <v>4343</v>
      </c>
      <c r="B640" s="8" t="s">
        <v>4342</v>
      </c>
      <c r="C640" s="8">
        <v>21191.0</v>
      </c>
      <c r="D640" s="8" t="s">
        <v>15092</v>
      </c>
      <c r="E640" s="27">
        <v>39892.0</v>
      </c>
      <c r="F640" s="8">
        <v>96.0</v>
      </c>
      <c r="G640" s="8" t="s">
        <v>14244</v>
      </c>
      <c r="H640" s="8" t="s">
        <v>11159</v>
      </c>
      <c r="I640" s="8" t="s">
        <v>15093</v>
      </c>
      <c r="J640" s="8" t="s">
        <v>15094</v>
      </c>
      <c r="N640" s="8" t="s">
        <v>15095</v>
      </c>
      <c r="O640" s="8" t="s">
        <v>15096</v>
      </c>
      <c r="P640" s="8" t="s">
        <v>15097</v>
      </c>
      <c r="R640" s="8" t="s">
        <v>15098</v>
      </c>
    </row>
    <row r="641">
      <c r="A641" s="8" t="s">
        <v>4336</v>
      </c>
      <c r="B641" s="8" t="s">
        <v>4335</v>
      </c>
      <c r="C641" s="8">
        <v>39510.0</v>
      </c>
      <c r="D641" s="8" t="s">
        <v>15099</v>
      </c>
      <c r="E641" s="27">
        <v>38994.0</v>
      </c>
      <c r="F641" s="8">
        <v>71.0</v>
      </c>
      <c r="G641" s="8" t="s">
        <v>15100</v>
      </c>
      <c r="H641" s="8" t="s">
        <v>13214</v>
      </c>
      <c r="I641" s="8" t="s">
        <v>15101</v>
      </c>
      <c r="J641" s="8" t="s">
        <v>15101</v>
      </c>
      <c r="K641" s="8" t="s">
        <v>15101</v>
      </c>
      <c r="L641" s="8" t="s">
        <v>15101</v>
      </c>
      <c r="N641" s="8" t="s">
        <v>15101</v>
      </c>
      <c r="P641" s="8" t="s">
        <v>15102</v>
      </c>
    </row>
    <row r="642">
      <c r="A642" s="8" t="s">
        <v>4280</v>
      </c>
      <c r="B642" s="8" t="s">
        <v>4279</v>
      </c>
      <c r="C642" s="8">
        <v>1992.0</v>
      </c>
      <c r="D642" s="8" t="s">
        <v>15103</v>
      </c>
      <c r="E642" s="27">
        <v>39178.0</v>
      </c>
      <c r="F642" s="8">
        <v>105.0</v>
      </c>
      <c r="G642" s="8" t="s">
        <v>15104</v>
      </c>
      <c r="H642" s="8" t="s">
        <v>10592</v>
      </c>
      <c r="I642" s="8" t="s">
        <v>15105</v>
      </c>
      <c r="J642" s="8" t="s">
        <v>11777</v>
      </c>
      <c r="K642" s="8" t="s">
        <v>12028</v>
      </c>
      <c r="N642" s="8" t="s">
        <v>15106</v>
      </c>
      <c r="O642" s="8" t="s">
        <v>11777</v>
      </c>
      <c r="P642" s="8" t="s">
        <v>11777</v>
      </c>
      <c r="Q642" s="8" t="s">
        <v>12029</v>
      </c>
      <c r="R642" s="8" t="s">
        <v>12030</v>
      </c>
      <c r="S642" s="8" t="s">
        <v>12031</v>
      </c>
      <c r="T642" s="8" t="s">
        <v>15107</v>
      </c>
    </row>
    <row r="643">
      <c r="A643" s="8" t="s">
        <v>4329</v>
      </c>
      <c r="B643" s="8" t="s">
        <v>4328</v>
      </c>
      <c r="C643" s="8">
        <v>675.0</v>
      </c>
      <c r="D643" s="8" t="s">
        <v>15108</v>
      </c>
      <c r="E643" s="27">
        <v>39261.0</v>
      </c>
      <c r="F643" s="8">
        <v>138.0</v>
      </c>
      <c r="G643" s="8" t="s">
        <v>15109</v>
      </c>
      <c r="H643" s="8" t="s">
        <v>10592</v>
      </c>
      <c r="I643" s="8" t="s">
        <v>15110</v>
      </c>
      <c r="J643" s="8" t="s">
        <v>15111</v>
      </c>
      <c r="K643" s="8" t="s">
        <v>15112</v>
      </c>
      <c r="M643" s="8" t="s">
        <v>15113</v>
      </c>
      <c r="N643" s="8" t="s">
        <v>15114</v>
      </c>
      <c r="O643" s="8" t="s">
        <v>15115</v>
      </c>
      <c r="P643" s="8" t="s">
        <v>15116</v>
      </c>
      <c r="Q643" s="8" t="s">
        <v>15117</v>
      </c>
      <c r="R643" s="8" t="s">
        <v>12880</v>
      </c>
      <c r="S643" s="8" t="s">
        <v>11577</v>
      </c>
      <c r="T643" s="8" t="s">
        <v>15118</v>
      </c>
    </row>
    <row r="644">
      <c r="A644" s="8" t="s">
        <v>4266</v>
      </c>
      <c r="B644" s="8" t="s">
        <v>4265</v>
      </c>
      <c r="C644" s="8">
        <v>9870.0</v>
      </c>
      <c r="D644" s="8" t="s">
        <v>15119</v>
      </c>
      <c r="E644" s="27">
        <v>39555.0</v>
      </c>
      <c r="F644" s="8">
        <v>111.0</v>
      </c>
      <c r="G644" s="8" t="s">
        <v>14988</v>
      </c>
      <c r="H644" s="8" t="s">
        <v>10592</v>
      </c>
      <c r="I644" s="8" t="s">
        <v>15120</v>
      </c>
      <c r="J644" s="8" t="s">
        <v>15121</v>
      </c>
      <c r="K644" s="8" t="s">
        <v>12137</v>
      </c>
      <c r="N644" s="8" t="s">
        <v>12139</v>
      </c>
      <c r="O644" s="8" t="s">
        <v>12140</v>
      </c>
      <c r="Q644" s="8" t="s">
        <v>15122</v>
      </c>
      <c r="R644" s="8" t="s">
        <v>13063</v>
      </c>
      <c r="S644" s="8" t="s">
        <v>15123</v>
      </c>
      <c r="T644" s="8" t="s">
        <v>15124</v>
      </c>
    </row>
    <row r="645">
      <c r="A645" s="8" t="s">
        <v>4308</v>
      </c>
      <c r="B645" s="8" t="s">
        <v>4307</v>
      </c>
      <c r="C645" s="8">
        <v>9871.0</v>
      </c>
      <c r="D645" s="8" t="s">
        <v>15125</v>
      </c>
      <c r="E645" s="27">
        <v>36739.0</v>
      </c>
      <c r="F645" s="8">
        <v>108.0</v>
      </c>
      <c r="G645" s="8" t="s">
        <v>11726</v>
      </c>
      <c r="H645" s="8" t="s">
        <v>10592</v>
      </c>
      <c r="I645" s="8" t="s">
        <v>15126</v>
      </c>
      <c r="J645" s="8" t="s">
        <v>15127</v>
      </c>
      <c r="K645" s="8" t="s">
        <v>15128</v>
      </c>
      <c r="L645" s="8" t="s">
        <v>15129</v>
      </c>
      <c r="M645" s="8" t="s">
        <v>15130</v>
      </c>
      <c r="N645" s="8" t="s">
        <v>15131</v>
      </c>
      <c r="O645" s="8" t="s">
        <v>15132</v>
      </c>
      <c r="P645" s="8" t="s">
        <v>15133</v>
      </c>
      <c r="Q645" s="8" t="s">
        <v>15134</v>
      </c>
      <c r="R645" s="8" t="s">
        <v>15135</v>
      </c>
      <c r="S645" s="8" t="s">
        <v>13142</v>
      </c>
      <c r="T645" s="8" t="s">
        <v>15136</v>
      </c>
    </row>
    <row r="646">
      <c r="A646" s="8" t="s">
        <v>4273</v>
      </c>
      <c r="B646" s="8" t="s">
        <v>4272</v>
      </c>
      <c r="C646" s="8">
        <v>24100.0</v>
      </c>
      <c r="D646" s="8" t="s">
        <v>15137</v>
      </c>
      <c r="E646" s="27">
        <v>36826.0</v>
      </c>
      <c r="F646" s="8">
        <v>95.0</v>
      </c>
      <c r="G646" s="8" t="s">
        <v>15138</v>
      </c>
      <c r="H646" s="8" t="s">
        <v>10592</v>
      </c>
      <c r="I646" s="8" t="s">
        <v>15139</v>
      </c>
      <c r="J646" s="8" t="s">
        <v>14395</v>
      </c>
      <c r="L646" s="8" t="s">
        <v>15140</v>
      </c>
    </row>
    <row r="647">
      <c r="A647" s="8" t="s">
        <v>4315</v>
      </c>
      <c r="B647" s="8" t="s">
        <v>4314</v>
      </c>
      <c r="C647" s="8">
        <v>2779.0</v>
      </c>
      <c r="D647" s="8" t="s">
        <v>15141</v>
      </c>
      <c r="E647" s="27">
        <v>37108.0</v>
      </c>
      <c r="F647" s="8">
        <v>103.0</v>
      </c>
      <c r="G647" s="8" t="s">
        <v>15142</v>
      </c>
      <c r="H647" s="8" t="s">
        <v>10592</v>
      </c>
      <c r="I647" s="8" t="s">
        <v>15143</v>
      </c>
      <c r="J647" s="8" t="s">
        <v>12168</v>
      </c>
      <c r="K647" s="8" t="s">
        <v>15144</v>
      </c>
      <c r="N647" s="8" t="s">
        <v>12170</v>
      </c>
      <c r="O647" s="8" t="s">
        <v>15145</v>
      </c>
      <c r="Q647" s="8" t="s">
        <v>13127</v>
      </c>
      <c r="R647" s="8" t="s">
        <v>13128</v>
      </c>
      <c r="S647" s="8" t="s">
        <v>15146</v>
      </c>
      <c r="T647" s="8" t="s">
        <v>15147</v>
      </c>
    </row>
    <row r="648">
      <c r="A648" s="8" t="s">
        <v>4294</v>
      </c>
      <c r="B648" s="8" t="s">
        <v>4293</v>
      </c>
      <c r="C648" s="8">
        <v>7555.0</v>
      </c>
      <c r="D648" s="8" t="s">
        <v>15148</v>
      </c>
      <c r="E648" s="27">
        <v>39471.0</v>
      </c>
      <c r="F648" s="8">
        <v>92.0</v>
      </c>
      <c r="G648" s="8" t="s">
        <v>12026</v>
      </c>
      <c r="H648" s="8" t="s">
        <v>10592</v>
      </c>
      <c r="I648" s="8" t="s">
        <v>15149</v>
      </c>
      <c r="J648" s="8" t="s">
        <v>15150</v>
      </c>
      <c r="K648" s="8" t="s">
        <v>15151</v>
      </c>
      <c r="M648" s="8" t="s">
        <v>12636</v>
      </c>
      <c r="N648" s="8" t="s">
        <v>15152</v>
      </c>
      <c r="O648" s="8" t="s">
        <v>15153</v>
      </c>
      <c r="P648" s="8" t="s">
        <v>12597</v>
      </c>
      <c r="Q648" s="8" t="s">
        <v>15154</v>
      </c>
      <c r="R648" s="8" t="s">
        <v>12598</v>
      </c>
      <c r="S648" s="8" t="s">
        <v>15155</v>
      </c>
      <c r="T648" s="8" t="s">
        <v>15156</v>
      </c>
    </row>
    <row r="649">
      <c r="A649" s="8" t="s">
        <v>4301</v>
      </c>
      <c r="B649" s="8" t="s">
        <v>4300</v>
      </c>
      <c r="C649" s="8">
        <v>10758.0</v>
      </c>
      <c r="D649" s="8" t="s">
        <v>15157</v>
      </c>
      <c r="E649" s="27">
        <v>39227.0</v>
      </c>
      <c r="F649" s="8">
        <v>108.0</v>
      </c>
      <c r="G649" s="8" t="s">
        <v>11855</v>
      </c>
      <c r="H649" s="8" t="s">
        <v>10592</v>
      </c>
      <c r="I649" s="8" t="s">
        <v>15158</v>
      </c>
      <c r="J649" s="8" t="s">
        <v>15159</v>
      </c>
      <c r="K649" s="8" t="s">
        <v>15160</v>
      </c>
      <c r="L649" s="8" t="s">
        <v>15159</v>
      </c>
      <c r="N649" s="8" t="s">
        <v>15161</v>
      </c>
      <c r="O649" s="8" t="s">
        <v>15162</v>
      </c>
      <c r="P649" s="8" t="s">
        <v>15163</v>
      </c>
      <c r="Q649" s="8" t="s">
        <v>15164</v>
      </c>
      <c r="R649" s="8" t="s">
        <v>15165</v>
      </c>
      <c r="S649" s="8" t="s">
        <v>15166</v>
      </c>
    </row>
    <row r="650">
      <c r="A650" s="8" t="s">
        <v>4287</v>
      </c>
      <c r="B650" s="8" t="s">
        <v>4286</v>
      </c>
      <c r="C650" s="8">
        <v>14234.0</v>
      </c>
      <c r="D650" s="8" t="s">
        <v>15167</v>
      </c>
      <c r="E650" s="27">
        <v>39223.0</v>
      </c>
      <c r="F650" s="8">
        <v>105.0</v>
      </c>
      <c r="G650" s="8" t="s">
        <v>10624</v>
      </c>
      <c r="H650" s="8" t="s">
        <v>10655</v>
      </c>
      <c r="I650" s="8" t="s">
        <v>15168</v>
      </c>
      <c r="J650" s="8" t="s">
        <v>11593</v>
      </c>
      <c r="L650" s="8" t="s">
        <v>11593</v>
      </c>
      <c r="N650" s="8" t="s">
        <v>11595</v>
      </c>
      <c r="Q650" s="8" t="s">
        <v>15169</v>
      </c>
      <c r="R650" s="8" t="s">
        <v>15170</v>
      </c>
      <c r="S650" s="8" t="s">
        <v>15171</v>
      </c>
    </row>
    <row r="651">
      <c r="A651" s="8" t="s">
        <v>4322</v>
      </c>
      <c r="B651" s="8" t="s">
        <v>4321</v>
      </c>
      <c r="C651" s="8">
        <v>1696.0</v>
      </c>
      <c r="D651" s="8" t="s">
        <v>13252</v>
      </c>
      <c r="E651" s="27">
        <v>38555.0</v>
      </c>
      <c r="F651" s="8">
        <v>107.0</v>
      </c>
      <c r="G651" s="8" t="s">
        <v>13253</v>
      </c>
      <c r="H651" s="8" t="s">
        <v>10592</v>
      </c>
      <c r="I651" s="8" t="s">
        <v>13254</v>
      </c>
      <c r="J651" s="8" t="s">
        <v>11728</v>
      </c>
      <c r="K651" s="8" t="s">
        <v>13255</v>
      </c>
      <c r="M651" s="8" t="s">
        <v>12636</v>
      </c>
      <c r="N651" s="8" t="s">
        <v>13256</v>
      </c>
      <c r="O651" s="8" t="s">
        <v>13257</v>
      </c>
      <c r="Q651" s="8" t="s">
        <v>11732</v>
      </c>
      <c r="R651" s="8" t="s">
        <v>13258</v>
      </c>
      <c r="S651" s="8" t="s">
        <v>13259</v>
      </c>
      <c r="T651" s="8" t="s">
        <v>13260</v>
      </c>
    </row>
    <row r="652">
      <c r="A652" s="8" t="s">
        <v>5956</v>
      </c>
      <c r="B652" s="8" t="s">
        <v>5955</v>
      </c>
      <c r="C652" s="8">
        <v>809.0</v>
      </c>
      <c r="D652" s="8" t="s">
        <v>15172</v>
      </c>
      <c r="E652" s="27">
        <v>38126.0</v>
      </c>
      <c r="F652" s="8">
        <v>93.0</v>
      </c>
      <c r="G652" s="8" t="s">
        <v>15173</v>
      </c>
      <c r="H652" s="8" t="s">
        <v>10592</v>
      </c>
      <c r="I652" s="8" t="s">
        <v>15174</v>
      </c>
      <c r="J652" s="8" t="s">
        <v>15175</v>
      </c>
      <c r="K652" s="8" t="s">
        <v>15176</v>
      </c>
      <c r="M652" s="8" t="s">
        <v>11442</v>
      </c>
      <c r="N652" s="8" t="s">
        <v>15177</v>
      </c>
      <c r="P652" s="8" t="s">
        <v>12912</v>
      </c>
      <c r="Q652" s="8" t="s">
        <v>15178</v>
      </c>
      <c r="R652" s="8" t="s">
        <v>15179</v>
      </c>
      <c r="S652" s="8" t="s">
        <v>11477</v>
      </c>
    </row>
    <row r="653">
      <c r="A653" s="8" t="s">
        <v>4413</v>
      </c>
      <c r="B653" s="8" t="s">
        <v>4412</v>
      </c>
      <c r="C653" s="8">
        <v>6538.0</v>
      </c>
      <c r="D653" s="8" t="s">
        <v>15180</v>
      </c>
      <c r="E653" s="27">
        <v>39435.0</v>
      </c>
      <c r="F653" s="8">
        <v>102.0</v>
      </c>
      <c r="G653" s="8" t="s">
        <v>15181</v>
      </c>
      <c r="H653" s="8" t="s">
        <v>10592</v>
      </c>
      <c r="I653" s="8" t="s">
        <v>15182</v>
      </c>
      <c r="J653" s="8" t="s">
        <v>15183</v>
      </c>
      <c r="K653" s="8" t="s">
        <v>15184</v>
      </c>
      <c r="N653" s="8" t="s">
        <v>15185</v>
      </c>
      <c r="O653" s="8" t="s">
        <v>15186</v>
      </c>
      <c r="P653" s="8" t="s">
        <v>11305</v>
      </c>
      <c r="Q653" s="8" t="s">
        <v>15187</v>
      </c>
      <c r="R653" s="8" t="s">
        <v>11091</v>
      </c>
      <c r="S653" s="8" t="s">
        <v>15188</v>
      </c>
    </row>
    <row r="654">
      <c r="A654" s="8" t="s">
        <v>4420</v>
      </c>
      <c r="B654" s="8" t="s">
        <v>4419</v>
      </c>
      <c r="C654" s="8">
        <v>15067.0</v>
      </c>
      <c r="D654" s="8" t="s">
        <v>15189</v>
      </c>
      <c r="E654" s="27">
        <v>39645.0</v>
      </c>
      <c r="F654" s="8">
        <v>130.0</v>
      </c>
      <c r="G654" s="8" t="s">
        <v>15190</v>
      </c>
      <c r="H654" s="8" t="s">
        <v>10743</v>
      </c>
      <c r="I654" s="8" t="s">
        <v>15191</v>
      </c>
      <c r="J654" s="8" t="s">
        <v>12267</v>
      </c>
      <c r="K654" s="8" t="s">
        <v>15192</v>
      </c>
      <c r="M654" s="8" t="s">
        <v>15193</v>
      </c>
      <c r="N654" s="8" t="s">
        <v>15194</v>
      </c>
      <c r="O654" s="8" t="s">
        <v>15195</v>
      </c>
      <c r="P654" s="8" t="s">
        <v>12271</v>
      </c>
      <c r="R654" s="8" t="s">
        <v>11915</v>
      </c>
      <c r="S654" s="8" t="s">
        <v>11862</v>
      </c>
    </row>
    <row r="655">
      <c r="A655" s="8" t="s">
        <v>4392</v>
      </c>
      <c r="B655" s="8" t="s">
        <v>4391</v>
      </c>
      <c r="C655" s="8">
        <v>12133.0</v>
      </c>
      <c r="D655" s="8" t="s">
        <v>15196</v>
      </c>
      <c r="E655" s="27">
        <v>39654.0</v>
      </c>
      <c r="F655" s="8">
        <v>98.0</v>
      </c>
      <c r="G655" s="8" t="s">
        <v>11624</v>
      </c>
      <c r="H655" s="8" t="s">
        <v>10592</v>
      </c>
      <c r="I655" s="8" t="s">
        <v>15197</v>
      </c>
      <c r="J655" s="8" t="s">
        <v>15198</v>
      </c>
      <c r="K655" s="8" t="s">
        <v>15199</v>
      </c>
      <c r="N655" s="8" t="s">
        <v>13060</v>
      </c>
      <c r="O655" s="8" t="s">
        <v>14064</v>
      </c>
      <c r="P655" s="8" t="s">
        <v>10712</v>
      </c>
      <c r="Q655" s="8" t="s">
        <v>15200</v>
      </c>
      <c r="R655" s="8" t="s">
        <v>15201</v>
      </c>
      <c r="S655" s="8" t="s">
        <v>12422</v>
      </c>
    </row>
    <row r="656">
      <c r="A656" s="8" t="s">
        <v>4371</v>
      </c>
      <c r="B656" s="8" t="s">
        <v>4370</v>
      </c>
      <c r="C656" s="8">
        <v>9836.0</v>
      </c>
      <c r="D656" s="8" t="s">
        <v>15202</v>
      </c>
      <c r="E656" s="27">
        <v>39037.0</v>
      </c>
      <c r="F656" s="8">
        <v>108.0</v>
      </c>
      <c r="G656" s="8" t="s">
        <v>12396</v>
      </c>
      <c r="H656" s="8" t="s">
        <v>10592</v>
      </c>
      <c r="I656" s="8" t="s">
        <v>15203</v>
      </c>
      <c r="J656" s="8" t="s">
        <v>15204</v>
      </c>
      <c r="K656" s="8" t="s">
        <v>15205</v>
      </c>
      <c r="L656" s="8" t="s">
        <v>15206</v>
      </c>
      <c r="M656" s="8" t="s">
        <v>15207</v>
      </c>
      <c r="N656" s="8" t="s">
        <v>15208</v>
      </c>
      <c r="O656" s="8" t="s">
        <v>15209</v>
      </c>
      <c r="P656" s="8" t="s">
        <v>13164</v>
      </c>
      <c r="Q656" s="8" t="s">
        <v>15210</v>
      </c>
      <c r="R656" s="8" t="s">
        <v>15211</v>
      </c>
      <c r="T656" s="8" t="s">
        <v>15212</v>
      </c>
    </row>
    <row r="657">
      <c r="A657" s="8" t="s">
        <v>4406</v>
      </c>
      <c r="B657" s="8" t="s">
        <v>4405</v>
      </c>
      <c r="C657" s="8">
        <v>13168.0</v>
      </c>
      <c r="D657" s="8" t="s">
        <v>14831</v>
      </c>
      <c r="E657" s="27">
        <v>39226.0</v>
      </c>
      <c r="F657" s="8">
        <v>84.0</v>
      </c>
      <c r="G657" s="8" t="s">
        <v>11624</v>
      </c>
      <c r="H657" s="8" t="s">
        <v>10592</v>
      </c>
      <c r="I657" s="8" t="s">
        <v>14832</v>
      </c>
      <c r="J657" s="8" t="s">
        <v>11101</v>
      </c>
      <c r="K657" s="8" t="s">
        <v>14833</v>
      </c>
      <c r="L657" s="8" t="s">
        <v>14834</v>
      </c>
      <c r="N657" s="8" t="s">
        <v>11101</v>
      </c>
      <c r="O657" s="8" t="s">
        <v>14835</v>
      </c>
      <c r="P657" s="8" t="s">
        <v>11176</v>
      </c>
      <c r="Q657" s="8" t="s">
        <v>14836</v>
      </c>
      <c r="R657" s="8" t="s">
        <v>14837</v>
      </c>
      <c r="S657" s="8" t="s">
        <v>14838</v>
      </c>
    </row>
    <row r="658">
      <c r="A658" s="8" t="s">
        <v>4399</v>
      </c>
      <c r="B658" s="8" t="s">
        <v>4398</v>
      </c>
      <c r="C658" s="8">
        <v>900530.0</v>
      </c>
      <c r="E658" s="27">
        <v>36892.0</v>
      </c>
      <c r="F658" s="8">
        <v>23.0</v>
      </c>
      <c r="G658" s="8" t="s">
        <v>15213</v>
      </c>
      <c r="H658" s="8" t="s">
        <v>10592</v>
      </c>
      <c r="I658" s="8" t="s">
        <v>15214</v>
      </c>
      <c r="K658" s="8" t="s">
        <v>15215</v>
      </c>
    </row>
    <row r="659">
      <c r="A659" s="8" t="s">
        <v>4434</v>
      </c>
      <c r="B659" s="8" t="s">
        <v>4433</v>
      </c>
      <c r="C659" s="8">
        <v>2440.0</v>
      </c>
      <c r="D659" s="8" t="s">
        <v>15216</v>
      </c>
      <c r="E659" s="27">
        <v>36778.0</v>
      </c>
      <c r="F659" s="8">
        <v>110.0</v>
      </c>
      <c r="G659" s="8" t="s">
        <v>15217</v>
      </c>
      <c r="H659" s="8" t="s">
        <v>10743</v>
      </c>
      <c r="I659" s="8" t="s">
        <v>15218</v>
      </c>
      <c r="J659" s="8" t="s">
        <v>10778</v>
      </c>
      <c r="K659" s="8" t="s">
        <v>15219</v>
      </c>
      <c r="N659" s="8" t="s">
        <v>10780</v>
      </c>
      <c r="O659" s="8" t="s">
        <v>15220</v>
      </c>
      <c r="P659" s="8" t="s">
        <v>15221</v>
      </c>
      <c r="R659" s="8" t="s">
        <v>15222</v>
      </c>
    </row>
    <row r="660">
      <c r="A660" s="8" t="s">
        <v>4385</v>
      </c>
      <c r="B660" s="8" t="s">
        <v>4384</v>
      </c>
      <c r="C660" s="8">
        <v>219436.0</v>
      </c>
      <c r="D660" s="8" t="s">
        <v>15223</v>
      </c>
      <c r="E660" s="27">
        <v>36986.0</v>
      </c>
      <c r="F660" s="8">
        <v>301.0</v>
      </c>
      <c r="G660" s="8" t="s">
        <v>15224</v>
      </c>
      <c r="H660" s="8" t="s">
        <v>11930</v>
      </c>
      <c r="I660" s="8" t="s">
        <v>15225</v>
      </c>
      <c r="J660" s="8" t="s">
        <v>11932</v>
      </c>
      <c r="K660" s="8" t="s">
        <v>15226</v>
      </c>
      <c r="N660" s="8" t="s">
        <v>15227</v>
      </c>
      <c r="O660" s="8" t="s">
        <v>15228</v>
      </c>
      <c r="P660" s="8" t="s">
        <v>15229</v>
      </c>
      <c r="R660" s="8" t="s">
        <v>15230</v>
      </c>
    </row>
    <row r="661">
      <c r="A661" s="8" t="s">
        <v>4441</v>
      </c>
      <c r="B661" s="8" t="s">
        <v>4440</v>
      </c>
      <c r="C661" s="8">
        <v>33588.0</v>
      </c>
      <c r="D661" s="8" t="s">
        <v>15231</v>
      </c>
      <c r="E661" s="27">
        <v>39300.0</v>
      </c>
      <c r="F661" s="8">
        <v>86.0</v>
      </c>
      <c r="G661" s="8" t="s">
        <v>15232</v>
      </c>
      <c r="H661" s="8" t="s">
        <v>10592</v>
      </c>
      <c r="I661" s="8" t="s">
        <v>15233</v>
      </c>
      <c r="J661" s="8" t="s">
        <v>15234</v>
      </c>
      <c r="L661" s="8" t="s">
        <v>15234</v>
      </c>
    </row>
    <row r="662">
      <c r="A662" s="8" t="s">
        <v>4427</v>
      </c>
      <c r="B662" s="8" t="s">
        <v>4426</v>
      </c>
      <c r="C662" s="8">
        <v>10476.0</v>
      </c>
      <c r="D662" s="8" t="s">
        <v>15235</v>
      </c>
      <c r="E662" s="27">
        <v>38555.0</v>
      </c>
      <c r="F662" s="8">
        <v>116.0</v>
      </c>
      <c r="G662" s="8" t="s">
        <v>14221</v>
      </c>
      <c r="H662" s="8" t="s">
        <v>10592</v>
      </c>
      <c r="I662" s="8" t="s">
        <v>15236</v>
      </c>
      <c r="J662" s="8" t="s">
        <v>15237</v>
      </c>
      <c r="K662" s="8" t="s">
        <v>15238</v>
      </c>
      <c r="M662" s="8" t="s">
        <v>15239</v>
      </c>
      <c r="N662" s="8" t="s">
        <v>15240</v>
      </c>
      <c r="O662" s="8" t="s">
        <v>15241</v>
      </c>
      <c r="P662" s="8" t="s">
        <v>15242</v>
      </c>
      <c r="Q662" s="8" t="s">
        <v>15243</v>
      </c>
      <c r="R662" s="8" t="s">
        <v>14607</v>
      </c>
      <c r="S662" s="8" t="s">
        <v>15244</v>
      </c>
    </row>
    <row r="663">
      <c r="A663" s="8" t="s">
        <v>4378</v>
      </c>
      <c r="B663" s="8" t="s">
        <v>4377</v>
      </c>
      <c r="C663" s="8">
        <v>59.0</v>
      </c>
      <c r="D663" s="8" t="s">
        <v>15245</v>
      </c>
      <c r="E663" s="27">
        <v>38618.0</v>
      </c>
      <c r="F663" s="8">
        <v>96.0</v>
      </c>
      <c r="G663" s="8" t="s">
        <v>11289</v>
      </c>
      <c r="H663" s="8" t="s">
        <v>10592</v>
      </c>
      <c r="I663" s="8" t="s">
        <v>15246</v>
      </c>
      <c r="J663" s="8" t="s">
        <v>13726</v>
      </c>
      <c r="K663" s="8" t="s">
        <v>15247</v>
      </c>
      <c r="N663" s="8" t="s">
        <v>13728</v>
      </c>
      <c r="O663" s="8" t="s">
        <v>13729</v>
      </c>
      <c r="P663" s="8" t="s">
        <v>11016</v>
      </c>
      <c r="Q663" s="8" t="s">
        <v>15248</v>
      </c>
      <c r="R663" s="8" t="s">
        <v>13110</v>
      </c>
      <c r="S663" s="8" t="s">
        <v>13111</v>
      </c>
    </row>
    <row r="664">
      <c r="A664" s="8" t="s">
        <v>4490</v>
      </c>
      <c r="B664" s="8" t="s">
        <v>4489</v>
      </c>
      <c r="C664" s="8">
        <v>11299.0</v>
      </c>
      <c r="D664" s="8" t="s">
        <v>15249</v>
      </c>
      <c r="E664" s="27">
        <v>37135.0</v>
      </c>
      <c r="F664" s="8">
        <v>115.0</v>
      </c>
      <c r="G664" s="8" t="s">
        <v>15250</v>
      </c>
      <c r="H664" s="8" t="s">
        <v>10604</v>
      </c>
      <c r="I664" s="8" t="s">
        <v>15251</v>
      </c>
      <c r="J664" s="8" t="s">
        <v>15252</v>
      </c>
      <c r="K664" s="8" t="s">
        <v>15253</v>
      </c>
      <c r="N664" s="8" t="s">
        <v>14129</v>
      </c>
      <c r="O664" s="8" t="s">
        <v>15254</v>
      </c>
      <c r="P664" s="8" t="s">
        <v>12993</v>
      </c>
      <c r="Q664" s="8" t="s">
        <v>15255</v>
      </c>
      <c r="R664" s="8" t="s">
        <v>15256</v>
      </c>
    </row>
    <row r="665">
      <c r="A665" s="8" t="s">
        <v>4518</v>
      </c>
      <c r="B665" s="8" t="s">
        <v>4517</v>
      </c>
      <c r="C665" s="8">
        <v>33068.0</v>
      </c>
      <c r="D665" s="8" t="s">
        <v>15257</v>
      </c>
      <c r="E665" s="27">
        <v>37146.0</v>
      </c>
      <c r="F665" s="8">
        <v>85.0</v>
      </c>
      <c r="G665" s="8" t="s">
        <v>10921</v>
      </c>
      <c r="H665" s="8" t="s">
        <v>10592</v>
      </c>
      <c r="J665" s="8" t="s">
        <v>15258</v>
      </c>
      <c r="K665" s="8" t="s">
        <v>15259</v>
      </c>
      <c r="P665" s="8" t="s">
        <v>15260</v>
      </c>
    </row>
    <row r="666">
      <c r="A666" s="8" t="s">
        <v>4504</v>
      </c>
      <c r="B666" s="8" t="s">
        <v>4503</v>
      </c>
      <c r="C666" s="8">
        <v>13318.0</v>
      </c>
      <c r="D666" s="8" t="s">
        <v>15261</v>
      </c>
      <c r="E666" s="27">
        <v>38863.0</v>
      </c>
      <c r="F666" s="8">
        <v>90.0</v>
      </c>
      <c r="G666" s="8" t="s">
        <v>13237</v>
      </c>
      <c r="H666" s="8" t="s">
        <v>15262</v>
      </c>
      <c r="I666" s="8" t="s">
        <v>15263</v>
      </c>
      <c r="J666" s="8" t="s">
        <v>15264</v>
      </c>
      <c r="K666" s="8" t="s">
        <v>15265</v>
      </c>
      <c r="L666" s="8" t="s">
        <v>15266</v>
      </c>
      <c r="M666" s="8" t="s">
        <v>15267</v>
      </c>
      <c r="N666" s="8" t="s">
        <v>15268</v>
      </c>
      <c r="O666" s="8" t="s">
        <v>15269</v>
      </c>
      <c r="R666" s="8" t="s">
        <v>15270</v>
      </c>
      <c r="S666" s="8" t="s">
        <v>15271</v>
      </c>
    </row>
    <row r="667">
      <c r="A667" s="8" t="s">
        <v>4476</v>
      </c>
      <c r="B667" s="8" t="s">
        <v>4475</v>
      </c>
      <c r="C667" s="8">
        <v>717018.0</v>
      </c>
      <c r="D667" s="8" t="s">
        <v>15272</v>
      </c>
      <c r="E667" s="27">
        <v>39525.0</v>
      </c>
      <c r="F667" s="8">
        <v>72.0</v>
      </c>
      <c r="H667" s="8" t="s">
        <v>10592</v>
      </c>
      <c r="I667" s="8" t="s">
        <v>15273</v>
      </c>
      <c r="K667" s="8" t="s">
        <v>15274</v>
      </c>
    </row>
    <row r="668">
      <c r="A668" s="8" t="s">
        <v>4525</v>
      </c>
      <c r="B668" s="8" t="s">
        <v>4524</v>
      </c>
      <c r="C668" s="8">
        <v>8899.0</v>
      </c>
      <c r="D668" s="8" t="s">
        <v>15275</v>
      </c>
      <c r="E668" s="27">
        <v>39687.0</v>
      </c>
      <c r="F668" s="8">
        <v>105.0</v>
      </c>
      <c r="G668" s="8" t="s">
        <v>10884</v>
      </c>
      <c r="H668" s="8" t="s">
        <v>10811</v>
      </c>
      <c r="I668" s="8" t="s">
        <v>15276</v>
      </c>
      <c r="J668" s="8" t="s">
        <v>15277</v>
      </c>
      <c r="K668" s="8" t="s">
        <v>15278</v>
      </c>
      <c r="N668" s="8" t="s">
        <v>15279</v>
      </c>
      <c r="O668" s="8" t="s">
        <v>15280</v>
      </c>
      <c r="R668" s="8" t="s">
        <v>15281</v>
      </c>
      <c r="S668" s="8" t="s">
        <v>15282</v>
      </c>
    </row>
    <row r="669">
      <c r="A669" s="8" t="s">
        <v>4511</v>
      </c>
      <c r="B669" s="8" t="s">
        <v>4510</v>
      </c>
    </row>
    <row r="670">
      <c r="A670" s="8" t="s">
        <v>4497</v>
      </c>
      <c r="B670" s="8" t="s">
        <v>4496</v>
      </c>
      <c r="C670" s="8">
        <v>26466.0</v>
      </c>
      <c r="D670" s="8" t="s">
        <v>15283</v>
      </c>
      <c r="E670" s="27">
        <v>40102.0</v>
      </c>
      <c r="F670" s="8">
        <v>99.0</v>
      </c>
      <c r="G670" s="8" t="s">
        <v>11726</v>
      </c>
      <c r="H670" s="8" t="s">
        <v>10592</v>
      </c>
      <c r="I670" s="8" t="s">
        <v>15284</v>
      </c>
      <c r="J670" s="8" t="s">
        <v>15285</v>
      </c>
      <c r="K670" s="8" t="s">
        <v>15286</v>
      </c>
      <c r="L670" s="8" t="s">
        <v>15285</v>
      </c>
      <c r="N670" s="8" t="s">
        <v>15287</v>
      </c>
      <c r="O670" s="8" t="s">
        <v>15288</v>
      </c>
      <c r="P670" s="8" t="s">
        <v>15289</v>
      </c>
      <c r="Q670" s="8" t="s">
        <v>15290</v>
      </c>
      <c r="R670" s="8" t="s">
        <v>15291</v>
      </c>
      <c r="S670" s="8" t="s">
        <v>15292</v>
      </c>
    </row>
    <row r="671">
      <c r="A671" s="8" t="s">
        <v>4469</v>
      </c>
      <c r="B671" s="8" t="s">
        <v>4468</v>
      </c>
      <c r="C671" s="8">
        <v>46773.0</v>
      </c>
      <c r="D671" s="8" t="s">
        <v>15293</v>
      </c>
      <c r="E671" s="27">
        <v>38546.0</v>
      </c>
      <c r="F671" s="8">
        <v>100.0</v>
      </c>
      <c r="G671" s="8" t="s">
        <v>10869</v>
      </c>
      <c r="H671" s="8" t="s">
        <v>11930</v>
      </c>
      <c r="I671" s="8" t="s">
        <v>15294</v>
      </c>
      <c r="J671" s="8" t="s">
        <v>15295</v>
      </c>
      <c r="K671" s="8" t="s">
        <v>15296</v>
      </c>
      <c r="N671" s="8" t="s">
        <v>15297</v>
      </c>
      <c r="R671" s="8" t="s">
        <v>15298</v>
      </c>
    </row>
    <row r="672">
      <c r="A672" s="8" t="s">
        <v>4483</v>
      </c>
      <c r="B672" s="8" t="s">
        <v>4482</v>
      </c>
      <c r="C672" s="8">
        <v>108334.0</v>
      </c>
      <c r="D672" s="8" t="s">
        <v>15299</v>
      </c>
      <c r="E672" s="27">
        <v>38908.0</v>
      </c>
      <c r="F672" s="8">
        <v>89.0</v>
      </c>
      <c r="G672" s="8" t="s">
        <v>10624</v>
      </c>
      <c r="H672" s="8" t="s">
        <v>10592</v>
      </c>
      <c r="I672" s="8" t="s">
        <v>15300</v>
      </c>
      <c r="J672" s="8" t="s">
        <v>15301</v>
      </c>
      <c r="K672" s="8" t="s">
        <v>15302</v>
      </c>
      <c r="L672" s="8" t="s">
        <v>15303</v>
      </c>
    </row>
    <row r="673">
      <c r="A673" s="8" t="s">
        <v>4462</v>
      </c>
      <c r="B673" s="8" t="s">
        <v>4461</v>
      </c>
      <c r="C673" s="8">
        <v>14784.0</v>
      </c>
      <c r="D673" s="8" t="s">
        <v>15304</v>
      </c>
      <c r="E673" s="27">
        <v>38718.0</v>
      </c>
      <c r="F673" s="8">
        <v>117.0</v>
      </c>
      <c r="G673" s="8" t="s">
        <v>15305</v>
      </c>
      <c r="H673" s="8" t="s">
        <v>10592</v>
      </c>
      <c r="I673" s="8" t="s">
        <v>15306</v>
      </c>
      <c r="J673" s="8" t="s">
        <v>15307</v>
      </c>
      <c r="K673" s="8" t="s">
        <v>15308</v>
      </c>
      <c r="L673" s="8" t="s">
        <v>15309</v>
      </c>
      <c r="M673" s="8" t="s">
        <v>15310</v>
      </c>
      <c r="N673" s="8" t="s">
        <v>15311</v>
      </c>
      <c r="O673" s="8" t="s">
        <v>15312</v>
      </c>
      <c r="P673" s="8" t="s">
        <v>15313</v>
      </c>
      <c r="R673" s="8" t="s">
        <v>15314</v>
      </c>
      <c r="S673" s="8" t="s">
        <v>15315</v>
      </c>
      <c r="T673" s="8" t="s">
        <v>15316</v>
      </c>
    </row>
    <row r="674">
      <c r="A674" s="8" t="s">
        <v>6040</v>
      </c>
      <c r="B674" s="8" t="s">
        <v>6039</v>
      </c>
      <c r="C674" s="8">
        <v>4348.0</v>
      </c>
      <c r="D674" s="8" t="s">
        <v>15317</v>
      </c>
      <c r="E674" s="27">
        <v>38611.0</v>
      </c>
      <c r="F674" s="8">
        <v>127.0</v>
      </c>
      <c r="G674" s="8" t="s">
        <v>10613</v>
      </c>
      <c r="H674" s="8" t="s">
        <v>10592</v>
      </c>
      <c r="I674" s="8" t="s">
        <v>15318</v>
      </c>
      <c r="J674" s="8" t="s">
        <v>13734</v>
      </c>
      <c r="K674" s="8" t="s">
        <v>13735</v>
      </c>
      <c r="N674" s="8" t="s">
        <v>13736</v>
      </c>
      <c r="O674" s="8" t="s">
        <v>12099</v>
      </c>
      <c r="P674" s="8" t="s">
        <v>12100</v>
      </c>
      <c r="Q674" s="8" t="s">
        <v>15319</v>
      </c>
      <c r="R674" s="8" t="s">
        <v>13738</v>
      </c>
      <c r="S674" s="8" t="s">
        <v>11514</v>
      </c>
    </row>
    <row r="675">
      <c r="A675" s="8" t="s">
        <v>4630</v>
      </c>
      <c r="B675" s="8" t="s">
        <v>4629</v>
      </c>
      <c r="C675" s="8">
        <v>4241.0</v>
      </c>
      <c r="D675" s="8" t="s">
        <v>15320</v>
      </c>
      <c r="E675" s="27">
        <v>36967.0</v>
      </c>
      <c r="F675" s="8">
        <v>84.0</v>
      </c>
      <c r="G675" s="8" t="s">
        <v>15321</v>
      </c>
      <c r="H675" s="8" t="s">
        <v>10604</v>
      </c>
      <c r="I675" s="8" t="s">
        <v>15322</v>
      </c>
      <c r="J675" s="8" t="s">
        <v>12018</v>
      </c>
      <c r="K675" s="8" t="s">
        <v>15323</v>
      </c>
      <c r="L675" s="8" t="s">
        <v>15324</v>
      </c>
      <c r="N675" s="8" t="s">
        <v>12020</v>
      </c>
      <c r="O675" s="8" t="s">
        <v>12021</v>
      </c>
      <c r="P675" s="8" t="s">
        <v>13000</v>
      </c>
      <c r="R675" s="8" t="s">
        <v>15325</v>
      </c>
    </row>
    <row r="676">
      <c r="A676" s="8" t="s">
        <v>4581</v>
      </c>
      <c r="B676" s="8" t="s">
        <v>4580</v>
      </c>
      <c r="C676" s="8">
        <v>99642.0</v>
      </c>
      <c r="D676" s="8" t="s">
        <v>15326</v>
      </c>
      <c r="E676" s="27">
        <v>37587.0</v>
      </c>
      <c r="F676" s="8">
        <v>102.0</v>
      </c>
      <c r="G676" s="8" t="s">
        <v>11959</v>
      </c>
      <c r="H676" s="8" t="s">
        <v>10811</v>
      </c>
      <c r="I676" s="8" t="s">
        <v>15327</v>
      </c>
      <c r="J676" s="8" t="s">
        <v>15328</v>
      </c>
      <c r="K676" s="8" t="s">
        <v>15329</v>
      </c>
      <c r="L676" s="8" t="s">
        <v>15330</v>
      </c>
      <c r="M676" s="8" t="s">
        <v>15331</v>
      </c>
      <c r="N676" s="8" t="s">
        <v>15332</v>
      </c>
      <c r="O676" s="8" t="s">
        <v>11484</v>
      </c>
      <c r="S676" s="8" t="s">
        <v>15333</v>
      </c>
    </row>
    <row r="677">
      <c r="A677" s="8" t="s">
        <v>4616</v>
      </c>
      <c r="B677" s="8" t="s">
        <v>4615</v>
      </c>
      <c r="C677" s="8">
        <v>101708.0</v>
      </c>
      <c r="D677" s="8" t="s">
        <v>15334</v>
      </c>
      <c r="E677" s="27">
        <v>37178.0</v>
      </c>
      <c r="F677" s="8">
        <v>105.0</v>
      </c>
      <c r="G677" s="8" t="s">
        <v>11117</v>
      </c>
      <c r="H677" s="8" t="s">
        <v>10592</v>
      </c>
      <c r="I677" s="8" t="s">
        <v>15335</v>
      </c>
      <c r="J677" s="8" t="s">
        <v>15336</v>
      </c>
      <c r="K677" s="8" t="s">
        <v>15337</v>
      </c>
      <c r="M677" s="8" t="s">
        <v>15338</v>
      </c>
      <c r="N677" s="8" t="s">
        <v>15339</v>
      </c>
      <c r="S677" s="8" t="s">
        <v>15340</v>
      </c>
    </row>
    <row r="678">
      <c r="A678" s="8" t="s">
        <v>4623</v>
      </c>
      <c r="B678" s="8" t="s">
        <v>4622</v>
      </c>
      <c r="C678" s="8">
        <v>342479.0</v>
      </c>
      <c r="E678" s="27">
        <v>39021.0</v>
      </c>
      <c r="F678" s="8">
        <v>25.0</v>
      </c>
      <c r="G678" s="8" t="s">
        <v>10624</v>
      </c>
      <c r="H678" s="8" t="s">
        <v>11148</v>
      </c>
      <c r="I678" s="8" t="s">
        <v>15341</v>
      </c>
      <c r="J678" s="8" t="s">
        <v>15342</v>
      </c>
      <c r="K678" s="8" t="s">
        <v>15343</v>
      </c>
      <c r="L678" s="8" t="s">
        <v>15344</v>
      </c>
      <c r="M678" s="8" t="s">
        <v>15345</v>
      </c>
      <c r="N678" s="8" t="s">
        <v>15346</v>
      </c>
      <c r="O678" s="8" t="s">
        <v>13790</v>
      </c>
      <c r="Q678" s="8" t="s">
        <v>11941</v>
      </c>
      <c r="S678" s="8" t="s">
        <v>15347</v>
      </c>
    </row>
    <row r="679">
      <c r="A679" s="8" t="s">
        <v>4588</v>
      </c>
      <c r="B679" s="8" t="s">
        <v>4587</v>
      </c>
      <c r="C679" s="8">
        <v>13885.0</v>
      </c>
      <c r="D679" s="8" t="s">
        <v>15348</v>
      </c>
      <c r="E679" s="27">
        <v>39107.0</v>
      </c>
      <c r="F679" s="8">
        <v>116.0</v>
      </c>
      <c r="G679" s="8" t="s">
        <v>11959</v>
      </c>
      <c r="H679" s="8" t="s">
        <v>10592</v>
      </c>
      <c r="I679" s="8" t="s">
        <v>15349</v>
      </c>
      <c r="J679" s="8" t="s">
        <v>15350</v>
      </c>
      <c r="K679" s="8" t="s">
        <v>15351</v>
      </c>
      <c r="M679" s="8" t="s">
        <v>12594</v>
      </c>
      <c r="N679" s="8" t="s">
        <v>15352</v>
      </c>
      <c r="O679" s="8" t="s">
        <v>14788</v>
      </c>
      <c r="Q679" s="8" t="s">
        <v>14313</v>
      </c>
      <c r="R679" s="8" t="s">
        <v>13432</v>
      </c>
      <c r="S679" s="8" t="s">
        <v>12672</v>
      </c>
      <c r="T679" s="8" t="s">
        <v>15353</v>
      </c>
    </row>
    <row r="680">
      <c r="A680" s="8" t="s">
        <v>4574</v>
      </c>
      <c r="B680" s="8" t="s">
        <v>4573</v>
      </c>
      <c r="C680" s="8">
        <v>594.0</v>
      </c>
      <c r="D680" s="8" t="s">
        <v>15354</v>
      </c>
      <c r="E680" s="27">
        <v>38155.0</v>
      </c>
      <c r="F680" s="8">
        <v>128.0</v>
      </c>
      <c r="G680" s="8" t="s">
        <v>10869</v>
      </c>
      <c r="H680" s="8" t="s">
        <v>10592</v>
      </c>
      <c r="I680" s="8" t="s">
        <v>15355</v>
      </c>
      <c r="J680" s="8" t="s">
        <v>11278</v>
      </c>
      <c r="K680" s="8" t="s">
        <v>15356</v>
      </c>
      <c r="L680" s="8" t="s">
        <v>15357</v>
      </c>
      <c r="N680" s="8" t="s">
        <v>11281</v>
      </c>
      <c r="O680" s="8" t="s">
        <v>11282</v>
      </c>
      <c r="P680" s="8" t="s">
        <v>11283</v>
      </c>
      <c r="Q680" s="8" t="s">
        <v>15358</v>
      </c>
      <c r="R680" s="8" t="s">
        <v>13557</v>
      </c>
      <c r="S680" s="8" t="s">
        <v>15359</v>
      </c>
      <c r="T680" s="8" t="s">
        <v>15360</v>
      </c>
    </row>
    <row r="681">
      <c r="A681" s="8" t="s">
        <v>4609</v>
      </c>
      <c r="B681" s="8" t="s">
        <v>4608</v>
      </c>
      <c r="C681" s="8">
        <v>13194.0</v>
      </c>
      <c r="D681" s="8" t="s">
        <v>15361</v>
      </c>
      <c r="E681" s="27">
        <v>39238.0</v>
      </c>
      <c r="F681" s="8">
        <v>86.0</v>
      </c>
      <c r="G681" s="8" t="s">
        <v>15362</v>
      </c>
      <c r="H681" s="8" t="s">
        <v>10604</v>
      </c>
      <c r="I681" s="8" t="s">
        <v>15363</v>
      </c>
      <c r="J681" s="8" t="s">
        <v>15364</v>
      </c>
      <c r="K681" s="8" t="s">
        <v>15365</v>
      </c>
      <c r="L681" s="8" t="s">
        <v>15366</v>
      </c>
      <c r="N681" s="8" t="s">
        <v>11460</v>
      </c>
      <c r="Q681" s="8" t="s">
        <v>15367</v>
      </c>
    </row>
    <row r="682">
      <c r="A682" s="8" t="s">
        <v>4637</v>
      </c>
      <c r="B682" s="8" t="s">
        <v>4636</v>
      </c>
      <c r="C682" s="8">
        <v>9637.0</v>
      </c>
      <c r="D682" s="8" t="s">
        <v>15368</v>
      </c>
      <c r="E682" s="27">
        <v>37421.0</v>
      </c>
      <c r="F682" s="8">
        <v>88.0</v>
      </c>
      <c r="G682" s="8" t="s">
        <v>15369</v>
      </c>
      <c r="H682" s="8" t="s">
        <v>10592</v>
      </c>
      <c r="I682" s="8" t="s">
        <v>15370</v>
      </c>
      <c r="J682" s="8" t="s">
        <v>15371</v>
      </c>
      <c r="K682" s="8" t="s">
        <v>15372</v>
      </c>
      <c r="M682" s="8" t="s">
        <v>12636</v>
      </c>
      <c r="N682" s="8" t="s">
        <v>15373</v>
      </c>
      <c r="O682" s="8" t="s">
        <v>15374</v>
      </c>
      <c r="P682" s="8" t="s">
        <v>15375</v>
      </c>
      <c r="Q682" s="8" t="s">
        <v>15376</v>
      </c>
      <c r="R682" s="8" t="s">
        <v>15377</v>
      </c>
      <c r="S682" s="8" t="s">
        <v>15123</v>
      </c>
      <c r="T682" s="8" t="s">
        <v>15378</v>
      </c>
    </row>
    <row r="683">
      <c r="A683" s="8" t="s">
        <v>4567</v>
      </c>
      <c r="B683" s="8" t="s">
        <v>4566</v>
      </c>
      <c r="C683" s="8">
        <v>1653.0</v>
      </c>
      <c r="D683" s="8" t="s">
        <v>15379</v>
      </c>
      <c r="E683" s="27">
        <v>38023.0</v>
      </c>
      <c r="F683" s="8">
        <v>126.0</v>
      </c>
      <c r="G683" s="8" t="s">
        <v>10624</v>
      </c>
      <c r="H683" s="8" t="s">
        <v>11159</v>
      </c>
      <c r="I683" s="8" t="s">
        <v>15380</v>
      </c>
      <c r="J683" s="8" t="s">
        <v>15381</v>
      </c>
      <c r="K683" s="8" t="s">
        <v>15382</v>
      </c>
      <c r="N683" s="8" t="s">
        <v>10848</v>
      </c>
      <c r="O683" s="8" t="s">
        <v>12240</v>
      </c>
      <c r="P683" s="8" t="s">
        <v>11337</v>
      </c>
      <c r="R683" s="8" t="s">
        <v>15383</v>
      </c>
      <c r="S683" s="8" t="s">
        <v>15384</v>
      </c>
    </row>
    <row r="684">
      <c r="A684" s="8" t="s">
        <v>4546</v>
      </c>
      <c r="B684" s="8" t="s">
        <v>4545</v>
      </c>
      <c r="C684" s="8">
        <v>37861.0</v>
      </c>
      <c r="D684" s="8" t="s">
        <v>15385</v>
      </c>
      <c r="E684" s="27">
        <v>40060.0</v>
      </c>
      <c r="F684" s="8">
        <v>93.0</v>
      </c>
      <c r="G684" s="8" t="s">
        <v>15386</v>
      </c>
      <c r="H684" s="8" t="s">
        <v>10592</v>
      </c>
      <c r="I684" s="8" t="s">
        <v>15387</v>
      </c>
      <c r="J684" s="8" t="s">
        <v>15088</v>
      </c>
      <c r="K684" s="8" t="s">
        <v>15388</v>
      </c>
      <c r="L684" s="8" t="s">
        <v>15389</v>
      </c>
      <c r="M684" s="8" t="s">
        <v>15390</v>
      </c>
      <c r="N684" s="8" t="s">
        <v>15090</v>
      </c>
      <c r="O684" s="8" t="s">
        <v>15391</v>
      </c>
      <c r="P684" s="8" t="s">
        <v>15392</v>
      </c>
      <c r="Q684" s="8" t="s">
        <v>15393</v>
      </c>
      <c r="R684" s="8" t="s">
        <v>15394</v>
      </c>
      <c r="S684" s="8" t="s">
        <v>15395</v>
      </c>
      <c r="T684" s="8" t="s">
        <v>15396</v>
      </c>
    </row>
    <row r="685">
      <c r="A685" s="8" t="s">
        <v>4560</v>
      </c>
      <c r="B685" s="8" t="s">
        <v>4559</v>
      </c>
      <c r="C685" s="8">
        <v>18615.0</v>
      </c>
      <c r="D685" s="8" t="s">
        <v>15397</v>
      </c>
      <c r="E685" s="27">
        <v>38959.0</v>
      </c>
      <c r="F685" s="8">
        <v>122.0</v>
      </c>
      <c r="G685" s="8" t="s">
        <v>11831</v>
      </c>
      <c r="H685" s="8" t="s">
        <v>10592</v>
      </c>
      <c r="I685" s="8" t="s">
        <v>15398</v>
      </c>
      <c r="J685" s="8" t="s">
        <v>13989</v>
      </c>
      <c r="K685" s="8" t="s">
        <v>15399</v>
      </c>
      <c r="N685" s="8" t="s">
        <v>15400</v>
      </c>
      <c r="O685" s="8" t="s">
        <v>11806</v>
      </c>
      <c r="P685" s="8" t="s">
        <v>10641</v>
      </c>
      <c r="Q685" s="8" t="s">
        <v>13994</v>
      </c>
      <c r="R685" s="8" t="s">
        <v>13995</v>
      </c>
      <c r="S685" s="8" t="s">
        <v>10633</v>
      </c>
      <c r="T685" s="8" t="s">
        <v>15401</v>
      </c>
    </row>
    <row r="686">
      <c r="A686" s="8" t="s">
        <v>4553</v>
      </c>
      <c r="B686" s="8" t="s">
        <v>4552</v>
      </c>
    </row>
    <row r="687">
      <c r="A687" s="8" t="s">
        <v>4602</v>
      </c>
      <c r="B687" s="8" t="s">
        <v>4601</v>
      </c>
      <c r="C687" s="8">
        <v>264455.0</v>
      </c>
      <c r="D687" s="8" t="s">
        <v>15402</v>
      </c>
      <c r="E687" s="27">
        <v>36903.0</v>
      </c>
      <c r="F687" s="8">
        <v>87.0</v>
      </c>
      <c r="G687" s="8" t="s">
        <v>15403</v>
      </c>
      <c r="H687" s="8" t="s">
        <v>10592</v>
      </c>
      <c r="I687" s="8" t="s">
        <v>15404</v>
      </c>
      <c r="J687" s="8" t="s">
        <v>15405</v>
      </c>
    </row>
    <row r="688">
      <c r="A688" s="8" t="s">
        <v>4595</v>
      </c>
      <c r="B688" s="8" t="s">
        <v>4594</v>
      </c>
      <c r="C688" s="8">
        <v>141754.0</v>
      </c>
      <c r="D688" s="8" t="s">
        <v>15406</v>
      </c>
      <c r="E688" s="27">
        <v>39425.0</v>
      </c>
      <c r="F688" s="8">
        <v>7.0</v>
      </c>
      <c r="G688" s="8" t="s">
        <v>15407</v>
      </c>
      <c r="H688" s="8" t="s">
        <v>10604</v>
      </c>
      <c r="J688" s="8" t="s">
        <v>15408</v>
      </c>
      <c r="L688" s="8" t="s">
        <v>15408</v>
      </c>
    </row>
    <row r="689">
      <c r="A689" s="8" t="s">
        <v>4686</v>
      </c>
      <c r="B689" s="8" t="s">
        <v>4685</v>
      </c>
      <c r="C689" s="8">
        <v>91410.0</v>
      </c>
      <c r="D689" s="8" t="s">
        <v>15409</v>
      </c>
      <c r="E689" s="27">
        <v>38433.0</v>
      </c>
      <c r="F689" s="8">
        <v>95.0</v>
      </c>
      <c r="G689" s="8" t="s">
        <v>10624</v>
      </c>
      <c r="H689" s="8" t="s">
        <v>10947</v>
      </c>
      <c r="I689" s="8" t="s">
        <v>15410</v>
      </c>
      <c r="J689" s="8" t="s">
        <v>10949</v>
      </c>
      <c r="K689" s="8" t="s">
        <v>15411</v>
      </c>
      <c r="L689" s="8" t="s">
        <v>15412</v>
      </c>
      <c r="N689" s="8" t="s">
        <v>10952</v>
      </c>
      <c r="O689" s="8" t="s">
        <v>10953</v>
      </c>
      <c r="T689" s="8" t="s">
        <v>10955</v>
      </c>
    </row>
    <row r="690">
      <c r="A690" s="8" t="s">
        <v>4721</v>
      </c>
      <c r="B690" s="8" t="s">
        <v>4720</v>
      </c>
      <c r="C690" s="8">
        <v>213598.0</v>
      </c>
      <c r="D690" s="8" t="s">
        <v>15413</v>
      </c>
      <c r="E690" s="27">
        <v>38757.0</v>
      </c>
      <c r="F690" s="8">
        <v>34.0</v>
      </c>
      <c r="G690" s="8" t="s">
        <v>10921</v>
      </c>
      <c r="H690" s="8" t="s">
        <v>11159</v>
      </c>
      <c r="I690" s="8" t="s">
        <v>15414</v>
      </c>
      <c r="J690" s="8" t="s">
        <v>15414</v>
      </c>
      <c r="L690" s="8" t="s">
        <v>15414</v>
      </c>
    </row>
    <row r="691">
      <c r="A691" s="8" t="s">
        <v>4707</v>
      </c>
      <c r="B691" s="8" t="s">
        <v>4706</v>
      </c>
      <c r="C691" s="8">
        <v>4441.0</v>
      </c>
      <c r="D691" s="8" t="s">
        <v>15415</v>
      </c>
      <c r="E691" s="27">
        <v>38862.0</v>
      </c>
      <c r="F691" s="8">
        <v>116.0</v>
      </c>
      <c r="G691" s="8" t="s">
        <v>10613</v>
      </c>
      <c r="H691" s="8" t="s">
        <v>10592</v>
      </c>
      <c r="I691" s="8" t="s">
        <v>15416</v>
      </c>
      <c r="J691" s="8" t="s">
        <v>15417</v>
      </c>
      <c r="K691" s="8" t="s">
        <v>15418</v>
      </c>
      <c r="M691" s="8" t="s">
        <v>15419</v>
      </c>
      <c r="N691" s="8" t="s">
        <v>15420</v>
      </c>
      <c r="O691" s="8" t="s">
        <v>15421</v>
      </c>
      <c r="P691" s="8" t="s">
        <v>15419</v>
      </c>
      <c r="Q691" s="8" t="s">
        <v>15422</v>
      </c>
      <c r="R691" s="8" t="s">
        <v>15423</v>
      </c>
      <c r="S691" s="8" t="s">
        <v>15424</v>
      </c>
    </row>
    <row r="692">
      <c r="A692" s="8" t="s">
        <v>4679</v>
      </c>
      <c r="B692" s="8" t="s">
        <v>4678</v>
      </c>
      <c r="C692" s="8">
        <v>31011.0</v>
      </c>
      <c r="D692" s="8" t="s">
        <v>15425</v>
      </c>
      <c r="E692" s="27">
        <v>40123.0</v>
      </c>
      <c r="F692" s="8">
        <v>141.0</v>
      </c>
      <c r="G692" s="8" t="s">
        <v>15426</v>
      </c>
      <c r="H692" s="8" t="s">
        <v>10592</v>
      </c>
      <c r="I692" s="8" t="s">
        <v>15427</v>
      </c>
      <c r="J692" s="8" t="s">
        <v>15428</v>
      </c>
      <c r="K692" s="8" t="s">
        <v>15429</v>
      </c>
      <c r="L692" s="8" t="s">
        <v>15428</v>
      </c>
      <c r="N692" s="8" t="s">
        <v>15430</v>
      </c>
      <c r="O692" s="8" t="s">
        <v>15431</v>
      </c>
      <c r="P692" s="8" t="s">
        <v>15432</v>
      </c>
      <c r="Q692" s="8" t="s">
        <v>15433</v>
      </c>
      <c r="R692" s="8" t="s">
        <v>15434</v>
      </c>
      <c r="S692" s="8" t="s">
        <v>15435</v>
      </c>
    </row>
    <row r="693">
      <c r="A693" s="8" t="s">
        <v>4700</v>
      </c>
      <c r="B693" s="8" t="s">
        <v>4699</v>
      </c>
      <c r="C693" s="8">
        <v>37711.0</v>
      </c>
      <c r="D693" s="8" t="s">
        <v>15436</v>
      </c>
      <c r="E693" s="27">
        <v>38500.0</v>
      </c>
      <c r="F693" s="8">
        <v>111.0</v>
      </c>
      <c r="G693" s="8" t="s">
        <v>15437</v>
      </c>
      <c r="H693" s="8" t="s">
        <v>10604</v>
      </c>
      <c r="I693" s="8" t="s">
        <v>15438</v>
      </c>
      <c r="J693" s="8" t="s">
        <v>15439</v>
      </c>
      <c r="K693" s="8" t="s">
        <v>15440</v>
      </c>
      <c r="O693" s="8" t="s">
        <v>15441</v>
      </c>
      <c r="P693" s="8" t="s">
        <v>15442</v>
      </c>
      <c r="S693" s="8" t="s">
        <v>15443</v>
      </c>
      <c r="T693" s="8" t="s">
        <v>15444</v>
      </c>
    </row>
    <row r="694">
      <c r="A694" s="8" t="s">
        <v>4714</v>
      </c>
      <c r="B694" s="8" t="s">
        <v>4713</v>
      </c>
      <c r="C694" s="8">
        <v>86262.0</v>
      </c>
      <c r="D694" s="8" t="s">
        <v>15445</v>
      </c>
      <c r="E694" s="27">
        <v>39947.0</v>
      </c>
      <c r="F694" s="8">
        <v>126.0</v>
      </c>
      <c r="G694" s="8" t="s">
        <v>10624</v>
      </c>
      <c r="H694" s="8" t="s">
        <v>10743</v>
      </c>
      <c r="I694" s="8" t="s">
        <v>15446</v>
      </c>
      <c r="J694" s="8" t="s">
        <v>11674</v>
      </c>
      <c r="L694" s="8" t="s">
        <v>11674</v>
      </c>
      <c r="N694" s="8" t="s">
        <v>11675</v>
      </c>
      <c r="P694" s="8" t="s">
        <v>11676</v>
      </c>
    </row>
    <row r="695">
      <c r="A695" s="8" t="s">
        <v>4672</v>
      </c>
      <c r="B695" s="8" t="s">
        <v>4671</v>
      </c>
      <c r="C695" s="8">
        <v>8926.0</v>
      </c>
      <c r="D695" s="8" t="s">
        <v>15447</v>
      </c>
      <c r="E695" s="27">
        <v>39729.0</v>
      </c>
      <c r="F695" s="8">
        <v>107.0</v>
      </c>
      <c r="G695" s="8" t="s">
        <v>10994</v>
      </c>
      <c r="H695" s="8" t="s">
        <v>10592</v>
      </c>
      <c r="I695" s="8" t="s">
        <v>15448</v>
      </c>
      <c r="J695" s="8" t="s">
        <v>15449</v>
      </c>
      <c r="K695" s="8" t="s">
        <v>15450</v>
      </c>
      <c r="L695" s="8" t="s">
        <v>15449</v>
      </c>
      <c r="N695" s="8" t="s">
        <v>15449</v>
      </c>
      <c r="O695" s="8" t="s">
        <v>15451</v>
      </c>
      <c r="P695" s="8" t="s">
        <v>15452</v>
      </c>
      <c r="Q695" s="8" t="s">
        <v>15453</v>
      </c>
      <c r="R695" s="8" t="s">
        <v>14528</v>
      </c>
      <c r="S695" s="8" t="s">
        <v>15454</v>
      </c>
    </row>
    <row r="696">
      <c r="A696" s="8" t="s">
        <v>4693</v>
      </c>
      <c r="B696" s="8" t="s">
        <v>4692</v>
      </c>
      <c r="C696" s="8">
        <v>60142.0</v>
      </c>
      <c r="D696" s="8" t="s">
        <v>15455</v>
      </c>
      <c r="E696" s="27">
        <v>37582.0</v>
      </c>
      <c r="F696" s="8">
        <v>110.0</v>
      </c>
      <c r="G696" s="8" t="s">
        <v>10921</v>
      </c>
      <c r="H696" s="8" t="s">
        <v>10843</v>
      </c>
      <c r="I696" s="8" t="s">
        <v>15456</v>
      </c>
      <c r="J696" s="8" t="s">
        <v>15457</v>
      </c>
      <c r="K696" s="8" t="s">
        <v>15458</v>
      </c>
      <c r="N696" s="8" t="s">
        <v>15459</v>
      </c>
    </row>
    <row r="697">
      <c r="A697" s="8" t="s">
        <v>6103</v>
      </c>
      <c r="B697" s="8" t="s">
        <v>6102</v>
      </c>
      <c r="C697" s="8">
        <v>17845.0</v>
      </c>
      <c r="D697" s="8" t="s">
        <v>15460</v>
      </c>
      <c r="E697" s="27">
        <v>39742.0</v>
      </c>
      <c r="F697" s="8">
        <v>118.0</v>
      </c>
      <c r="G697" s="8" t="s">
        <v>15461</v>
      </c>
      <c r="H697" s="8" t="s">
        <v>14645</v>
      </c>
      <c r="I697" s="8" t="s">
        <v>15462</v>
      </c>
      <c r="J697" s="8" t="s">
        <v>15463</v>
      </c>
      <c r="K697" s="8" t="s">
        <v>15464</v>
      </c>
      <c r="L697" s="8" t="s">
        <v>15465</v>
      </c>
      <c r="N697" s="8" t="s">
        <v>15466</v>
      </c>
      <c r="O697" s="8" t="s">
        <v>15467</v>
      </c>
      <c r="Q697" s="8" t="s">
        <v>15468</v>
      </c>
    </row>
    <row r="698">
      <c r="A698" s="8" t="s">
        <v>6110</v>
      </c>
      <c r="B698" s="8" t="s">
        <v>6109</v>
      </c>
      <c r="C698" s="8">
        <v>38879.0</v>
      </c>
      <c r="D698" s="8" t="s">
        <v>15469</v>
      </c>
      <c r="E698" s="27">
        <v>39799.0</v>
      </c>
      <c r="F698" s="8">
        <v>110.0</v>
      </c>
      <c r="G698" s="8" t="s">
        <v>10921</v>
      </c>
      <c r="H698" s="8" t="s">
        <v>10811</v>
      </c>
      <c r="I698" s="8" t="s">
        <v>15470</v>
      </c>
      <c r="J698" s="8" t="s">
        <v>11814</v>
      </c>
      <c r="L698" s="8" t="s">
        <v>11814</v>
      </c>
      <c r="N698" s="8" t="s">
        <v>15471</v>
      </c>
      <c r="O698" s="8" t="s">
        <v>15472</v>
      </c>
      <c r="P698" s="8" t="s">
        <v>15473</v>
      </c>
      <c r="R698" s="8" t="s">
        <v>15474</v>
      </c>
    </row>
    <row r="699">
      <c r="A699" s="8" t="s">
        <v>4742</v>
      </c>
      <c r="B699" s="8" t="s">
        <v>4741</v>
      </c>
      <c r="C699" s="8">
        <v>20719.0</v>
      </c>
      <c r="D699" s="8" t="s">
        <v>15475</v>
      </c>
      <c r="E699" s="27">
        <v>37444.0</v>
      </c>
      <c r="F699" s="8">
        <v>93.0</v>
      </c>
      <c r="G699" s="8" t="s">
        <v>11624</v>
      </c>
      <c r="H699" s="8" t="s">
        <v>14421</v>
      </c>
      <c r="I699" s="8" t="s">
        <v>15476</v>
      </c>
      <c r="J699" s="8" t="s">
        <v>14662</v>
      </c>
      <c r="L699" s="8" t="s">
        <v>14662</v>
      </c>
    </row>
    <row r="700">
      <c r="A700" s="8" t="s">
        <v>4749</v>
      </c>
      <c r="B700" s="8" t="s">
        <v>4748</v>
      </c>
      <c r="C700" s="8">
        <v>20981.0</v>
      </c>
      <c r="D700" s="8" t="s">
        <v>15477</v>
      </c>
      <c r="E700" s="27">
        <v>38353.0</v>
      </c>
      <c r="F700" s="8">
        <v>47.0</v>
      </c>
      <c r="G700" s="8" t="s">
        <v>15478</v>
      </c>
      <c r="H700" s="8" t="s">
        <v>10592</v>
      </c>
      <c r="I700" s="8" t="s">
        <v>15479</v>
      </c>
      <c r="J700" s="8" t="s">
        <v>15480</v>
      </c>
      <c r="L700" s="8" t="s">
        <v>15481</v>
      </c>
    </row>
    <row r="701">
      <c r="A701" s="8" t="s">
        <v>4763</v>
      </c>
      <c r="B701" s="8" t="s">
        <v>4762</v>
      </c>
      <c r="C701" s="8">
        <v>10894.0</v>
      </c>
      <c r="D701" s="8" t="s">
        <v>15482</v>
      </c>
      <c r="E701" s="27">
        <v>37775.0</v>
      </c>
      <c r="F701" s="8">
        <v>93.0</v>
      </c>
      <c r="G701" s="8" t="s">
        <v>15483</v>
      </c>
      <c r="H701" s="8" t="s">
        <v>10592</v>
      </c>
      <c r="I701" s="8" t="s">
        <v>15484</v>
      </c>
      <c r="J701" s="8" t="s">
        <v>15485</v>
      </c>
      <c r="K701" s="8" t="s">
        <v>15486</v>
      </c>
      <c r="M701" s="8" t="s">
        <v>15487</v>
      </c>
      <c r="N701" s="8" t="s">
        <v>15488</v>
      </c>
      <c r="O701" s="8" t="s">
        <v>14913</v>
      </c>
      <c r="P701" s="8" t="s">
        <v>15489</v>
      </c>
      <c r="Q701" s="8" t="s">
        <v>15490</v>
      </c>
      <c r="R701" s="8" t="s">
        <v>15491</v>
      </c>
      <c r="S701" s="8" t="s">
        <v>15492</v>
      </c>
    </row>
    <row r="702">
      <c r="A702" s="8" t="s">
        <v>4770</v>
      </c>
      <c r="B702" s="8" t="s">
        <v>4769</v>
      </c>
      <c r="C702" s="8">
        <v>26280.0</v>
      </c>
      <c r="D702" s="8" t="s">
        <v>15493</v>
      </c>
      <c r="E702" s="27">
        <v>39969.0</v>
      </c>
      <c r="F702" s="8">
        <v>96.0</v>
      </c>
      <c r="G702" s="8" t="s">
        <v>10624</v>
      </c>
      <c r="H702" s="8" t="s">
        <v>10811</v>
      </c>
      <c r="I702" s="8" t="s">
        <v>15494</v>
      </c>
      <c r="J702" s="8" t="s">
        <v>15495</v>
      </c>
      <c r="K702" s="8" t="s">
        <v>15495</v>
      </c>
      <c r="M702" s="8" t="s">
        <v>15496</v>
      </c>
      <c r="N702" s="8" t="s">
        <v>15497</v>
      </c>
      <c r="O702" s="8" t="s">
        <v>15498</v>
      </c>
      <c r="P702" s="8" t="s">
        <v>15499</v>
      </c>
      <c r="S702" s="8" t="s">
        <v>15500</v>
      </c>
      <c r="T702" s="8" t="s">
        <v>15501</v>
      </c>
    </row>
    <row r="703">
      <c r="A703" s="8" t="s">
        <v>4756</v>
      </c>
      <c r="B703" s="8" t="s">
        <v>4755</v>
      </c>
      <c r="C703" s="8">
        <v>253365.0</v>
      </c>
      <c r="E703" s="27">
        <v>36526.0</v>
      </c>
      <c r="F703" s="8">
        <v>75.0</v>
      </c>
      <c r="G703" s="8" t="s">
        <v>11726</v>
      </c>
      <c r="H703" s="8" t="s">
        <v>10592</v>
      </c>
      <c r="I703" s="8" t="s">
        <v>15502</v>
      </c>
      <c r="J703" s="8" t="s">
        <v>15502</v>
      </c>
      <c r="L703" s="8" t="s">
        <v>15502</v>
      </c>
    </row>
    <row r="704">
      <c r="A704" s="8" t="s">
        <v>4819</v>
      </c>
      <c r="B704" s="8" t="s">
        <v>4818</v>
      </c>
      <c r="C704" s="8">
        <v>9353.0</v>
      </c>
      <c r="D704" s="8" t="s">
        <v>15503</v>
      </c>
      <c r="E704" s="27">
        <v>38884.0</v>
      </c>
      <c r="F704" s="8">
        <v>92.0</v>
      </c>
      <c r="G704" s="8" t="s">
        <v>15504</v>
      </c>
      <c r="H704" s="8" t="s">
        <v>10592</v>
      </c>
      <c r="I704" s="8" t="s">
        <v>15505</v>
      </c>
      <c r="J704" s="8" t="s">
        <v>13171</v>
      </c>
      <c r="K704" s="8" t="s">
        <v>15506</v>
      </c>
      <c r="L704" s="8" t="s">
        <v>15507</v>
      </c>
      <c r="N704" s="8" t="s">
        <v>14512</v>
      </c>
      <c r="O704" s="8" t="s">
        <v>15508</v>
      </c>
      <c r="P704" s="8" t="s">
        <v>13224</v>
      </c>
      <c r="Q704" s="8" t="s">
        <v>15509</v>
      </c>
      <c r="R704" s="8" t="s">
        <v>11476</v>
      </c>
      <c r="S704" s="8" t="s">
        <v>15510</v>
      </c>
      <c r="T704" s="8" t="s">
        <v>15511</v>
      </c>
    </row>
    <row r="705">
      <c r="A705" s="8" t="s">
        <v>4868</v>
      </c>
      <c r="B705" s="8" t="s">
        <v>4867</v>
      </c>
      <c r="C705" s="8">
        <v>1636.0</v>
      </c>
      <c r="D705" s="8" t="s">
        <v>15512</v>
      </c>
      <c r="E705" s="27">
        <v>36818.0</v>
      </c>
      <c r="F705" s="8">
        <v>93.0</v>
      </c>
      <c r="G705" s="8" t="s">
        <v>15513</v>
      </c>
      <c r="H705" s="8" t="s">
        <v>10592</v>
      </c>
      <c r="I705" s="8" t="s">
        <v>15514</v>
      </c>
      <c r="J705" s="8" t="s">
        <v>15515</v>
      </c>
      <c r="K705" s="8" t="s">
        <v>15516</v>
      </c>
      <c r="N705" s="8" t="s">
        <v>15517</v>
      </c>
      <c r="O705" s="8" t="s">
        <v>11806</v>
      </c>
      <c r="P705" s="8" t="s">
        <v>15375</v>
      </c>
      <c r="Q705" s="8" t="s">
        <v>15518</v>
      </c>
      <c r="R705" s="8" t="s">
        <v>13226</v>
      </c>
      <c r="S705" s="8" t="s">
        <v>15519</v>
      </c>
    </row>
    <row r="706">
      <c r="A706" s="8" t="s">
        <v>4791</v>
      </c>
      <c r="B706" s="8" t="s">
        <v>4790</v>
      </c>
      <c r="C706" s="8">
        <v>404479.0</v>
      </c>
      <c r="D706" s="8" t="s">
        <v>15520</v>
      </c>
      <c r="E706" s="27">
        <v>36892.0</v>
      </c>
      <c r="F706" s="8">
        <v>60.0</v>
      </c>
      <c r="G706" s="8" t="s">
        <v>10921</v>
      </c>
      <c r="H706" s="8" t="s">
        <v>13375</v>
      </c>
      <c r="I706" s="8" t="s">
        <v>15521</v>
      </c>
      <c r="J706" s="8" t="s">
        <v>15522</v>
      </c>
      <c r="K706" s="8" t="s">
        <v>15523</v>
      </c>
      <c r="L706" s="8" t="s">
        <v>15522</v>
      </c>
      <c r="N706" s="8" t="s">
        <v>15524</v>
      </c>
      <c r="O706" s="8" t="s">
        <v>15525</v>
      </c>
    </row>
    <row r="707">
      <c r="A707" s="8" t="s">
        <v>4784</v>
      </c>
      <c r="B707" s="8" t="s">
        <v>4783</v>
      </c>
      <c r="C707" s="8">
        <v>818.0</v>
      </c>
      <c r="D707" s="8" t="s">
        <v>15526</v>
      </c>
      <c r="E707" s="27">
        <v>37463.0</v>
      </c>
      <c r="F707" s="8">
        <v>94.0</v>
      </c>
      <c r="G707" s="8" t="s">
        <v>15527</v>
      </c>
      <c r="H707" s="8" t="s">
        <v>10592</v>
      </c>
      <c r="I707" s="8" t="s">
        <v>15528</v>
      </c>
      <c r="J707" s="8" t="s">
        <v>15529</v>
      </c>
      <c r="K707" s="8" t="s">
        <v>15530</v>
      </c>
      <c r="N707" s="8" t="s">
        <v>15531</v>
      </c>
      <c r="O707" s="8" t="s">
        <v>10597</v>
      </c>
      <c r="P707" s="8" t="s">
        <v>15532</v>
      </c>
      <c r="Q707" s="8" t="s">
        <v>13588</v>
      </c>
      <c r="R707" s="8" t="s">
        <v>15533</v>
      </c>
      <c r="S707" s="8" t="s">
        <v>15519</v>
      </c>
      <c r="T707" s="8" t="s">
        <v>15534</v>
      </c>
    </row>
    <row r="708">
      <c r="A708" s="8" t="s">
        <v>4798</v>
      </c>
      <c r="B708" s="8" t="s">
        <v>4797</v>
      </c>
      <c r="C708" s="8">
        <v>9718.0</v>
      </c>
      <c r="D708" s="8" t="s">
        <v>15535</v>
      </c>
      <c r="E708" s="27">
        <v>38933.0</v>
      </c>
      <c r="F708" s="8">
        <v>107.0</v>
      </c>
      <c r="G708" s="8" t="s">
        <v>11624</v>
      </c>
      <c r="H708" s="8" t="s">
        <v>10592</v>
      </c>
      <c r="I708" s="8" t="s">
        <v>15536</v>
      </c>
      <c r="J708" s="8" t="s">
        <v>15198</v>
      </c>
      <c r="K708" s="8" t="s">
        <v>15199</v>
      </c>
      <c r="N708" s="8" t="s">
        <v>13060</v>
      </c>
      <c r="O708" s="8" t="s">
        <v>14064</v>
      </c>
      <c r="P708" s="8" t="s">
        <v>15537</v>
      </c>
      <c r="Q708" s="8" t="s">
        <v>15200</v>
      </c>
      <c r="R708" s="8" t="s">
        <v>15201</v>
      </c>
      <c r="S708" s="8" t="s">
        <v>12422</v>
      </c>
    </row>
    <row r="709">
      <c r="A709" s="8" t="s">
        <v>4777</v>
      </c>
      <c r="B709" s="8" t="s">
        <v>4776</v>
      </c>
      <c r="C709" s="8">
        <v>8699.0</v>
      </c>
      <c r="D709" s="8" t="s">
        <v>15538</v>
      </c>
      <c r="E709" s="27">
        <v>38177.0</v>
      </c>
      <c r="F709" s="8">
        <v>95.0</v>
      </c>
      <c r="G709" s="8" t="s">
        <v>11624</v>
      </c>
      <c r="H709" s="8" t="s">
        <v>10592</v>
      </c>
      <c r="I709" s="8" t="s">
        <v>15539</v>
      </c>
      <c r="J709" s="8" t="s">
        <v>15198</v>
      </c>
      <c r="K709" s="8" t="s">
        <v>13058</v>
      </c>
      <c r="L709" s="8" t="s">
        <v>15540</v>
      </c>
      <c r="N709" s="8" t="s">
        <v>13060</v>
      </c>
      <c r="O709" s="8" t="s">
        <v>15541</v>
      </c>
      <c r="Q709" s="8" t="s">
        <v>15200</v>
      </c>
      <c r="R709" s="8" t="s">
        <v>15201</v>
      </c>
      <c r="S709" s="8" t="s">
        <v>12144</v>
      </c>
      <c r="T709" s="8" t="s">
        <v>15542</v>
      </c>
    </row>
    <row r="710">
      <c r="A710" s="8" t="s">
        <v>4854</v>
      </c>
      <c r="B710" s="8" t="s">
        <v>4853</v>
      </c>
      <c r="C710" s="8">
        <v>10661.0</v>
      </c>
      <c r="D710" s="8" t="s">
        <v>15543</v>
      </c>
      <c r="E710" s="27">
        <v>39604.0</v>
      </c>
      <c r="F710" s="8">
        <v>113.0</v>
      </c>
      <c r="G710" s="8" t="s">
        <v>12323</v>
      </c>
      <c r="H710" s="8" t="s">
        <v>10592</v>
      </c>
      <c r="I710" s="8" t="s">
        <v>15544</v>
      </c>
      <c r="J710" s="8" t="s">
        <v>15545</v>
      </c>
      <c r="K710" s="8" t="s">
        <v>15546</v>
      </c>
      <c r="N710" s="8" t="s">
        <v>15547</v>
      </c>
      <c r="O710" s="8" t="s">
        <v>15548</v>
      </c>
      <c r="P710" s="8" t="s">
        <v>13890</v>
      </c>
      <c r="Q710" s="8" t="s">
        <v>15549</v>
      </c>
      <c r="R710" s="8" t="s">
        <v>13892</v>
      </c>
      <c r="S710" s="8" t="s">
        <v>13893</v>
      </c>
      <c r="T710" s="8" t="s">
        <v>15550</v>
      </c>
    </row>
    <row r="711">
      <c r="A711" s="8" t="s">
        <v>4833</v>
      </c>
      <c r="B711" s="8" t="s">
        <v>4832</v>
      </c>
      <c r="C711" s="8">
        <v>4247.0</v>
      </c>
      <c r="D711" s="8" t="s">
        <v>15551</v>
      </c>
      <c r="E711" s="27">
        <v>36714.0</v>
      </c>
      <c r="F711" s="8">
        <v>88.0</v>
      </c>
      <c r="G711" s="8" t="s">
        <v>11624</v>
      </c>
      <c r="H711" s="8" t="s">
        <v>10592</v>
      </c>
      <c r="I711" s="8" t="s">
        <v>15552</v>
      </c>
      <c r="J711" s="8" t="s">
        <v>15553</v>
      </c>
      <c r="K711" s="8" t="s">
        <v>15554</v>
      </c>
      <c r="M711" s="8" t="s">
        <v>15555</v>
      </c>
      <c r="N711" s="8" t="s">
        <v>15556</v>
      </c>
      <c r="O711" s="8" t="s">
        <v>13782</v>
      </c>
      <c r="P711" s="8" t="s">
        <v>11176</v>
      </c>
      <c r="Q711" s="8" t="s">
        <v>15557</v>
      </c>
      <c r="R711" s="8" t="s">
        <v>15558</v>
      </c>
      <c r="S711" s="8" t="s">
        <v>15559</v>
      </c>
    </row>
    <row r="712">
      <c r="A712" s="8" t="s">
        <v>4882</v>
      </c>
      <c r="B712" s="8" t="s">
        <v>4881</v>
      </c>
      <c r="C712" s="8">
        <v>8859.0</v>
      </c>
      <c r="D712" s="8" t="s">
        <v>15560</v>
      </c>
      <c r="E712" s="27">
        <v>36875.0</v>
      </c>
      <c r="F712" s="8">
        <v>83.0</v>
      </c>
      <c r="G712" s="8" t="s">
        <v>12989</v>
      </c>
      <c r="H712" s="8" t="s">
        <v>10592</v>
      </c>
      <c r="I712" s="8" t="s">
        <v>15561</v>
      </c>
      <c r="J712" s="8" t="s">
        <v>15562</v>
      </c>
      <c r="K712" s="8" t="s">
        <v>15563</v>
      </c>
      <c r="M712" s="8" t="s">
        <v>15564</v>
      </c>
      <c r="N712" s="8" t="s">
        <v>15565</v>
      </c>
      <c r="O712" s="8" t="s">
        <v>15566</v>
      </c>
      <c r="P712" s="8" t="s">
        <v>11176</v>
      </c>
      <c r="Q712" s="8" t="s">
        <v>15567</v>
      </c>
      <c r="R712" s="8" t="s">
        <v>15568</v>
      </c>
      <c r="S712" s="8" t="s">
        <v>15569</v>
      </c>
      <c r="T712" s="8" t="s">
        <v>15570</v>
      </c>
    </row>
    <row r="713">
      <c r="A713" s="8" t="s">
        <v>4826</v>
      </c>
      <c r="B713" s="8" t="s">
        <v>4825</v>
      </c>
      <c r="C713" s="8">
        <v>58391.0</v>
      </c>
      <c r="D713" s="8" t="s">
        <v>15571</v>
      </c>
      <c r="E713" s="27">
        <v>39766.0</v>
      </c>
      <c r="F713" s="8">
        <v>105.0</v>
      </c>
      <c r="G713" s="8" t="s">
        <v>10624</v>
      </c>
      <c r="H713" s="8" t="s">
        <v>13375</v>
      </c>
      <c r="I713" s="8" t="s">
        <v>15572</v>
      </c>
      <c r="J713" s="8" t="s">
        <v>15573</v>
      </c>
      <c r="L713" s="8" t="s">
        <v>15574</v>
      </c>
    </row>
    <row r="714">
      <c r="A714" s="8" t="s">
        <v>4812</v>
      </c>
      <c r="B714" s="8" t="s">
        <v>4811</v>
      </c>
      <c r="C714" s="8">
        <v>10567.0</v>
      </c>
      <c r="D714" s="8" t="s">
        <v>15575</v>
      </c>
      <c r="E714" s="27">
        <v>36665.0</v>
      </c>
      <c r="F714" s="8">
        <v>82.0</v>
      </c>
      <c r="G714" s="8" t="s">
        <v>15576</v>
      </c>
      <c r="H714" s="8" t="s">
        <v>10592</v>
      </c>
      <c r="I714" s="8" t="s">
        <v>15577</v>
      </c>
      <c r="J714" s="8" t="s">
        <v>15578</v>
      </c>
      <c r="K714" s="8" t="s">
        <v>15579</v>
      </c>
      <c r="N714" s="8" t="s">
        <v>15580</v>
      </c>
      <c r="O714" s="8" t="s">
        <v>15581</v>
      </c>
      <c r="P714" s="8" t="s">
        <v>11305</v>
      </c>
    </row>
    <row r="715">
      <c r="A715" s="8" t="s">
        <v>4840</v>
      </c>
      <c r="B715" s="8" t="s">
        <v>4839</v>
      </c>
      <c r="C715" s="8">
        <v>425.0</v>
      </c>
      <c r="D715" s="8" t="s">
        <v>15582</v>
      </c>
      <c r="E715" s="27">
        <v>37325.0</v>
      </c>
      <c r="F715" s="8">
        <v>81.0</v>
      </c>
      <c r="G715" s="8" t="s">
        <v>12056</v>
      </c>
      <c r="H715" s="8" t="s">
        <v>10592</v>
      </c>
      <c r="I715" s="8" t="s">
        <v>15583</v>
      </c>
      <c r="J715" s="8" t="s">
        <v>15584</v>
      </c>
      <c r="K715" s="8" t="s">
        <v>15585</v>
      </c>
      <c r="M715" s="8" t="s">
        <v>15586</v>
      </c>
      <c r="N715" s="8" t="s">
        <v>13315</v>
      </c>
      <c r="P715" s="8" t="s">
        <v>15375</v>
      </c>
      <c r="R715" s="8" t="s">
        <v>15587</v>
      </c>
    </row>
    <row r="716">
      <c r="A716" s="8" t="s">
        <v>4847</v>
      </c>
      <c r="B716" s="8" t="s">
        <v>4846</v>
      </c>
      <c r="C716" s="8">
        <v>2179.0</v>
      </c>
      <c r="D716" s="8" t="s">
        <v>15588</v>
      </c>
      <c r="E716" s="27">
        <v>39043.0</v>
      </c>
      <c r="F716" s="8">
        <v>93.0</v>
      </c>
      <c r="G716" s="8" t="s">
        <v>13320</v>
      </c>
      <c r="H716" s="8" t="s">
        <v>10592</v>
      </c>
      <c r="I716" s="8" t="s">
        <v>15589</v>
      </c>
      <c r="J716" s="8" t="s">
        <v>15590</v>
      </c>
      <c r="K716" s="8" t="s">
        <v>15591</v>
      </c>
      <c r="L716" s="8" t="s">
        <v>15592</v>
      </c>
      <c r="N716" s="8" t="s">
        <v>15593</v>
      </c>
      <c r="O716" s="8" t="s">
        <v>15594</v>
      </c>
      <c r="P716" s="8" t="s">
        <v>15595</v>
      </c>
      <c r="Q716" s="8" t="s">
        <v>15596</v>
      </c>
      <c r="R716" s="8" t="s">
        <v>12845</v>
      </c>
    </row>
    <row r="717">
      <c r="A717" s="8" t="s">
        <v>4861</v>
      </c>
      <c r="B717" s="8" t="s">
        <v>4860</v>
      </c>
      <c r="C717" s="8">
        <v>9982.0</v>
      </c>
      <c r="D717" s="8" t="s">
        <v>15597</v>
      </c>
      <c r="E717" s="27">
        <v>38660.0</v>
      </c>
      <c r="F717" s="8">
        <v>81.0</v>
      </c>
      <c r="G717" s="8" t="s">
        <v>15598</v>
      </c>
      <c r="H717" s="8" t="s">
        <v>10592</v>
      </c>
      <c r="I717" s="8" t="s">
        <v>15599</v>
      </c>
      <c r="J717" s="8" t="s">
        <v>13457</v>
      </c>
      <c r="K717" s="8" t="s">
        <v>13458</v>
      </c>
      <c r="M717" s="8" t="s">
        <v>13683</v>
      </c>
      <c r="N717" s="8" t="s">
        <v>15600</v>
      </c>
      <c r="P717" s="8" t="s">
        <v>11797</v>
      </c>
      <c r="Q717" s="8" t="s">
        <v>15601</v>
      </c>
      <c r="R717" s="8" t="s">
        <v>15602</v>
      </c>
    </row>
    <row r="718">
      <c r="A718" s="8" t="s">
        <v>4805</v>
      </c>
      <c r="B718" s="8" t="s">
        <v>4804</v>
      </c>
      <c r="C718" s="8">
        <v>1428.0</v>
      </c>
      <c r="D718" s="8" t="s">
        <v>15603</v>
      </c>
      <c r="E718" s="27">
        <v>37875.0</v>
      </c>
      <c r="F718" s="8">
        <v>102.0</v>
      </c>
      <c r="G718" s="8" t="s">
        <v>15604</v>
      </c>
      <c r="H718" s="8" t="s">
        <v>10592</v>
      </c>
      <c r="I718" s="8" t="s">
        <v>15605</v>
      </c>
      <c r="J718" s="8" t="s">
        <v>11777</v>
      </c>
      <c r="K718" s="8" t="s">
        <v>15606</v>
      </c>
      <c r="M718" s="8" t="s">
        <v>15607</v>
      </c>
      <c r="N718" s="8" t="s">
        <v>11777</v>
      </c>
      <c r="P718" s="8" t="s">
        <v>11777</v>
      </c>
      <c r="Q718" s="8" t="s">
        <v>11604</v>
      </c>
      <c r="R718" s="8" t="s">
        <v>11777</v>
      </c>
      <c r="S718" s="8" t="s">
        <v>15510</v>
      </c>
      <c r="T718" s="8" t="s">
        <v>15608</v>
      </c>
    </row>
    <row r="719">
      <c r="A719" s="8" t="s">
        <v>4889</v>
      </c>
      <c r="B719" s="8" t="s">
        <v>4888</v>
      </c>
      <c r="C719" s="8">
        <v>11770.0</v>
      </c>
      <c r="D719" s="8" t="s">
        <v>15609</v>
      </c>
      <c r="E719" s="27">
        <v>37077.0</v>
      </c>
      <c r="F719" s="8">
        <v>113.0</v>
      </c>
      <c r="G719" s="8" t="s">
        <v>15009</v>
      </c>
      <c r="H719" s="8" t="s">
        <v>10614</v>
      </c>
      <c r="I719" s="8" t="s">
        <v>15610</v>
      </c>
      <c r="J719" s="8" t="s">
        <v>12290</v>
      </c>
      <c r="K719" s="8" t="s">
        <v>15611</v>
      </c>
      <c r="N719" s="8" t="s">
        <v>15612</v>
      </c>
      <c r="O719" s="8" t="s">
        <v>15613</v>
      </c>
    </row>
    <row r="720">
      <c r="A720" s="8" t="s">
        <v>4875</v>
      </c>
      <c r="B720" s="8" t="s">
        <v>4874</v>
      </c>
      <c r="C720" s="8">
        <v>6466.0</v>
      </c>
      <c r="D720" s="8" t="s">
        <v>15614</v>
      </c>
      <c r="E720" s="27">
        <v>37848.0</v>
      </c>
      <c r="F720" s="8">
        <v>97.0</v>
      </c>
      <c r="G720" s="8" t="s">
        <v>11726</v>
      </c>
      <c r="H720" s="8" t="s">
        <v>10592</v>
      </c>
      <c r="I720" s="8" t="s">
        <v>15615</v>
      </c>
      <c r="J720" s="8" t="s">
        <v>15616</v>
      </c>
      <c r="K720" s="8" t="s">
        <v>15617</v>
      </c>
      <c r="M720" s="8" t="s">
        <v>14376</v>
      </c>
      <c r="N720" s="8" t="s">
        <v>15618</v>
      </c>
      <c r="O720" s="8" t="s">
        <v>15619</v>
      </c>
      <c r="P720" s="8" t="s">
        <v>13012</v>
      </c>
      <c r="Q720" s="8" t="s">
        <v>15620</v>
      </c>
      <c r="R720" s="8" t="s">
        <v>15621</v>
      </c>
      <c r="S720" s="8" t="s">
        <v>15622</v>
      </c>
      <c r="T720" s="8" t="s">
        <v>15623</v>
      </c>
    </row>
    <row r="721">
      <c r="A721" s="8" t="s">
        <v>4931</v>
      </c>
      <c r="B721" s="8" t="s">
        <v>4930</v>
      </c>
      <c r="C721" s="8">
        <v>108772.0</v>
      </c>
      <c r="D721" s="8" t="s">
        <v>15624</v>
      </c>
      <c r="E721" s="27">
        <v>38967.0</v>
      </c>
      <c r="F721" s="8">
        <v>68.0</v>
      </c>
      <c r="G721" s="8" t="s">
        <v>12467</v>
      </c>
      <c r="H721" s="8" t="s">
        <v>12364</v>
      </c>
      <c r="I721" s="8" t="s">
        <v>15625</v>
      </c>
      <c r="J721" s="8" t="s">
        <v>15626</v>
      </c>
      <c r="K721" s="8" t="s">
        <v>15626</v>
      </c>
      <c r="N721" s="8" t="s">
        <v>15626</v>
      </c>
      <c r="O721" s="8" t="s">
        <v>15627</v>
      </c>
    </row>
    <row r="722">
      <c r="A722" s="8" t="s">
        <v>4938</v>
      </c>
      <c r="B722" s="8" t="s">
        <v>4937</v>
      </c>
      <c r="C722" s="8">
        <v>483941.0</v>
      </c>
      <c r="D722" s="8" t="s">
        <v>15628</v>
      </c>
      <c r="E722" s="27">
        <v>40114.0</v>
      </c>
      <c r="F722" s="8">
        <v>18.0</v>
      </c>
      <c r="H722" s="8" t="s">
        <v>10604</v>
      </c>
      <c r="J722" s="8" t="s">
        <v>15629</v>
      </c>
      <c r="K722" s="8" t="s">
        <v>15629</v>
      </c>
      <c r="L722" s="8" t="s">
        <v>15629</v>
      </c>
      <c r="M722" s="8" t="s">
        <v>15630</v>
      </c>
      <c r="N722" s="8" t="s">
        <v>15629</v>
      </c>
      <c r="R722" s="8" t="s">
        <v>15629</v>
      </c>
    </row>
    <row r="723">
      <c r="A723" s="8" t="s">
        <v>4917</v>
      </c>
      <c r="B723" s="8" t="s">
        <v>4916</v>
      </c>
      <c r="C723" s="8">
        <v>89283.0</v>
      </c>
      <c r="E723" s="27">
        <v>39336.0</v>
      </c>
      <c r="F723" s="8">
        <v>85.0</v>
      </c>
      <c r="G723" s="8" t="s">
        <v>10624</v>
      </c>
      <c r="H723" s="8" t="s">
        <v>10592</v>
      </c>
      <c r="I723" s="8" t="s">
        <v>15631</v>
      </c>
      <c r="J723" s="8" t="s">
        <v>15632</v>
      </c>
      <c r="K723" s="8" t="s">
        <v>15633</v>
      </c>
      <c r="L723" s="8" t="s">
        <v>15632</v>
      </c>
      <c r="O723" s="8" t="s">
        <v>15634</v>
      </c>
      <c r="S723" s="8" t="s">
        <v>15635</v>
      </c>
    </row>
    <row r="724">
      <c r="A724" s="8" t="s">
        <v>4966</v>
      </c>
      <c r="B724" s="8" t="s">
        <v>4965</v>
      </c>
      <c r="C724" s="8">
        <v>13573.0</v>
      </c>
      <c r="D724" s="8" t="s">
        <v>15636</v>
      </c>
      <c r="E724" s="27">
        <v>37639.0</v>
      </c>
      <c r="F724" s="8">
        <v>108.0</v>
      </c>
      <c r="G724" s="8" t="s">
        <v>10884</v>
      </c>
      <c r="H724" s="8" t="s">
        <v>10592</v>
      </c>
      <c r="I724" s="8" t="s">
        <v>15637</v>
      </c>
      <c r="J724" s="8" t="s">
        <v>15638</v>
      </c>
      <c r="K724" s="8" t="s">
        <v>15639</v>
      </c>
      <c r="L724" s="8" t="s">
        <v>15638</v>
      </c>
      <c r="N724" s="8" t="s">
        <v>15640</v>
      </c>
      <c r="O724" s="8" t="s">
        <v>13445</v>
      </c>
      <c r="P724" s="8" t="s">
        <v>15641</v>
      </c>
      <c r="R724" s="8" t="s">
        <v>11178</v>
      </c>
      <c r="S724" s="8" t="s">
        <v>15642</v>
      </c>
    </row>
    <row r="725">
      <c r="A725" s="8" t="s">
        <v>4987</v>
      </c>
      <c r="B725" s="8" t="s">
        <v>4986</v>
      </c>
      <c r="C725" s="8">
        <v>9707.0</v>
      </c>
      <c r="D725" s="8" t="s">
        <v>15643</v>
      </c>
      <c r="E725" s="27">
        <v>37416.0</v>
      </c>
      <c r="F725" s="8">
        <v>92.0</v>
      </c>
      <c r="G725" s="8" t="s">
        <v>15644</v>
      </c>
      <c r="H725" s="8" t="s">
        <v>10592</v>
      </c>
      <c r="I725" s="8" t="s">
        <v>15645</v>
      </c>
      <c r="J725" s="8" t="s">
        <v>15646</v>
      </c>
      <c r="K725" s="8" t="s">
        <v>15647</v>
      </c>
      <c r="N725" s="8" t="s">
        <v>15648</v>
      </c>
      <c r="O725" s="8" t="s">
        <v>15649</v>
      </c>
      <c r="P725" s="8" t="s">
        <v>12597</v>
      </c>
      <c r="R725" s="8" t="s">
        <v>15650</v>
      </c>
    </row>
    <row r="726">
      <c r="A726" s="8" t="s">
        <v>4973</v>
      </c>
      <c r="B726" s="8" t="s">
        <v>4972</v>
      </c>
      <c r="C726" s="8">
        <v>111076.0</v>
      </c>
      <c r="D726" s="8" t="s">
        <v>15651</v>
      </c>
      <c r="E726" s="27">
        <v>40055.0</v>
      </c>
      <c r="F726" s="8">
        <v>122.0</v>
      </c>
      <c r="G726" s="8" t="s">
        <v>10921</v>
      </c>
      <c r="H726" s="8" t="s">
        <v>15652</v>
      </c>
      <c r="I726" s="8" t="s">
        <v>15653</v>
      </c>
      <c r="J726" s="8" t="s">
        <v>15654</v>
      </c>
      <c r="K726" s="8" t="s">
        <v>15655</v>
      </c>
      <c r="N726" s="8" t="s">
        <v>15656</v>
      </c>
      <c r="O726" s="8" t="s">
        <v>15657</v>
      </c>
    </row>
    <row r="727">
      <c r="A727" s="8" t="s">
        <v>4952</v>
      </c>
      <c r="B727" s="8" t="s">
        <v>4951</v>
      </c>
      <c r="C727" s="8">
        <v>9275.0</v>
      </c>
      <c r="D727" s="8" t="s">
        <v>15658</v>
      </c>
      <c r="E727" s="27">
        <v>37343.0</v>
      </c>
      <c r="F727" s="8">
        <v>109.0</v>
      </c>
      <c r="G727" s="8" t="s">
        <v>15659</v>
      </c>
      <c r="H727" s="8" t="s">
        <v>10592</v>
      </c>
      <c r="I727" s="8" t="s">
        <v>15660</v>
      </c>
      <c r="J727" s="8" t="s">
        <v>15661</v>
      </c>
      <c r="K727" s="8" t="s">
        <v>15662</v>
      </c>
      <c r="N727" s="8" t="s">
        <v>15663</v>
      </c>
      <c r="O727" s="8" t="s">
        <v>15664</v>
      </c>
      <c r="P727" s="8" t="s">
        <v>15375</v>
      </c>
      <c r="Q727" s="8" t="s">
        <v>15665</v>
      </c>
      <c r="R727" s="8" t="s">
        <v>15666</v>
      </c>
      <c r="S727" s="8" t="s">
        <v>15667</v>
      </c>
      <c r="T727" s="8" t="s">
        <v>15668</v>
      </c>
    </row>
    <row r="728">
      <c r="A728" s="8" t="s">
        <v>4959</v>
      </c>
      <c r="B728" s="8" t="s">
        <v>4958</v>
      </c>
      <c r="C728" s="8">
        <v>22794.0</v>
      </c>
      <c r="D728" s="8" t="s">
        <v>15669</v>
      </c>
      <c r="E728" s="27">
        <v>40073.0</v>
      </c>
      <c r="F728" s="8">
        <v>90.0</v>
      </c>
      <c r="G728" s="8" t="s">
        <v>12396</v>
      </c>
      <c r="H728" s="8" t="s">
        <v>10592</v>
      </c>
      <c r="I728" s="8" t="s">
        <v>15670</v>
      </c>
      <c r="J728" s="8" t="s">
        <v>15671</v>
      </c>
      <c r="K728" s="8" t="s">
        <v>15672</v>
      </c>
      <c r="M728" s="8" t="s">
        <v>15673</v>
      </c>
      <c r="N728" s="8" t="s">
        <v>15674</v>
      </c>
      <c r="P728" s="8" t="s">
        <v>11027</v>
      </c>
      <c r="Q728" s="8" t="s">
        <v>15675</v>
      </c>
      <c r="R728" s="8" t="s">
        <v>15676</v>
      </c>
    </row>
    <row r="729">
      <c r="A729" s="8" t="s">
        <v>4924</v>
      </c>
      <c r="B729" s="8" t="s">
        <v>4923</v>
      </c>
      <c r="C729" s="8">
        <v>58.0</v>
      </c>
      <c r="D729" s="8" t="s">
        <v>15677</v>
      </c>
      <c r="E729" s="27">
        <v>38904.0</v>
      </c>
      <c r="F729" s="8">
        <v>151.0</v>
      </c>
      <c r="G729" s="8" t="s">
        <v>11009</v>
      </c>
      <c r="H729" s="8" t="s">
        <v>10592</v>
      </c>
      <c r="I729" s="8" t="s">
        <v>15678</v>
      </c>
      <c r="J729" s="8" t="s">
        <v>13078</v>
      </c>
      <c r="K729" s="8" t="s">
        <v>12867</v>
      </c>
      <c r="M729" s="8" t="s">
        <v>14786</v>
      </c>
      <c r="N729" s="8" t="s">
        <v>15679</v>
      </c>
      <c r="O729" s="8" t="s">
        <v>14788</v>
      </c>
      <c r="P729" s="8" t="s">
        <v>13083</v>
      </c>
      <c r="Q729" s="8" t="s">
        <v>15680</v>
      </c>
      <c r="R729" s="8" t="s">
        <v>13226</v>
      </c>
      <c r="S729" s="8" t="s">
        <v>14792</v>
      </c>
      <c r="T729" s="8" t="s">
        <v>15681</v>
      </c>
    </row>
    <row r="730">
      <c r="A730" s="8" t="s">
        <v>4980</v>
      </c>
      <c r="B730" s="8" t="s">
        <v>4979</v>
      </c>
      <c r="C730" s="8">
        <v>10609.0</v>
      </c>
      <c r="D730" s="8" t="s">
        <v>15682</v>
      </c>
      <c r="E730" s="27">
        <v>38261.0</v>
      </c>
      <c r="F730" s="8">
        <v>122.0</v>
      </c>
      <c r="G730" s="8" t="s">
        <v>11855</v>
      </c>
      <c r="H730" s="8" t="s">
        <v>10592</v>
      </c>
      <c r="I730" s="8" t="s">
        <v>15683</v>
      </c>
      <c r="J730" s="8" t="s">
        <v>15684</v>
      </c>
      <c r="K730" s="8" t="s">
        <v>15685</v>
      </c>
      <c r="N730" s="8" t="s">
        <v>15686</v>
      </c>
      <c r="O730" s="8" t="s">
        <v>15687</v>
      </c>
      <c r="P730" s="8" t="s">
        <v>15688</v>
      </c>
      <c r="Q730" s="8" t="s">
        <v>15689</v>
      </c>
      <c r="R730" s="8" t="s">
        <v>15690</v>
      </c>
      <c r="S730" s="8" t="s">
        <v>12174</v>
      </c>
    </row>
    <row r="731">
      <c r="A731" s="8" t="s">
        <v>4994</v>
      </c>
      <c r="B731" s="8" t="s">
        <v>4993</v>
      </c>
      <c r="C731" s="8">
        <v>167710.0</v>
      </c>
      <c r="D731" s="8" t="s">
        <v>15691</v>
      </c>
      <c r="E731" s="27">
        <v>39198.0</v>
      </c>
      <c r="F731" s="8">
        <v>540.0</v>
      </c>
      <c r="G731" s="8" t="s">
        <v>10624</v>
      </c>
      <c r="H731" s="8" t="s">
        <v>11930</v>
      </c>
      <c r="I731" s="8" t="s">
        <v>15692</v>
      </c>
      <c r="J731" s="8" t="s">
        <v>11932</v>
      </c>
      <c r="L731" s="8" t="s">
        <v>11932</v>
      </c>
      <c r="N731" s="8" t="s">
        <v>15693</v>
      </c>
      <c r="R731" s="8" t="s">
        <v>15694</v>
      </c>
    </row>
    <row r="732">
      <c r="A732" s="8" t="s">
        <v>4945</v>
      </c>
      <c r="B732" s="8" t="s">
        <v>4944</v>
      </c>
      <c r="C732" s="8">
        <v>5259.0</v>
      </c>
      <c r="D732" s="8" t="s">
        <v>15695</v>
      </c>
      <c r="E732" s="27">
        <v>39221.0</v>
      </c>
      <c r="F732" s="8">
        <v>83.0</v>
      </c>
      <c r="G732" s="8" t="s">
        <v>10869</v>
      </c>
      <c r="H732" s="8" t="s">
        <v>11679</v>
      </c>
      <c r="I732" s="8" t="s">
        <v>15696</v>
      </c>
      <c r="J732" s="8" t="s">
        <v>15697</v>
      </c>
      <c r="K732" s="8" t="s">
        <v>15698</v>
      </c>
      <c r="M732" s="8" t="s">
        <v>15699</v>
      </c>
      <c r="N732" s="8" t="s">
        <v>15700</v>
      </c>
      <c r="O732" s="8" t="s">
        <v>15701</v>
      </c>
      <c r="R732" s="8" t="s">
        <v>15702</v>
      </c>
      <c r="S732" s="8" t="s">
        <v>15703</v>
      </c>
    </row>
    <row r="733">
      <c r="A733" s="8" t="s">
        <v>5091</v>
      </c>
      <c r="B733" s="8">
        <v>12.0</v>
      </c>
      <c r="C733" s="8">
        <v>17134.0</v>
      </c>
      <c r="D733" s="8" t="s">
        <v>15704</v>
      </c>
      <c r="E733" s="27">
        <v>39891.0</v>
      </c>
      <c r="F733" s="8">
        <v>108.0</v>
      </c>
      <c r="G733" s="8" t="s">
        <v>12883</v>
      </c>
      <c r="H733" s="8" t="s">
        <v>10592</v>
      </c>
      <c r="I733" s="8" t="s">
        <v>15705</v>
      </c>
      <c r="J733" s="8" t="s">
        <v>15706</v>
      </c>
      <c r="K733" s="8" t="s">
        <v>15707</v>
      </c>
      <c r="L733" s="8" t="s">
        <v>15708</v>
      </c>
      <c r="M733" s="8" t="s">
        <v>15709</v>
      </c>
      <c r="N733" s="8" t="s">
        <v>15710</v>
      </c>
      <c r="O733" s="8" t="s">
        <v>15711</v>
      </c>
      <c r="Q733" s="8" t="s">
        <v>11295</v>
      </c>
      <c r="R733" s="8" t="s">
        <v>12310</v>
      </c>
      <c r="S733" s="8" t="s">
        <v>12681</v>
      </c>
    </row>
    <row r="734">
      <c r="A734" s="8" t="s">
        <v>5119</v>
      </c>
      <c r="B734" s="8" t="s">
        <v>5118</v>
      </c>
      <c r="C734" s="8">
        <v>14463.0</v>
      </c>
      <c r="D734" s="8" t="s">
        <v>15712</v>
      </c>
      <c r="E734" s="27">
        <v>38268.0</v>
      </c>
      <c r="F734" s="8">
        <v>57.0</v>
      </c>
      <c r="G734" s="8" t="s">
        <v>15713</v>
      </c>
      <c r="H734" s="8" t="s">
        <v>10592</v>
      </c>
      <c r="I734" s="8" t="s">
        <v>15714</v>
      </c>
      <c r="J734" s="8" t="s">
        <v>15715</v>
      </c>
      <c r="L734" s="8" t="s">
        <v>15716</v>
      </c>
    </row>
    <row r="735">
      <c r="A735" s="8" t="s">
        <v>5064</v>
      </c>
      <c r="B735" s="8" t="s">
        <v>5063</v>
      </c>
      <c r="C735" s="8">
        <v>11838.0</v>
      </c>
      <c r="D735" s="8" t="s">
        <v>15717</v>
      </c>
      <c r="E735" s="27">
        <v>37547.0</v>
      </c>
      <c r="F735" s="8">
        <v>92.0</v>
      </c>
      <c r="G735" s="8" t="s">
        <v>11726</v>
      </c>
      <c r="H735" s="8" t="s">
        <v>10604</v>
      </c>
      <c r="I735" s="8" t="s">
        <v>15718</v>
      </c>
      <c r="J735" s="8" t="s">
        <v>15719</v>
      </c>
      <c r="K735" s="8" t="s">
        <v>15720</v>
      </c>
      <c r="L735" s="8" t="s">
        <v>15719</v>
      </c>
      <c r="N735" s="8" t="s">
        <v>12459</v>
      </c>
      <c r="O735" s="8" t="s">
        <v>15721</v>
      </c>
      <c r="P735" s="8" t="s">
        <v>15722</v>
      </c>
    </row>
    <row r="736">
      <c r="A736" s="8" t="s">
        <v>5057</v>
      </c>
      <c r="B736" s="8" t="s">
        <v>5056</v>
      </c>
      <c r="C736" s="8">
        <v>479479.0</v>
      </c>
      <c r="D736" s="8" t="s">
        <v>15723</v>
      </c>
      <c r="E736" s="27">
        <v>39301.0</v>
      </c>
      <c r="F736" s="8">
        <v>22.0</v>
      </c>
      <c r="G736" s="8" t="s">
        <v>12775</v>
      </c>
      <c r="H736" s="8" t="s">
        <v>10592</v>
      </c>
      <c r="I736" s="8" t="s">
        <v>15724</v>
      </c>
      <c r="J736" s="8" t="s">
        <v>15725</v>
      </c>
      <c r="K736" s="8" t="s">
        <v>15726</v>
      </c>
      <c r="N736" s="8" t="s">
        <v>15725</v>
      </c>
      <c r="O736" s="8" t="s">
        <v>15727</v>
      </c>
    </row>
    <row r="737">
      <c r="A737" s="8" t="s">
        <v>5112</v>
      </c>
      <c r="B737" s="8" t="s">
        <v>5111</v>
      </c>
      <c r="C737" s="8">
        <v>15395.0</v>
      </c>
      <c r="D737" s="8" t="s">
        <v>15728</v>
      </c>
      <c r="E737" s="27">
        <v>37620.0</v>
      </c>
      <c r="F737" s="8">
        <v>90.0</v>
      </c>
      <c r="G737" s="8" t="s">
        <v>10869</v>
      </c>
      <c r="H737" s="8" t="s">
        <v>10592</v>
      </c>
      <c r="I737" s="8" t="s">
        <v>15729</v>
      </c>
      <c r="J737" s="8" t="s">
        <v>15730</v>
      </c>
      <c r="K737" s="8" t="s">
        <v>15731</v>
      </c>
      <c r="L737" s="8" t="s">
        <v>15732</v>
      </c>
      <c r="N737" s="8" t="s">
        <v>15733</v>
      </c>
      <c r="O737" s="8" t="s">
        <v>15734</v>
      </c>
      <c r="P737" s="8" t="s">
        <v>15630</v>
      </c>
      <c r="Q737" s="8" t="s">
        <v>15735</v>
      </c>
      <c r="R737" s="8" t="s">
        <v>15736</v>
      </c>
      <c r="S737" s="8" t="s">
        <v>12681</v>
      </c>
    </row>
    <row r="738">
      <c r="A738" s="8" t="s">
        <v>5085</v>
      </c>
      <c r="B738" s="8" t="s">
        <v>5084</v>
      </c>
      <c r="C738" s="8">
        <v>38142.0</v>
      </c>
      <c r="D738" s="8" t="s">
        <v>15737</v>
      </c>
      <c r="E738" s="27">
        <v>39144.0</v>
      </c>
      <c r="F738" s="8">
        <v>63.0</v>
      </c>
      <c r="G738" s="8" t="s">
        <v>11457</v>
      </c>
      <c r="H738" s="8" t="s">
        <v>10604</v>
      </c>
      <c r="I738" s="8" t="s">
        <v>15738</v>
      </c>
      <c r="J738" s="8" t="s">
        <v>15739</v>
      </c>
      <c r="K738" s="8" t="s">
        <v>15740</v>
      </c>
      <c r="N738" s="8" t="s">
        <v>15739</v>
      </c>
      <c r="O738" s="8" t="s">
        <v>15739</v>
      </c>
      <c r="P738" s="8" t="s">
        <v>15741</v>
      </c>
      <c r="Q738" s="8" t="s">
        <v>15739</v>
      </c>
      <c r="R738" s="8" t="s">
        <v>15742</v>
      </c>
    </row>
    <row r="739">
      <c r="A739" s="8" t="s">
        <v>5105</v>
      </c>
      <c r="B739" s="8" t="s">
        <v>5104</v>
      </c>
      <c r="C739" s="8">
        <v>233854.0</v>
      </c>
      <c r="D739" s="8" t="s">
        <v>15743</v>
      </c>
      <c r="E739" s="27">
        <v>38352.0</v>
      </c>
      <c r="F739" s="8">
        <v>173.0</v>
      </c>
      <c r="G739" s="8" t="s">
        <v>10921</v>
      </c>
      <c r="H739" s="8" t="s">
        <v>10592</v>
      </c>
      <c r="J739" s="8" t="s">
        <v>15744</v>
      </c>
    </row>
    <row r="740">
      <c r="A740" s="8" t="s">
        <v>5098</v>
      </c>
      <c r="B740" s="8" t="s">
        <v>5097</v>
      </c>
      <c r="C740" s="8">
        <v>341517.0</v>
      </c>
      <c r="D740" s="8" t="s">
        <v>15745</v>
      </c>
      <c r="E740" s="27">
        <v>36574.0</v>
      </c>
      <c r="F740" s="8">
        <v>90.0</v>
      </c>
      <c r="G740" s="8" t="s">
        <v>11831</v>
      </c>
      <c r="H740" s="8" t="s">
        <v>13375</v>
      </c>
      <c r="I740" s="8" t="s">
        <v>15746</v>
      </c>
      <c r="J740" s="8" t="s">
        <v>15747</v>
      </c>
      <c r="K740" s="8" t="s">
        <v>15748</v>
      </c>
      <c r="L740" s="8" t="s">
        <v>15749</v>
      </c>
      <c r="M740" s="8" t="s">
        <v>15750</v>
      </c>
      <c r="N740" s="8" t="s">
        <v>15747</v>
      </c>
      <c r="O740" s="8" t="s">
        <v>15751</v>
      </c>
      <c r="S740" s="8" t="s">
        <v>15749</v>
      </c>
      <c r="T740" s="8" t="s">
        <v>15749</v>
      </c>
    </row>
    <row r="741">
      <c r="A741" s="8" t="s">
        <v>5071</v>
      </c>
      <c r="B741" s="8" t="s">
        <v>5070</v>
      </c>
      <c r="C741" s="8">
        <v>225821.0</v>
      </c>
      <c r="E741" s="27">
        <v>38886.0</v>
      </c>
      <c r="F741" s="8">
        <v>7.0</v>
      </c>
      <c r="H741" s="8" t="s">
        <v>10592</v>
      </c>
      <c r="J741" s="8" t="s">
        <v>14546</v>
      </c>
    </row>
    <row r="742">
      <c r="A742" s="8" t="s">
        <v>5043</v>
      </c>
      <c r="B742" s="8" t="s">
        <v>5042</v>
      </c>
      <c r="C742" s="8">
        <v>1407.0</v>
      </c>
      <c r="D742" s="8" t="s">
        <v>15752</v>
      </c>
      <c r="E742" s="27">
        <v>39127.0</v>
      </c>
      <c r="F742" s="8">
        <v>140.0</v>
      </c>
      <c r="G742" s="8" t="s">
        <v>14221</v>
      </c>
      <c r="H742" s="8" t="s">
        <v>10811</v>
      </c>
      <c r="I742" s="8" t="s">
        <v>15753</v>
      </c>
      <c r="J742" s="8" t="s">
        <v>15754</v>
      </c>
      <c r="K742" s="8" t="s">
        <v>15755</v>
      </c>
      <c r="N742" s="8" t="s">
        <v>15756</v>
      </c>
      <c r="O742" s="8" t="s">
        <v>15757</v>
      </c>
      <c r="P742" s="8" t="s">
        <v>15758</v>
      </c>
      <c r="Q742" s="8" t="s">
        <v>15759</v>
      </c>
      <c r="R742" s="8" t="s">
        <v>15760</v>
      </c>
      <c r="S742" s="8" t="s">
        <v>11340</v>
      </c>
      <c r="T742" s="8" t="s">
        <v>15761</v>
      </c>
    </row>
    <row r="743">
      <c r="A743" s="8" t="s">
        <v>5050</v>
      </c>
      <c r="B743" s="8" t="s">
        <v>5049</v>
      </c>
      <c r="C743" s="8">
        <v>2014.0</v>
      </c>
      <c r="D743" s="8" t="s">
        <v>15762</v>
      </c>
      <c r="E743" s="27">
        <v>39352.0</v>
      </c>
      <c r="F743" s="8">
        <v>122.0</v>
      </c>
      <c r="G743" s="8" t="s">
        <v>10624</v>
      </c>
      <c r="H743" s="8" t="s">
        <v>10995</v>
      </c>
      <c r="I743" s="8" t="s">
        <v>15763</v>
      </c>
      <c r="J743" s="8" t="s">
        <v>13951</v>
      </c>
      <c r="K743" s="8" t="s">
        <v>15764</v>
      </c>
      <c r="M743" s="8" t="s">
        <v>15765</v>
      </c>
      <c r="N743" s="8" t="s">
        <v>13953</v>
      </c>
      <c r="O743" s="8" t="s">
        <v>15766</v>
      </c>
      <c r="Q743" s="8" t="s">
        <v>15767</v>
      </c>
      <c r="R743" s="8" t="s">
        <v>15768</v>
      </c>
      <c r="S743" s="8" t="s">
        <v>13958</v>
      </c>
    </row>
    <row r="744">
      <c r="A744" s="8" t="s">
        <v>5078</v>
      </c>
      <c r="B744" s="8" t="s">
        <v>5077</v>
      </c>
      <c r="C744" s="8">
        <v>104283.0</v>
      </c>
      <c r="D744" s="8" t="s">
        <v>15769</v>
      </c>
      <c r="E744" s="27">
        <v>37912.0</v>
      </c>
      <c r="F744" s="8">
        <v>60.0</v>
      </c>
      <c r="G744" s="8" t="s">
        <v>15770</v>
      </c>
      <c r="H744" s="8" t="s">
        <v>10604</v>
      </c>
      <c r="I744" s="8" t="s">
        <v>15771</v>
      </c>
      <c r="J744" s="8" t="s">
        <v>14148</v>
      </c>
      <c r="L744" s="8" t="s">
        <v>14148</v>
      </c>
    </row>
    <row r="745">
      <c r="A745" s="8" t="s">
        <v>5036</v>
      </c>
      <c r="B745" s="8" t="s">
        <v>5035</v>
      </c>
      <c r="C745" s="8">
        <v>603449.0</v>
      </c>
      <c r="D745" s="8" t="s">
        <v>15772</v>
      </c>
      <c r="E745" s="27">
        <v>36571.0</v>
      </c>
      <c r="F745" s="8">
        <v>90.0</v>
      </c>
      <c r="G745" s="8" t="s">
        <v>11081</v>
      </c>
      <c r="H745" s="8" t="s">
        <v>10592</v>
      </c>
      <c r="I745" s="8" t="s">
        <v>15773</v>
      </c>
      <c r="J745" s="8" t="s">
        <v>15774</v>
      </c>
      <c r="L745" s="8" t="s">
        <v>15774</v>
      </c>
    </row>
    <row r="746">
      <c r="A746" s="8" t="s">
        <v>5153</v>
      </c>
      <c r="B746" s="8" t="s">
        <v>5152</v>
      </c>
      <c r="C746" s="8">
        <v>95533.0</v>
      </c>
      <c r="D746" s="8" t="s">
        <v>15775</v>
      </c>
      <c r="E746" s="27">
        <v>37636.0</v>
      </c>
      <c r="F746" s="8">
        <v>104.0</v>
      </c>
      <c r="G746" s="8" t="s">
        <v>10921</v>
      </c>
      <c r="H746" s="8" t="s">
        <v>10811</v>
      </c>
      <c r="I746" s="8" t="s">
        <v>15626</v>
      </c>
      <c r="J746" s="8" t="s">
        <v>11096</v>
      </c>
      <c r="K746" s="8" t="s">
        <v>15776</v>
      </c>
      <c r="N746" s="8" t="s">
        <v>11098</v>
      </c>
      <c r="O746" s="8" t="s">
        <v>15777</v>
      </c>
      <c r="R746" s="8" t="s">
        <v>15778</v>
      </c>
    </row>
    <row r="747">
      <c r="A747" s="8" t="s">
        <v>5181</v>
      </c>
      <c r="B747" s="8" t="s">
        <v>5180</v>
      </c>
      <c r="C747" s="8">
        <v>16061.0</v>
      </c>
      <c r="D747" s="8" t="s">
        <v>15779</v>
      </c>
      <c r="E747" s="27">
        <v>39724.0</v>
      </c>
      <c r="F747" s="8">
        <v>110.0</v>
      </c>
      <c r="G747" s="8" t="s">
        <v>15780</v>
      </c>
      <c r="H747" s="8" t="s">
        <v>10604</v>
      </c>
      <c r="I747" s="8" t="s">
        <v>15781</v>
      </c>
      <c r="J747" s="8" t="s">
        <v>15782</v>
      </c>
      <c r="K747" s="8" t="s">
        <v>15783</v>
      </c>
      <c r="N747" s="8" t="s">
        <v>15782</v>
      </c>
      <c r="P747" s="8" t="s">
        <v>15784</v>
      </c>
      <c r="R747" s="8" t="s">
        <v>15785</v>
      </c>
    </row>
    <row r="748">
      <c r="A748" s="8" t="s">
        <v>5237</v>
      </c>
      <c r="B748" s="8" t="s">
        <v>5236</v>
      </c>
      <c r="C748" s="8">
        <v>10523.0</v>
      </c>
      <c r="D748" s="8" t="s">
        <v>15786</v>
      </c>
      <c r="E748" s="27">
        <v>39738.0</v>
      </c>
      <c r="F748" s="8">
        <v>129.0</v>
      </c>
      <c r="G748" s="8" t="s">
        <v>11831</v>
      </c>
      <c r="H748" s="8" t="s">
        <v>10592</v>
      </c>
      <c r="I748" s="8" t="s">
        <v>15787</v>
      </c>
      <c r="J748" s="8" t="s">
        <v>15788</v>
      </c>
      <c r="K748" s="8" t="s">
        <v>15789</v>
      </c>
      <c r="N748" s="8" t="s">
        <v>15790</v>
      </c>
      <c r="O748" s="8" t="s">
        <v>11987</v>
      </c>
      <c r="Q748" s="8" t="s">
        <v>15791</v>
      </c>
      <c r="R748" s="8" t="s">
        <v>12243</v>
      </c>
      <c r="S748" s="8" t="s">
        <v>15792</v>
      </c>
    </row>
    <row r="749">
      <c r="A749" s="8" t="s">
        <v>5216</v>
      </c>
      <c r="B749" s="8" t="s">
        <v>5215</v>
      </c>
      <c r="C749" s="8">
        <v>35265.0</v>
      </c>
      <c r="D749" s="8" t="s">
        <v>15793</v>
      </c>
      <c r="E749" s="27">
        <v>37505.0</v>
      </c>
      <c r="F749" s="8">
        <v>101.0</v>
      </c>
      <c r="G749" s="8" t="s">
        <v>10613</v>
      </c>
      <c r="H749" s="8" t="s">
        <v>12364</v>
      </c>
      <c r="I749" s="8" t="s">
        <v>15794</v>
      </c>
      <c r="J749" s="8" t="s">
        <v>15795</v>
      </c>
      <c r="K749" s="8" t="s">
        <v>15796</v>
      </c>
      <c r="L749" s="8" t="s">
        <v>15797</v>
      </c>
      <c r="N749" s="8" t="s">
        <v>15798</v>
      </c>
      <c r="R749" s="8" t="s">
        <v>15799</v>
      </c>
      <c r="S749" s="8" t="s">
        <v>15800</v>
      </c>
    </row>
    <row r="750">
      <c r="A750" s="8" t="s">
        <v>5139</v>
      </c>
      <c r="B750" s="8" t="s">
        <v>1382</v>
      </c>
      <c r="C750" s="8">
        <v>2675.0</v>
      </c>
      <c r="D750" s="8" t="s">
        <v>12041</v>
      </c>
      <c r="E750" s="27">
        <v>37470.0</v>
      </c>
      <c r="F750" s="8">
        <v>106.0</v>
      </c>
      <c r="G750" s="8" t="s">
        <v>12042</v>
      </c>
      <c r="H750" s="8" t="s">
        <v>10592</v>
      </c>
      <c r="I750" s="8" t="s">
        <v>12043</v>
      </c>
      <c r="J750" s="8" t="s">
        <v>11301</v>
      </c>
      <c r="K750" s="8" t="s">
        <v>12044</v>
      </c>
      <c r="L750" s="8" t="s">
        <v>11301</v>
      </c>
      <c r="M750" s="8" t="s">
        <v>11303</v>
      </c>
      <c r="N750" s="8" t="s">
        <v>12045</v>
      </c>
      <c r="O750" s="8" t="s">
        <v>12046</v>
      </c>
      <c r="P750" s="8" t="s">
        <v>11305</v>
      </c>
      <c r="Q750" s="8" t="s">
        <v>10933</v>
      </c>
      <c r="R750" s="8" t="s">
        <v>11307</v>
      </c>
      <c r="S750" s="8" t="s">
        <v>11997</v>
      </c>
    </row>
    <row r="751">
      <c r="A751" s="8" t="s">
        <v>5174</v>
      </c>
      <c r="B751" s="8" t="s">
        <v>5173</v>
      </c>
      <c r="C751" s="8">
        <v>65.0</v>
      </c>
      <c r="D751" s="8" t="s">
        <v>15801</v>
      </c>
      <c r="E751" s="27">
        <v>37568.0</v>
      </c>
      <c r="F751" s="8">
        <v>111.0</v>
      </c>
      <c r="G751" s="8" t="s">
        <v>14221</v>
      </c>
      <c r="H751" s="8" t="s">
        <v>10592</v>
      </c>
      <c r="I751" s="8" t="s">
        <v>15802</v>
      </c>
      <c r="J751" s="8" t="s">
        <v>15803</v>
      </c>
      <c r="K751" s="8" t="s">
        <v>15804</v>
      </c>
      <c r="L751" s="8" t="s">
        <v>15805</v>
      </c>
      <c r="N751" s="8" t="s">
        <v>15806</v>
      </c>
      <c r="O751" s="8" t="s">
        <v>11336</v>
      </c>
      <c r="Q751" s="8" t="s">
        <v>11766</v>
      </c>
      <c r="R751" s="8" t="s">
        <v>12523</v>
      </c>
      <c r="S751" s="8" t="s">
        <v>10633</v>
      </c>
      <c r="T751" s="8" t="s">
        <v>15807</v>
      </c>
    </row>
    <row r="752">
      <c r="A752" s="8" t="s">
        <v>5223</v>
      </c>
      <c r="B752" s="8" t="s">
        <v>5222</v>
      </c>
      <c r="C752" s="8">
        <v>2502.0</v>
      </c>
      <c r="D752" s="8" t="s">
        <v>15808</v>
      </c>
      <c r="E752" s="27">
        <v>38191.0</v>
      </c>
      <c r="F752" s="8">
        <v>108.0</v>
      </c>
      <c r="G752" s="8" t="s">
        <v>11032</v>
      </c>
      <c r="H752" s="8" t="s">
        <v>10592</v>
      </c>
      <c r="I752" s="8" t="s">
        <v>15809</v>
      </c>
      <c r="J752" s="8" t="s">
        <v>13161</v>
      </c>
      <c r="K752" s="8" t="s">
        <v>15810</v>
      </c>
      <c r="N752" s="8" t="s">
        <v>15811</v>
      </c>
      <c r="O752" s="8" t="s">
        <v>14064</v>
      </c>
      <c r="P752" s="8" t="s">
        <v>13164</v>
      </c>
      <c r="Q752" s="8" t="s">
        <v>15812</v>
      </c>
      <c r="R752" s="8" t="s">
        <v>13166</v>
      </c>
      <c r="S752" s="8" t="s">
        <v>13167</v>
      </c>
      <c r="T752" s="8" t="s">
        <v>15813</v>
      </c>
    </row>
    <row r="753">
      <c r="A753" s="8" t="s">
        <v>5167</v>
      </c>
      <c r="B753" s="8" t="s">
        <v>5166</v>
      </c>
      <c r="C753" s="8">
        <v>27799.0</v>
      </c>
      <c r="D753" s="8" t="s">
        <v>15814</v>
      </c>
      <c r="E753" s="27">
        <v>38059.0</v>
      </c>
      <c r="F753" s="8">
        <v>135.0</v>
      </c>
      <c r="G753" s="8" t="s">
        <v>11855</v>
      </c>
      <c r="H753" s="8" t="s">
        <v>10604</v>
      </c>
      <c r="I753" s="8" t="s">
        <v>15815</v>
      </c>
      <c r="J753" s="8" t="s">
        <v>11344</v>
      </c>
      <c r="K753" s="8" t="s">
        <v>15816</v>
      </c>
      <c r="L753" s="8" t="s">
        <v>11344</v>
      </c>
      <c r="O753" s="8" t="s">
        <v>11347</v>
      </c>
      <c r="R753" s="8" t="s">
        <v>11640</v>
      </c>
    </row>
    <row r="754">
      <c r="A754" s="8" t="s">
        <v>5160</v>
      </c>
      <c r="B754" s="8" t="s">
        <v>5159</v>
      </c>
      <c r="C754" s="8">
        <v>1251.0</v>
      </c>
      <c r="D754" s="8" t="s">
        <v>15817</v>
      </c>
      <c r="E754" s="27">
        <v>39070.0</v>
      </c>
      <c r="F754" s="8">
        <v>141.0</v>
      </c>
      <c r="G754" s="8" t="s">
        <v>15818</v>
      </c>
      <c r="H754" s="8" t="s">
        <v>10592</v>
      </c>
      <c r="I754" s="8" t="s">
        <v>15819</v>
      </c>
      <c r="J754" s="8" t="s">
        <v>12795</v>
      </c>
      <c r="K754" s="8" t="s">
        <v>15820</v>
      </c>
      <c r="M754" s="8" t="s">
        <v>15821</v>
      </c>
      <c r="N754" s="8" t="s">
        <v>12797</v>
      </c>
      <c r="O754" s="8" t="s">
        <v>12798</v>
      </c>
      <c r="P754" s="8" t="s">
        <v>13899</v>
      </c>
      <c r="R754" s="8" t="s">
        <v>15822</v>
      </c>
      <c r="S754" s="8" t="s">
        <v>12801</v>
      </c>
    </row>
    <row r="755">
      <c r="A755" s="8" t="s">
        <v>5195</v>
      </c>
      <c r="B755" s="8" t="s">
        <v>5194</v>
      </c>
      <c r="C755" s="8">
        <v>9378.0</v>
      </c>
      <c r="D755" s="8" t="s">
        <v>15823</v>
      </c>
      <c r="E755" s="27">
        <v>37190.0</v>
      </c>
      <c r="F755" s="8">
        <v>91.0</v>
      </c>
      <c r="G755" s="8" t="s">
        <v>12404</v>
      </c>
      <c r="H755" s="8" t="s">
        <v>10592</v>
      </c>
      <c r="I755" s="8" t="s">
        <v>15824</v>
      </c>
      <c r="J755" s="8" t="s">
        <v>15825</v>
      </c>
      <c r="K755" s="8" t="s">
        <v>15826</v>
      </c>
      <c r="M755" s="8" t="s">
        <v>12621</v>
      </c>
      <c r="N755" s="8" t="s">
        <v>15827</v>
      </c>
      <c r="O755" s="8" t="s">
        <v>15828</v>
      </c>
      <c r="P755" s="8" t="s">
        <v>15829</v>
      </c>
      <c r="Q755" s="8" t="s">
        <v>15830</v>
      </c>
      <c r="R755" s="8" t="s">
        <v>15831</v>
      </c>
      <c r="S755" s="8" t="s">
        <v>15832</v>
      </c>
      <c r="T755" s="8" t="s">
        <v>15833</v>
      </c>
    </row>
    <row r="756">
      <c r="A756" s="8" t="s">
        <v>5146</v>
      </c>
      <c r="B756" s="8" t="s">
        <v>5145</v>
      </c>
      <c r="C756" s="8">
        <v>12900.0</v>
      </c>
      <c r="D756" s="8" t="s">
        <v>15834</v>
      </c>
      <c r="E756" s="27">
        <v>37030.0</v>
      </c>
      <c r="F756" s="8">
        <v>96.0</v>
      </c>
      <c r="G756" s="8" t="s">
        <v>11831</v>
      </c>
      <c r="H756" s="8" t="s">
        <v>10592</v>
      </c>
      <c r="I756" s="8" t="s">
        <v>15835</v>
      </c>
      <c r="J756" s="8" t="s">
        <v>15836</v>
      </c>
      <c r="K756" s="8" t="s">
        <v>15837</v>
      </c>
      <c r="L756" s="8" t="s">
        <v>15838</v>
      </c>
      <c r="N756" s="8" t="s">
        <v>15839</v>
      </c>
      <c r="Q756" s="8" t="s">
        <v>15840</v>
      </c>
      <c r="R756" s="8" t="s">
        <v>15841</v>
      </c>
      <c r="S756" s="8" t="s">
        <v>15842</v>
      </c>
    </row>
    <row r="757">
      <c r="A757" s="8" t="s">
        <v>5230</v>
      </c>
      <c r="B757" s="8" t="s">
        <v>5229</v>
      </c>
      <c r="C757" s="8">
        <v>13510.0</v>
      </c>
      <c r="D757" s="8" t="s">
        <v>15843</v>
      </c>
      <c r="E757" s="27">
        <v>39703.0</v>
      </c>
      <c r="F757" s="8">
        <v>91.0</v>
      </c>
      <c r="G757" s="8" t="s">
        <v>12404</v>
      </c>
      <c r="H757" s="8" t="s">
        <v>10592</v>
      </c>
      <c r="I757" s="8" t="s">
        <v>15844</v>
      </c>
      <c r="J757" s="8" t="s">
        <v>15845</v>
      </c>
      <c r="K757" s="8" t="s">
        <v>15846</v>
      </c>
      <c r="L757" s="8" t="s">
        <v>15845</v>
      </c>
      <c r="N757" s="8" t="s">
        <v>11923</v>
      </c>
      <c r="O757" s="8" t="s">
        <v>15847</v>
      </c>
      <c r="P757" s="8" t="s">
        <v>10701</v>
      </c>
      <c r="R757" s="8" t="s">
        <v>15848</v>
      </c>
      <c r="S757" s="8" t="s">
        <v>15849</v>
      </c>
      <c r="T757" s="8" t="s">
        <v>15850</v>
      </c>
    </row>
    <row r="758">
      <c r="A758" s="8" t="s">
        <v>5188</v>
      </c>
      <c r="B758" s="8" t="s">
        <v>5187</v>
      </c>
      <c r="C758" s="8">
        <v>19995.0</v>
      </c>
      <c r="D758" s="8" t="s">
        <v>15851</v>
      </c>
      <c r="E758" s="27">
        <v>40157.0</v>
      </c>
      <c r="F758" s="8">
        <v>162.0</v>
      </c>
      <c r="G758" s="8" t="s">
        <v>15852</v>
      </c>
      <c r="H758" s="8" t="s">
        <v>10592</v>
      </c>
      <c r="I758" s="8" t="s">
        <v>15853</v>
      </c>
      <c r="J758" s="8" t="s">
        <v>15854</v>
      </c>
      <c r="K758" s="8" t="s">
        <v>15855</v>
      </c>
      <c r="L758" s="8" t="s">
        <v>15854</v>
      </c>
      <c r="M758" s="8" t="s">
        <v>14786</v>
      </c>
      <c r="N758" s="8" t="s">
        <v>15856</v>
      </c>
      <c r="O758" s="8" t="s">
        <v>15857</v>
      </c>
      <c r="P758" s="8" t="s">
        <v>10985</v>
      </c>
      <c r="Q758" s="8" t="s">
        <v>15858</v>
      </c>
      <c r="R758" s="8" t="s">
        <v>15859</v>
      </c>
      <c r="S758" s="8" t="s">
        <v>15860</v>
      </c>
      <c r="T758" s="8" t="s">
        <v>15861</v>
      </c>
    </row>
    <row r="759">
      <c r="A759" s="8" t="s">
        <v>5133</v>
      </c>
      <c r="B759" s="8" t="s">
        <v>5132</v>
      </c>
      <c r="C759" s="8">
        <v>6615.0</v>
      </c>
      <c r="D759" s="8" t="s">
        <v>15862</v>
      </c>
      <c r="E759" s="27">
        <v>39367.0</v>
      </c>
      <c r="F759" s="8">
        <v>106.0</v>
      </c>
      <c r="G759" s="8" t="s">
        <v>10785</v>
      </c>
      <c r="H759" s="8" t="s">
        <v>10592</v>
      </c>
      <c r="I759" s="8" t="s">
        <v>15863</v>
      </c>
      <c r="J759" s="8" t="s">
        <v>15864</v>
      </c>
      <c r="K759" s="8" t="s">
        <v>15865</v>
      </c>
      <c r="L759" s="8" t="s">
        <v>15866</v>
      </c>
      <c r="N759" s="8" t="s">
        <v>15867</v>
      </c>
      <c r="O759" s="8" t="s">
        <v>15868</v>
      </c>
      <c r="P759" s="8" t="s">
        <v>15869</v>
      </c>
      <c r="S759" s="8" t="s">
        <v>15870</v>
      </c>
    </row>
    <row r="760">
      <c r="A760" s="8" t="s">
        <v>5202</v>
      </c>
      <c r="B760" s="8" t="s">
        <v>5201</v>
      </c>
      <c r="C760" s="8">
        <v>24972.0</v>
      </c>
      <c r="D760" s="8" t="s">
        <v>15871</v>
      </c>
      <c r="E760" s="27">
        <v>37773.0</v>
      </c>
      <c r="F760" s="8">
        <v>84.0</v>
      </c>
      <c r="G760" s="8" t="s">
        <v>12775</v>
      </c>
      <c r="H760" s="8" t="s">
        <v>10592</v>
      </c>
      <c r="I760" s="8" t="s">
        <v>15872</v>
      </c>
      <c r="J760" s="8" t="s">
        <v>15873</v>
      </c>
      <c r="K760" s="8" t="s">
        <v>15874</v>
      </c>
    </row>
    <row r="761">
      <c r="A761" s="8" t="s">
        <v>5209</v>
      </c>
      <c r="B761" s="8" t="s">
        <v>5208</v>
      </c>
    </row>
    <row r="762">
      <c r="A762" s="8" t="s">
        <v>6285</v>
      </c>
      <c r="B762" s="8" t="s">
        <v>6284</v>
      </c>
      <c r="C762" s="8">
        <v>1584.0</v>
      </c>
      <c r="D762" s="8" t="s">
        <v>15875</v>
      </c>
      <c r="E762" s="27">
        <v>37897.0</v>
      </c>
      <c r="F762" s="8">
        <v>110.0</v>
      </c>
      <c r="G762" s="8" t="s">
        <v>15876</v>
      </c>
      <c r="H762" s="8" t="s">
        <v>10592</v>
      </c>
      <c r="I762" s="8" t="s">
        <v>15877</v>
      </c>
      <c r="J762" s="8" t="s">
        <v>10826</v>
      </c>
      <c r="K762" s="8" t="s">
        <v>13921</v>
      </c>
      <c r="N762" s="8" t="s">
        <v>10828</v>
      </c>
      <c r="O762" s="8" t="s">
        <v>15878</v>
      </c>
      <c r="Q762" s="8" t="s">
        <v>15879</v>
      </c>
      <c r="R762" s="8" t="s">
        <v>15880</v>
      </c>
      <c r="S762" s="8" t="s">
        <v>11029</v>
      </c>
      <c r="T762" s="8" t="s">
        <v>15881</v>
      </c>
    </row>
    <row r="763">
      <c r="A763" s="8" t="s">
        <v>5251</v>
      </c>
      <c r="B763" s="8" t="s">
        <v>5250</v>
      </c>
    </row>
    <row r="764">
      <c r="A764" s="8" t="s">
        <v>5258</v>
      </c>
      <c r="B764" s="8" t="s">
        <v>5257</v>
      </c>
      <c r="C764" s="8">
        <v>44411.0</v>
      </c>
      <c r="D764" s="8" t="s">
        <v>15882</v>
      </c>
      <c r="E764" s="27">
        <v>39854.0</v>
      </c>
      <c r="F764" s="8">
        <v>64.0</v>
      </c>
      <c r="G764" s="8" t="s">
        <v>10613</v>
      </c>
      <c r="H764" s="8" t="s">
        <v>10843</v>
      </c>
      <c r="I764" s="8" t="s">
        <v>15883</v>
      </c>
      <c r="J764" s="8" t="s">
        <v>13342</v>
      </c>
      <c r="K764" s="8" t="s">
        <v>15884</v>
      </c>
      <c r="L764" s="8" t="s">
        <v>15885</v>
      </c>
      <c r="M764" s="8" t="s">
        <v>15886</v>
      </c>
      <c r="N764" s="8" t="s">
        <v>15887</v>
      </c>
      <c r="O764" s="8" t="s">
        <v>14407</v>
      </c>
      <c r="T764" s="8" t="s">
        <v>15888</v>
      </c>
    </row>
    <row r="765">
      <c r="A765" s="8" t="s">
        <v>5300</v>
      </c>
      <c r="B765" s="8" t="s">
        <v>5299</v>
      </c>
      <c r="C765" s="8">
        <v>9567.0</v>
      </c>
      <c r="D765" s="8" t="s">
        <v>15889</v>
      </c>
      <c r="E765" s="27">
        <v>37687.0</v>
      </c>
      <c r="F765" s="8">
        <v>121.0</v>
      </c>
      <c r="G765" s="8" t="s">
        <v>15890</v>
      </c>
      <c r="H765" s="8" t="s">
        <v>10592</v>
      </c>
      <c r="I765" s="8" t="s">
        <v>15891</v>
      </c>
      <c r="J765" s="8" t="s">
        <v>15892</v>
      </c>
      <c r="K765" s="8" t="s">
        <v>15893</v>
      </c>
      <c r="M765" s="8" t="s">
        <v>15894</v>
      </c>
      <c r="N765" s="8" t="s">
        <v>15895</v>
      </c>
      <c r="O765" s="8" t="s">
        <v>15857</v>
      </c>
      <c r="P765" s="8" t="s">
        <v>11825</v>
      </c>
      <c r="Q765" s="8" t="s">
        <v>15896</v>
      </c>
      <c r="R765" s="8" t="s">
        <v>14978</v>
      </c>
      <c r="S765" s="8" t="s">
        <v>12005</v>
      </c>
      <c r="T765" s="8" t="s">
        <v>15897</v>
      </c>
    </row>
    <row r="766">
      <c r="A766" s="8" t="s">
        <v>5342</v>
      </c>
      <c r="B766" s="8" t="s">
        <v>5341</v>
      </c>
      <c r="C766" s="8">
        <v>11401.0</v>
      </c>
      <c r="D766" s="8" t="s">
        <v>15898</v>
      </c>
      <c r="E766" s="27">
        <v>38007.0</v>
      </c>
      <c r="F766" s="8">
        <v>141.0</v>
      </c>
      <c r="G766" s="8" t="s">
        <v>12775</v>
      </c>
      <c r="H766" s="8" t="s">
        <v>10592</v>
      </c>
      <c r="I766" s="8" t="s">
        <v>15899</v>
      </c>
      <c r="J766" s="8" t="s">
        <v>15900</v>
      </c>
      <c r="K766" s="8" t="s">
        <v>15900</v>
      </c>
      <c r="N766" s="8" t="s">
        <v>15901</v>
      </c>
      <c r="O766" s="8" t="s">
        <v>15902</v>
      </c>
    </row>
    <row r="767">
      <c r="A767" s="8" t="s">
        <v>5244</v>
      </c>
      <c r="B767" s="8" t="s">
        <v>5243</v>
      </c>
      <c r="C767" s="8">
        <v>34835.0</v>
      </c>
      <c r="D767" s="8" t="s">
        <v>15903</v>
      </c>
      <c r="E767" s="27">
        <v>39814.0</v>
      </c>
      <c r="F767" s="8">
        <v>54.0</v>
      </c>
      <c r="G767" s="8" t="s">
        <v>15904</v>
      </c>
      <c r="H767" s="8" t="s">
        <v>10592</v>
      </c>
      <c r="I767" s="8" t="s">
        <v>15905</v>
      </c>
      <c r="J767" s="8" t="s">
        <v>15906</v>
      </c>
      <c r="K767" s="8" t="s">
        <v>15906</v>
      </c>
      <c r="L767" s="8" t="s">
        <v>15906</v>
      </c>
      <c r="N767" s="8" t="s">
        <v>15906</v>
      </c>
    </row>
    <row r="768">
      <c r="A768" s="8" t="s">
        <v>5307</v>
      </c>
      <c r="B768" s="8" t="s">
        <v>5306</v>
      </c>
    </row>
    <row r="769">
      <c r="A769" s="8" t="s">
        <v>5265</v>
      </c>
      <c r="B769" s="8" t="s">
        <v>5264</v>
      </c>
      <c r="C769" s="8">
        <v>9316.0</v>
      </c>
      <c r="D769" s="8" t="s">
        <v>15907</v>
      </c>
      <c r="E769" s="27">
        <v>37642.0</v>
      </c>
      <c r="F769" s="8">
        <v>105.0</v>
      </c>
      <c r="G769" s="8" t="s">
        <v>12026</v>
      </c>
      <c r="H769" s="8" t="s">
        <v>10655</v>
      </c>
      <c r="I769" s="8" t="s">
        <v>15908</v>
      </c>
      <c r="J769" s="8" t="s">
        <v>15909</v>
      </c>
      <c r="K769" s="8" t="s">
        <v>15910</v>
      </c>
      <c r="N769" s="8" t="s">
        <v>15911</v>
      </c>
      <c r="O769" s="8" t="s">
        <v>12788</v>
      </c>
      <c r="P769" s="8" t="s">
        <v>15912</v>
      </c>
      <c r="R769" s="8" t="s">
        <v>15913</v>
      </c>
    </row>
    <row r="770">
      <c r="A770" s="8" t="s">
        <v>5314</v>
      </c>
      <c r="B770" s="8" t="s">
        <v>5313</v>
      </c>
      <c r="C770" s="8">
        <v>26430.0</v>
      </c>
      <c r="D770" s="8" t="s">
        <v>15914</v>
      </c>
      <c r="E770" s="27">
        <v>39828.0</v>
      </c>
      <c r="F770" s="8">
        <v>75.0</v>
      </c>
      <c r="G770" s="8" t="s">
        <v>12775</v>
      </c>
      <c r="H770" s="8" t="s">
        <v>10592</v>
      </c>
      <c r="I770" s="8" t="s">
        <v>15915</v>
      </c>
      <c r="J770" s="8" t="s">
        <v>15916</v>
      </c>
      <c r="K770" s="8" t="s">
        <v>15015</v>
      </c>
      <c r="N770" s="8" t="s">
        <v>15917</v>
      </c>
      <c r="O770" s="8" t="s">
        <v>15916</v>
      </c>
    </row>
    <row r="771">
      <c r="A771" s="8" t="s">
        <v>5293</v>
      </c>
      <c r="B771" s="8" t="s">
        <v>5292</v>
      </c>
      <c r="C771" s="8">
        <v>584.0</v>
      </c>
      <c r="D771" s="8" t="s">
        <v>15918</v>
      </c>
      <c r="E771" s="27">
        <v>37777.0</v>
      </c>
      <c r="F771" s="8">
        <v>108.0</v>
      </c>
      <c r="G771" s="8" t="s">
        <v>11081</v>
      </c>
      <c r="H771" s="8" t="s">
        <v>10592</v>
      </c>
      <c r="I771" s="8" t="s">
        <v>15919</v>
      </c>
      <c r="J771" s="8" t="s">
        <v>14604</v>
      </c>
      <c r="K771" s="8" t="s">
        <v>15920</v>
      </c>
      <c r="M771" s="8" t="s">
        <v>15921</v>
      </c>
      <c r="N771" s="8" t="s">
        <v>15922</v>
      </c>
      <c r="O771" s="8" t="s">
        <v>14121</v>
      </c>
      <c r="P771" s="8" t="s">
        <v>11245</v>
      </c>
      <c r="Q771" s="8" t="s">
        <v>15923</v>
      </c>
      <c r="R771" s="8" t="s">
        <v>14607</v>
      </c>
      <c r="S771" s="8" t="s">
        <v>13574</v>
      </c>
      <c r="T771" s="8" t="s">
        <v>15924</v>
      </c>
    </row>
    <row r="772">
      <c r="A772" s="8" t="s">
        <v>5272</v>
      </c>
      <c r="B772" s="8" t="s">
        <v>5271</v>
      </c>
      <c r="C772" s="8">
        <v>383887.0</v>
      </c>
      <c r="D772" s="8" t="s">
        <v>15925</v>
      </c>
      <c r="E772" s="27">
        <v>38353.0</v>
      </c>
      <c r="F772" s="8">
        <v>88.0</v>
      </c>
      <c r="G772" s="8" t="s">
        <v>13271</v>
      </c>
      <c r="H772" s="8" t="s">
        <v>10592</v>
      </c>
    </row>
    <row r="773">
      <c r="A773" s="8" t="s">
        <v>5286</v>
      </c>
      <c r="B773" s="8" t="s">
        <v>5285</v>
      </c>
      <c r="C773" s="8">
        <v>28635.0</v>
      </c>
      <c r="D773" s="8" t="s">
        <v>15926</v>
      </c>
      <c r="E773" s="27">
        <v>37187.0</v>
      </c>
      <c r="F773" s="8">
        <v>89.0</v>
      </c>
      <c r="G773" s="8" t="s">
        <v>12660</v>
      </c>
      <c r="H773" s="8" t="s">
        <v>10592</v>
      </c>
      <c r="I773" s="8" t="s">
        <v>15927</v>
      </c>
      <c r="J773" s="8" t="s">
        <v>15928</v>
      </c>
      <c r="K773" s="8" t="s">
        <v>15929</v>
      </c>
      <c r="L773" s="8" t="s">
        <v>15930</v>
      </c>
      <c r="N773" s="8" t="s">
        <v>15931</v>
      </c>
      <c r="O773" s="8" t="s">
        <v>15932</v>
      </c>
      <c r="Q773" s="8" t="s">
        <v>15933</v>
      </c>
      <c r="R773" s="8" t="s">
        <v>11330</v>
      </c>
      <c r="S773" s="8" t="s">
        <v>15934</v>
      </c>
    </row>
    <row r="774">
      <c r="A774" s="8" t="s">
        <v>5321</v>
      </c>
      <c r="B774" s="8" t="s">
        <v>5320</v>
      </c>
      <c r="C774" s="8">
        <v>17234.0</v>
      </c>
      <c r="D774" s="8" t="s">
        <v>15935</v>
      </c>
      <c r="E774" s="27">
        <v>39291.0</v>
      </c>
      <c r="F774" s="8">
        <v>138.0</v>
      </c>
      <c r="G774" s="8" t="s">
        <v>15936</v>
      </c>
      <c r="H774" s="8" t="s">
        <v>10604</v>
      </c>
      <c r="I774" s="8" t="s">
        <v>15937</v>
      </c>
      <c r="J774" s="8" t="s">
        <v>15938</v>
      </c>
      <c r="K774" s="8" t="s">
        <v>15939</v>
      </c>
      <c r="P774" s="8" t="s">
        <v>15940</v>
      </c>
    </row>
    <row r="775">
      <c r="A775" s="8" t="s">
        <v>5328</v>
      </c>
      <c r="B775" s="8" t="s">
        <v>5327</v>
      </c>
      <c r="C775" s="8">
        <v>173722.0</v>
      </c>
      <c r="D775" s="8" t="s">
        <v>15941</v>
      </c>
      <c r="E775" s="27">
        <v>38804.0</v>
      </c>
      <c r="F775" s="8">
        <v>135.0</v>
      </c>
      <c r="G775" s="8" t="s">
        <v>10921</v>
      </c>
      <c r="H775" s="8" t="s">
        <v>10843</v>
      </c>
      <c r="J775" s="8" t="s">
        <v>15942</v>
      </c>
      <c r="K775" s="8" t="s">
        <v>15942</v>
      </c>
      <c r="L775" s="8" t="s">
        <v>15943</v>
      </c>
      <c r="N775" s="8" t="s">
        <v>13595</v>
      </c>
    </row>
    <row r="776">
      <c r="A776" s="8" t="s">
        <v>5335</v>
      </c>
      <c r="B776" s="8" t="s">
        <v>5334</v>
      </c>
      <c r="C776" s="8">
        <v>54381.0</v>
      </c>
      <c r="D776" s="8" t="s">
        <v>15944</v>
      </c>
      <c r="E776" s="27">
        <v>37622.0</v>
      </c>
      <c r="F776" s="8">
        <v>122.0</v>
      </c>
      <c r="G776" s="8" t="s">
        <v>10624</v>
      </c>
      <c r="H776" s="8" t="s">
        <v>10592</v>
      </c>
      <c r="I776" s="8" t="s">
        <v>15945</v>
      </c>
      <c r="J776" s="8" t="s">
        <v>15946</v>
      </c>
      <c r="L776" s="8" t="s">
        <v>15947</v>
      </c>
      <c r="N776" s="8" t="s">
        <v>15948</v>
      </c>
      <c r="O776" s="8" t="s">
        <v>15949</v>
      </c>
      <c r="R776" s="8" t="s">
        <v>15950</v>
      </c>
    </row>
    <row r="777">
      <c r="A777" s="8" t="s">
        <v>5279</v>
      </c>
      <c r="B777" s="8" t="s">
        <v>5278</v>
      </c>
      <c r="C777" s="8">
        <v>533.0</v>
      </c>
      <c r="D777" s="8" t="s">
        <v>15951</v>
      </c>
      <c r="E777" s="27">
        <v>38599.0</v>
      </c>
      <c r="F777" s="8">
        <v>85.0</v>
      </c>
      <c r="G777" s="8" t="s">
        <v>11408</v>
      </c>
      <c r="H777" s="8" t="s">
        <v>10592</v>
      </c>
      <c r="I777" s="8" t="s">
        <v>15952</v>
      </c>
      <c r="J777" s="8" t="s">
        <v>15953</v>
      </c>
      <c r="K777" s="8" t="s">
        <v>15954</v>
      </c>
      <c r="M777" s="8" t="s">
        <v>15955</v>
      </c>
      <c r="N777" s="8" t="s">
        <v>15956</v>
      </c>
      <c r="O777" s="8" t="s">
        <v>15957</v>
      </c>
      <c r="P777" s="8" t="s">
        <v>15958</v>
      </c>
      <c r="Q777" s="8" t="s">
        <v>15959</v>
      </c>
      <c r="R777" s="8" t="s">
        <v>14047</v>
      </c>
    </row>
    <row r="778">
      <c r="A778" s="8" t="s">
        <v>5454</v>
      </c>
      <c r="B778" s="8" t="s">
        <v>5453</v>
      </c>
      <c r="C778" s="8">
        <v>22825.0</v>
      </c>
      <c r="D778" s="8" t="s">
        <v>15960</v>
      </c>
      <c r="E778" s="27">
        <v>40073.0</v>
      </c>
      <c r="F778" s="8">
        <v>115.0</v>
      </c>
      <c r="G778" s="8" t="s">
        <v>12826</v>
      </c>
      <c r="H778" s="8" t="s">
        <v>10592</v>
      </c>
      <c r="I778" s="8" t="s">
        <v>15961</v>
      </c>
      <c r="J778" s="8" t="s">
        <v>10911</v>
      </c>
      <c r="K778" s="8" t="s">
        <v>15962</v>
      </c>
      <c r="M778" s="8" t="s">
        <v>15963</v>
      </c>
      <c r="N778" s="8" t="s">
        <v>11619</v>
      </c>
      <c r="O778" s="8" t="s">
        <v>10915</v>
      </c>
      <c r="Q778" s="8" t="s">
        <v>15964</v>
      </c>
      <c r="R778" s="8" t="s">
        <v>10917</v>
      </c>
      <c r="S778" s="8" t="s">
        <v>10918</v>
      </c>
      <c r="T778" s="8" t="s">
        <v>15965</v>
      </c>
    </row>
    <row r="779">
      <c r="A779" s="8" t="s">
        <v>5370</v>
      </c>
      <c r="B779" s="8" t="s">
        <v>5369</v>
      </c>
      <c r="C779" s="8">
        <v>49735.0</v>
      </c>
      <c r="D779" s="8" t="s">
        <v>15966</v>
      </c>
      <c r="E779" s="27">
        <v>38618.0</v>
      </c>
      <c r="F779" s="8">
        <v>111.0</v>
      </c>
      <c r="G779" s="8" t="s">
        <v>10624</v>
      </c>
      <c r="H779" s="8" t="s">
        <v>10811</v>
      </c>
      <c r="I779" s="8" t="s">
        <v>15967</v>
      </c>
      <c r="J779" s="8" t="s">
        <v>15968</v>
      </c>
      <c r="L779" s="8" t="s">
        <v>15968</v>
      </c>
    </row>
    <row r="780">
      <c r="A780" s="8" t="s">
        <v>5440</v>
      </c>
      <c r="B780" s="8" t="s">
        <v>5439</v>
      </c>
      <c r="C780" s="8">
        <v>194850.0</v>
      </c>
      <c r="E780" s="27">
        <v>36892.0</v>
      </c>
      <c r="F780" s="8">
        <v>0.0</v>
      </c>
      <c r="G780" s="8" t="s">
        <v>10921</v>
      </c>
      <c r="H780" s="8" t="s">
        <v>10592</v>
      </c>
      <c r="I780" s="8" t="s">
        <v>15969</v>
      </c>
      <c r="J780" s="8" t="s">
        <v>15970</v>
      </c>
      <c r="K780" s="8" t="s">
        <v>15971</v>
      </c>
      <c r="L780" s="8" t="s">
        <v>15970</v>
      </c>
      <c r="N780" s="8" t="s">
        <v>15972</v>
      </c>
    </row>
    <row r="781">
      <c r="A781" s="8" t="s">
        <v>5398</v>
      </c>
      <c r="B781" s="8" t="s">
        <v>5397</v>
      </c>
    </row>
    <row r="782">
      <c r="A782" s="8" t="s">
        <v>5405</v>
      </c>
      <c r="B782" s="8" t="s">
        <v>5404</v>
      </c>
      <c r="C782" s="8">
        <v>432266.0</v>
      </c>
      <c r="D782" s="8" t="s">
        <v>15973</v>
      </c>
      <c r="E782" s="27">
        <v>39131.0</v>
      </c>
      <c r="F782" s="8">
        <v>46.0</v>
      </c>
      <c r="G782" s="8" t="s">
        <v>15974</v>
      </c>
      <c r="H782" s="8" t="s">
        <v>10592</v>
      </c>
      <c r="I782" s="8" t="s">
        <v>15975</v>
      </c>
      <c r="J782" s="8" t="s">
        <v>15976</v>
      </c>
      <c r="L782" s="8" t="s">
        <v>15977</v>
      </c>
    </row>
    <row r="783">
      <c r="A783" s="8" t="s">
        <v>5468</v>
      </c>
      <c r="B783" s="8" t="s">
        <v>5467</v>
      </c>
      <c r="C783" s="8">
        <v>12411.0</v>
      </c>
      <c r="D783" s="8" t="s">
        <v>15978</v>
      </c>
      <c r="E783" s="27">
        <v>39697.0</v>
      </c>
      <c r="F783" s="8">
        <v>120.0</v>
      </c>
      <c r="G783" s="8" t="s">
        <v>10624</v>
      </c>
      <c r="H783" s="8" t="s">
        <v>10592</v>
      </c>
      <c r="I783" s="8" t="s">
        <v>15979</v>
      </c>
      <c r="J783" s="8" t="s">
        <v>15980</v>
      </c>
      <c r="L783" s="8" t="s">
        <v>15981</v>
      </c>
    </row>
    <row r="784">
      <c r="A784" s="8" t="s">
        <v>5426</v>
      </c>
      <c r="B784" s="8" t="s">
        <v>5425</v>
      </c>
      <c r="C784" s="8">
        <v>10147.0</v>
      </c>
      <c r="D784" s="8" t="s">
        <v>15982</v>
      </c>
      <c r="E784" s="27">
        <v>37951.0</v>
      </c>
      <c r="F784" s="8">
        <v>92.0</v>
      </c>
      <c r="G784" s="8" t="s">
        <v>13786</v>
      </c>
      <c r="H784" s="8" t="s">
        <v>10592</v>
      </c>
      <c r="I784" s="8" t="s">
        <v>15983</v>
      </c>
      <c r="J784" s="8" t="s">
        <v>11172</v>
      </c>
      <c r="K784" s="8" t="s">
        <v>15984</v>
      </c>
      <c r="L784" s="8" t="s">
        <v>15985</v>
      </c>
      <c r="N784" s="8" t="s">
        <v>15986</v>
      </c>
      <c r="O784" s="8" t="s">
        <v>15987</v>
      </c>
      <c r="P784" s="8" t="s">
        <v>11176</v>
      </c>
      <c r="Q784" s="8" t="s">
        <v>12420</v>
      </c>
      <c r="R784" s="8" t="s">
        <v>12421</v>
      </c>
      <c r="S784" s="8" t="s">
        <v>11989</v>
      </c>
      <c r="T784" s="8" t="s">
        <v>15988</v>
      </c>
    </row>
    <row r="785">
      <c r="A785" s="8" t="s">
        <v>5447</v>
      </c>
      <c r="B785" s="8" t="s">
        <v>5446</v>
      </c>
      <c r="C785" s="8">
        <v>270471.0</v>
      </c>
      <c r="D785" s="8" t="s">
        <v>15989</v>
      </c>
      <c r="E785" s="27">
        <v>37542.0</v>
      </c>
      <c r="F785" s="8">
        <v>24.0</v>
      </c>
      <c r="H785" s="8" t="s">
        <v>10592</v>
      </c>
      <c r="J785" s="8" t="s">
        <v>14199</v>
      </c>
    </row>
    <row r="786">
      <c r="A786" s="8" t="s">
        <v>5419</v>
      </c>
      <c r="B786" s="8" t="s">
        <v>5418</v>
      </c>
      <c r="C786" s="8">
        <v>95453.0</v>
      </c>
      <c r="D786" s="8" t="s">
        <v>15990</v>
      </c>
      <c r="E786" s="27">
        <v>37162.0</v>
      </c>
      <c r="F786" s="8">
        <v>106.0</v>
      </c>
      <c r="G786" s="8" t="s">
        <v>10624</v>
      </c>
      <c r="H786" s="8" t="s">
        <v>10743</v>
      </c>
      <c r="I786" s="8" t="s">
        <v>15991</v>
      </c>
      <c r="J786" s="8" t="s">
        <v>15992</v>
      </c>
      <c r="K786" s="8" t="s">
        <v>15993</v>
      </c>
      <c r="L786" s="8" t="s">
        <v>15994</v>
      </c>
      <c r="O786" s="8" t="s">
        <v>10750</v>
      </c>
      <c r="P786" s="8" t="s">
        <v>15995</v>
      </c>
      <c r="Q786" s="8" t="s">
        <v>15996</v>
      </c>
      <c r="S786" s="8" t="s">
        <v>15997</v>
      </c>
    </row>
    <row r="787">
      <c r="A787" s="8" t="s">
        <v>5363</v>
      </c>
      <c r="B787" s="8" t="s">
        <v>5362</v>
      </c>
    </row>
    <row r="788">
      <c r="A788" s="8" t="s">
        <v>5433</v>
      </c>
      <c r="B788" s="8" t="s">
        <v>5432</v>
      </c>
      <c r="C788" s="8">
        <v>54580.0</v>
      </c>
      <c r="D788" s="8" t="s">
        <v>15998</v>
      </c>
      <c r="E788" s="27">
        <v>37526.0</v>
      </c>
      <c r="F788" s="8">
        <v>113.0</v>
      </c>
      <c r="G788" s="8" t="s">
        <v>11117</v>
      </c>
      <c r="H788" s="8" t="s">
        <v>11159</v>
      </c>
      <c r="I788" s="8" t="s">
        <v>15999</v>
      </c>
      <c r="J788" s="8" t="s">
        <v>16000</v>
      </c>
      <c r="K788" s="8" t="s">
        <v>16001</v>
      </c>
      <c r="N788" s="8" t="s">
        <v>12079</v>
      </c>
      <c r="O788" s="8" t="s">
        <v>16002</v>
      </c>
      <c r="P788" s="8" t="s">
        <v>13840</v>
      </c>
      <c r="R788" s="8" t="s">
        <v>16003</v>
      </c>
      <c r="S788" s="8" t="s">
        <v>16004</v>
      </c>
    </row>
    <row r="789">
      <c r="A789" s="8" t="s">
        <v>5377</v>
      </c>
      <c r="B789" s="8" t="s">
        <v>5376</v>
      </c>
      <c r="C789" s="8">
        <v>48331.0</v>
      </c>
      <c r="D789" s="8" t="s">
        <v>16005</v>
      </c>
      <c r="E789" s="27">
        <v>37987.0</v>
      </c>
      <c r="F789" s="8">
        <v>5.0</v>
      </c>
      <c r="G789" s="8" t="s">
        <v>12820</v>
      </c>
      <c r="H789" s="8" t="s">
        <v>10592</v>
      </c>
      <c r="I789" s="8" t="s">
        <v>16006</v>
      </c>
      <c r="J789" s="8" t="s">
        <v>16007</v>
      </c>
      <c r="K789" s="8" t="s">
        <v>16007</v>
      </c>
      <c r="L789" s="8" t="s">
        <v>16007</v>
      </c>
    </row>
    <row r="790">
      <c r="A790" s="8" t="s">
        <v>5475</v>
      </c>
      <c r="B790" s="8" t="s">
        <v>5474</v>
      </c>
      <c r="C790" s="8">
        <v>8054.0</v>
      </c>
      <c r="D790" s="8" t="s">
        <v>16008</v>
      </c>
      <c r="E790" s="27">
        <v>40087.0</v>
      </c>
      <c r="F790" s="8">
        <v>123.0</v>
      </c>
      <c r="G790" s="8" t="s">
        <v>15109</v>
      </c>
      <c r="H790" s="8" t="s">
        <v>10592</v>
      </c>
      <c r="I790" s="8" t="s">
        <v>16009</v>
      </c>
      <c r="J790" s="8" t="s">
        <v>16010</v>
      </c>
      <c r="K790" s="8" t="s">
        <v>16011</v>
      </c>
      <c r="R790" s="8" t="s">
        <v>16012</v>
      </c>
      <c r="S790" s="8" t="s">
        <v>14746</v>
      </c>
    </row>
    <row r="791">
      <c r="A791" s="8" t="s">
        <v>5461</v>
      </c>
      <c r="B791" s="8" t="s">
        <v>5460</v>
      </c>
      <c r="C791" s="8">
        <v>253624.0</v>
      </c>
      <c r="E791" s="27">
        <v>37069.0</v>
      </c>
      <c r="F791" s="8">
        <v>86.0</v>
      </c>
      <c r="G791" s="8" t="s">
        <v>14748</v>
      </c>
      <c r="H791" s="8" t="s">
        <v>10811</v>
      </c>
      <c r="I791" s="8" t="s">
        <v>16013</v>
      </c>
      <c r="J791" s="8" t="s">
        <v>16014</v>
      </c>
      <c r="L791" s="8" t="s">
        <v>16014</v>
      </c>
      <c r="P791" s="8" t="s">
        <v>16015</v>
      </c>
    </row>
    <row r="792">
      <c r="A792" s="8" t="s">
        <v>5384</v>
      </c>
      <c r="B792" s="8" t="s">
        <v>5383</v>
      </c>
      <c r="C792" s="8">
        <v>418552.0</v>
      </c>
      <c r="D792" s="8" t="s">
        <v>16016</v>
      </c>
      <c r="E792" s="27">
        <v>39350.0</v>
      </c>
      <c r="F792" s="8">
        <v>3.0</v>
      </c>
      <c r="H792" s="8" t="s">
        <v>10592</v>
      </c>
      <c r="J792" s="8" t="s">
        <v>11688</v>
      </c>
    </row>
    <row r="793">
      <c r="A793" s="8" t="s">
        <v>5391</v>
      </c>
      <c r="B793" s="8" t="s">
        <v>5390</v>
      </c>
      <c r="C793" s="8">
        <v>16447.0</v>
      </c>
      <c r="D793" s="8" t="s">
        <v>16017</v>
      </c>
      <c r="E793" s="27">
        <v>38121.0</v>
      </c>
      <c r="F793" s="8">
        <v>88.0</v>
      </c>
      <c r="G793" s="8" t="s">
        <v>10613</v>
      </c>
      <c r="H793" s="8" t="s">
        <v>10743</v>
      </c>
      <c r="I793" s="8" t="s">
        <v>16018</v>
      </c>
      <c r="J793" s="8" t="s">
        <v>11674</v>
      </c>
      <c r="K793" s="8" t="s">
        <v>12221</v>
      </c>
      <c r="L793" s="8" t="s">
        <v>11674</v>
      </c>
      <c r="N793" s="8" t="s">
        <v>11675</v>
      </c>
      <c r="P793" s="8" t="s">
        <v>11676</v>
      </c>
    </row>
    <row r="794">
      <c r="A794" s="8" t="s">
        <v>5482</v>
      </c>
      <c r="B794" s="8" t="s">
        <v>5481</v>
      </c>
      <c r="C794" s="8">
        <v>71114.0</v>
      </c>
      <c r="D794" s="8" t="s">
        <v>16019</v>
      </c>
      <c r="E794" s="27">
        <v>37847.0</v>
      </c>
      <c r="F794" s="8">
        <v>104.0</v>
      </c>
      <c r="G794" s="8" t="s">
        <v>11117</v>
      </c>
      <c r="H794" s="8" t="s">
        <v>11159</v>
      </c>
      <c r="I794" s="8" t="s">
        <v>16020</v>
      </c>
      <c r="J794" s="8" t="s">
        <v>16021</v>
      </c>
      <c r="L794" s="8" t="s">
        <v>16022</v>
      </c>
    </row>
    <row r="795">
      <c r="A795" s="8" t="s">
        <v>5412</v>
      </c>
      <c r="B795" s="8" t="s">
        <v>5411</v>
      </c>
      <c r="C795" s="8">
        <v>2503.0</v>
      </c>
      <c r="D795" s="8" t="s">
        <v>16023</v>
      </c>
      <c r="E795" s="27">
        <v>39297.0</v>
      </c>
      <c r="F795" s="8">
        <v>115.0</v>
      </c>
      <c r="G795" s="8" t="s">
        <v>14059</v>
      </c>
      <c r="H795" s="8" t="s">
        <v>10592</v>
      </c>
      <c r="I795" s="8" t="s">
        <v>16024</v>
      </c>
      <c r="J795" s="8" t="s">
        <v>13161</v>
      </c>
      <c r="K795" s="8" t="s">
        <v>16025</v>
      </c>
      <c r="N795" s="8" t="s">
        <v>16026</v>
      </c>
      <c r="O795" s="8" t="s">
        <v>14064</v>
      </c>
      <c r="P795" s="8" t="s">
        <v>13164</v>
      </c>
      <c r="Q795" s="8" t="s">
        <v>16027</v>
      </c>
      <c r="R795" s="8" t="s">
        <v>16028</v>
      </c>
      <c r="S795" s="8" t="s">
        <v>16029</v>
      </c>
      <c r="T795" s="8" t="s">
        <v>16030</v>
      </c>
    </row>
    <row r="796">
      <c r="A796" s="8" t="s">
        <v>6397</v>
      </c>
      <c r="B796" s="8" t="s">
        <v>6396</v>
      </c>
      <c r="C796" s="8">
        <v>248153.0</v>
      </c>
      <c r="E796" s="27">
        <v>37987.0</v>
      </c>
      <c r="F796" s="8">
        <v>46.0</v>
      </c>
      <c r="G796" s="8" t="s">
        <v>10921</v>
      </c>
      <c r="H796" s="8" t="s">
        <v>10592</v>
      </c>
      <c r="I796" s="8" t="s">
        <v>16031</v>
      </c>
      <c r="J796" s="8" t="s">
        <v>16032</v>
      </c>
    </row>
    <row r="797">
      <c r="A797" s="8" t="s">
        <v>5524</v>
      </c>
      <c r="B797" s="8" t="s">
        <v>5523</v>
      </c>
      <c r="C797" s="8">
        <v>129826.0</v>
      </c>
      <c r="D797" s="8" t="s">
        <v>16033</v>
      </c>
      <c r="E797" s="27">
        <v>37257.0</v>
      </c>
      <c r="F797" s="8">
        <v>70.0</v>
      </c>
      <c r="G797" s="8" t="s">
        <v>10624</v>
      </c>
      <c r="H797" s="8" t="s">
        <v>15652</v>
      </c>
      <c r="I797" s="8" t="s">
        <v>16034</v>
      </c>
      <c r="J797" s="8" t="s">
        <v>16035</v>
      </c>
      <c r="L797" s="8" t="s">
        <v>16036</v>
      </c>
    </row>
    <row r="798">
      <c r="A798" s="8" t="s">
        <v>5559</v>
      </c>
      <c r="B798" s="8" t="s">
        <v>5558</v>
      </c>
      <c r="C798" s="8">
        <v>399022.0</v>
      </c>
      <c r="D798" s="8" t="s">
        <v>16037</v>
      </c>
      <c r="E798" s="27">
        <v>37400.0</v>
      </c>
      <c r="F798" s="8">
        <v>9.0</v>
      </c>
      <c r="G798" s="8" t="s">
        <v>10921</v>
      </c>
      <c r="H798" s="8" t="s">
        <v>10592</v>
      </c>
      <c r="J798" s="8" t="s">
        <v>16038</v>
      </c>
    </row>
    <row r="799">
      <c r="A799" s="8" t="s">
        <v>5531</v>
      </c>
      <c r="B799" s="8" t="s">
        <v>5530</v>
      </c>
      <c r="C799" s="8">
        <v>43950.0</v>
      </c>
      <c r="D799" s="8" t="s">
        <v>16039</v>
      </c>
      <c r="E799" s="27">
        <v>40079.0</v>
      </c>
      <c r="F799" s="8">
        <v>90.0</v>
      </c>
      <c r="G799" s="8" t="s">
        <v>12660</v>
      </c>
      <c r="H799" s="8" t="s">
        <v>10811</v>
      </c>
      <c r="I799" s="8" t="s">
        <v>16040</v>
      </c>
      <c r="J799" s="8" t="s">
        <v>16041</v>
      </c>
      <c r="K799" s="8" t="s">
        <v>16042</v>
      </c>
      <c r="L799" s="8" t="s">
        <v>16041</v>
      </c>
      <c r="N799" s="8" t="s">
        <v>16043</v>
      </c>
      <c r="O799" s="8" t="s">
        <v>16044</v>
      </c>
      <c r="R799" s="8" t="s">
        <v>16045</v>
      </c>
      <c r="T799" s="8" t="s">
        <v>16046</v>
      </c>
    </row>
    <row r="800">
      <c r="A800" s="8" t="s">
        <v>5552</v>
      </c>
      <c r="B800" s="8" t="s">
        <v>5551</v>
      </c>
      <c r="C800" s="8">
        <v>14166.0</v>
      </c>
      <c r="D800" s="8" t="s">
        <v>16047</v>
      </c>
      <c r="E800" s="27">
        <v>38374.0</v>
      </c>
      <c r="F800" s="8">
        <v>105.0</v>
      </c>
      <c r="G800" s="8" t="s">
        <v>10869</v>
      </c>
      <c r="H800" s="8" t="s">
        <v>10592</v>
      </c>
      <c r="I800" s="8" t="s">
        <v>16048</v>
      </c>
      <c r="J800" s="8" t="s">
        <v>16049</v>
      </c>
      <c r="K800" s="8" t="s">
        <v>16050</v>
      </c>
      <c r="L800" s="8" t="s">
        <v>16051</v>
      </c>
      <c r="N800" s="8" t="s">
        <v>16052</v>
      </c>
      <c r="O800" s="8" t="s">
        <v>16053</v>
      </c>
      <c r="R800" s="8" t="s">
        <v>16054</v>
      </c>
      <c r="S800" s="8" t="s">
        <v>13819</v>
      </c>
    </row>
    <row r="801">
      <c r="A801" s="8" t="s">
        <v>5503</v>
      </c>
      <c r="B801" s="8" t="s">
        <v>5502</v>
      </c>
      <c r="C801" s="8">
        <v>8439.0</v>
      </c>
      <c r="D801" s="8" t="s">
        <v>16055</v>
      </c>
      <c r="E801" s="27">
        <v>37551.0</v>
      </c>
      <c r="F801" s="8">
        <v>118.0</v>
      </c>
      <c r="G801" s="8" t="s">
        <v>10921</v>
      </c>
      <c r="H801" s="8" t="s">
        <v>10843</v>
      </c>
      <c r="I801" s="8" t="s">
        <v>16056</v>
      </c>
      <c r="J801" s="8" t="s">
        <v>16057</v>
      </c>
      <c r="K801" s="8" t="s">
        <v>16058</v>
      </c>
      <c r="O801" s="8" t="s">
        <v>16059</v>
      </c>
    </row>
    <row r="802">
      <c r="A802" s="8" t="s">
        <v>5545</v>
      </c>
      <c r="B802" s="8" t="s">
        <v>5544</v>
      </c>
      <c r="C802" s="8">
        <v>615.0</v>
      </c>
      <c r="D802" s="8" t="s">
        <v>16060</v>
      </c>
      <c r="E802" s="27">
        <v>38042.0</v>
      </c>
      <c r="F802" s="8">
        <v>127.0</v>
      </c>
      <c r="G802" s="8" t="s">
        <v>10624</v>
      </c>
      <c r="H802" s="8" t="s">
        <v>10592</v>
      </c>
      <c r="I802" s="8" t="s">
        <v>16061</v>
      </c>
      <c r="J802" s="8" t="s">
        <v>16062</v>
      </c>
      <c r="K802" s="8" t="s">
        <v>16063</v>
      </c>
      <c r="M802" s="8" t="s">
        <v>16064</v>
      </c>
      <c r="N802" s="8" t="s">
        <v>16065</v>
      </c>
      <c r="O802" s="8" t="s">
        <v>16066</v>
      </c>
      <c r="P802" s="8" t="s">
        <v>16067</v>
      </c>
      <c r="Q802" s="8" t="s">
        <v>16068</v>
      </c>
      <c r="R802" s="8" t="s">
        <v>16069</v>
      </c>
      <c r="S802" s="8" t="s">
        <v>16070</v>
      </c>
      <c r="T802" s="8" t="s">
        <v>16071</v>
      </c>
    </row>
    <row r="803">
      <c r="A803" s="8" t="s">
        <v>5510</v>
      </c>
      <c r="B803" s="8" t="s">
        <v>5509</v>
      </c>
      <c r="C803" s="8">
        <v>2266.0</v>
      </c>
      <c r="D803" s="8" t="s">
        <v>16072</v>
      </c>
      <c r="E803" s="27">
        <v>38889.0</v>
      </c>
      <c r="F803" s="8">
        <v>120.0</v>
      </c>
      <c r="G803" s="8" t="s">
        <v>10613</v>
      </c>
      <c r="H803" s="8" t="s">
        <v>10811</v>
      </c>
      <c r="I803" s="8" t="s">
        <v>16073</v>
      </c>
      <c r="J803" s="8" t="s">
        <v>16074</v>
      </c>
      <c r="K803" s="8" t="s">
        <v>16075</v>
      </c>
      <c r="L803" s="8" t="s">
        <v>16076</v>
      </c>
      <c r="N803" s="8" t="s">
        <v>16077</v>
      </c>
      <c r="O803" s="8" t="s">
        <v>16078</v>
      </c>
      <c r="P803" s="8" t="s">
        <v>16079</v>
      </c>
      <c r="R803" s="8" t="s">
        <v>16080</v>
      </c>
      <c r="S803" s="8" t="s">
        <v>11613</v>
      </c>
    </row>
    <row r="804">
      <c r="A804" s="8" t="s">
        <v>5517</v>
      </c>
      <c r="B804" s="8" t="s">
        <v>5516</v>
      </c>
      <c r="C804" s="8">
        <v>211486.0</v>
      </c>
      <c r="D804" s="8" t="s">
        <v>16081</v>
      </c>
      <c r="E804" s="27">
        <v>37902.0</v>
      </c>
      <c r="F804" s="8">
        <v>114.0</v>
      </c>
      <c r="G804" s="8" t="s">
        <v>12331</v>
      </c>
      <c r="H804" s="8" t="s">
        <v>10811</v>
      </c>
      <c r="I804" s="8" t="s">
        <v>16082</v>
      </c>
      <c r="J804" s="8" t="s">
        <v>16083</v>
      </c>
      <c r="K804" s="8" t="s">
        <v>16084</v>
      </c>
      <c r="L804" s="8" t="s">
        <v>16083</v>
      </c>
      <c r="N804" s="8" t="s">
        <v>16085</v>
      </c>
      <c r="O804" s="8" t="s">
        <v>16086</v>
      </c>
    </row>
    <row r="805">
      <c r="A805" s="8" t="s">
        <v>5538</v>
      </c>
      <c r="B805" s="8" t="s">
        <v>5537</v>
      </c>
      <c r="C805" s="8">
        <v>32532.0</v>
      </c>
      <c r="D805" s="8" t="s">
        <v>16087</v>
      </c>
      <c r="E805" s="27">
        <v>38727.0</v>
      </c>
      <c r="F805" s="8">
        <v>17.0</v>
      </c>
      <c r="G805" s="8" t="s">
        <v>12189</v>
      </c>
      <c r="H805" s="8" t="s">
        <v>10592</v>
      </c>
      <c r="I805" s="8" t="s">
        <v>12822</v>
      </c>
      <c r="J805" s="8" t="s">
        <v>12822</v>
      </c>
      <c r="K805" s="8" t="s">
        <v>12822</v>
      </c>
      <c r="L805" s="8" t="s">
        <v>12822</v>
      </c>
      <c r="N805" s="8" t="s">
        <v>16088</v>
      </c>
      <c r="P805" s="8" t="s">
        <v>12822</v>
      </c>
    </row>
    <row r="806">
      <c r="A806" s="8" t="s">
        <v>5566</v>
      </c>
      <c r="B806" s="8" t="s">
        <v>5565</v>
      </c>
      <c r="C806" s="8">
        <v>48217.0</v>
      </c>
      <c r="D806" s="8" t="s">
        <v>16089</v>
      </c>
      <c r="E806" s="27">
        <v>36526.0</v>
      </c>
      <c r="F806" s="8">
        <v>112.0</v>
      </c>
      <c r="G806" s="8" t="s">
        <v>13600</v>
      </c>
      <c r="H806" s="8" t="s">
        <v>10811</v>
      </c>
      <c r="I806" s="8" t="s">
        <v>16090</v>
      </c>
      <c r="J806" s="8" t="s">
        <v>16091</v>
      </c>
      <c r="K806" s="8" t="s">
        <v>16092</v>
      </c>
      <c r="L806" s="8" t="s">
        <v>16093</v>
      </c>
      <c r="N806" s="8" t="s">
        <v>16094</v>
      </c>
      <c r="O806" s="8" t="s">
        <v>11304</v>
      </c>
      <c r="P806" s="8" t="s">
        <v>16095</v>
      </c>
      <c r="Q806" s="8" t="s">
        <v>16096</v>
      </c>
      <c r="S806" s="8" t="s">
        <v>16097</v>
      </c>
      <c r="T806" s="8" t="s">
        <v>16098</v>
      </c>
    </row>
    <row r="807">
      <c r="A807" s="8" t="s">
        <v>5573</v>
      </c>
      <c r="B807" s="8" t="s">
        <v>5572</v>
      </c>
      <c r="C807" s="8">
        <v>2056.0</v>
      </c>
      <c r="D807" s="8" t="s">
        <v>16099</v>
      </c>
      <c r="E807" s="27">
        <v>37647.0</v>
      </c>
      <c r="F807" s="8">
        <v>88.0</v>
      </c>
      <c r="G807" s="8" t="s">
        <v>11117</v>
      </c>
      <c r="H807" s="8" t="s">
        <v>10592</v>
      </c>
      <c r="I807" s="8" t="s">
        <v>16100</v>
      </c>
      <c r="J807" s="8" t="s">
        <v>16101</v>
      </c>
      <c r="K807" s="8" t="s">
        <v>16102</v>
      </c>
      <c r="N807" s="8" t="s">
        <v>16103</v>
      </c>
      <c r="O807" s="8" t="s">
        <v>16104</v>
      </c>
      <c r="P807" s="8" t="s">
        <v>12118</v>
      </c>
      <c r="Q807" s="8" t="s">
        <v>16105</v>
      </c>
      <c r="R807" s="8" t="s">
        <v>16106</v>
      </c>
      <c r="S807" s="8" t="s">
        <v>16107</v>
      </c>
    </row>
    <row r="808">
      <c r="A808" s="8" t="s">
        <v>5636</v>
      </c>
      <c r="B808" s="8" t="s">
        <v>5635</v>
      </c>
      <c r="C808" s="8">
        <v>10691.0</v>
      </c>
      <c r="D808" s="8" t="s">
        <v>16108</v>
      </c>
      <c r="E808" s="27">
        <v>37071.0</v>
      </c>
      <c r="F808" s="8">
        <v>99.0</v>
      </c>
      <c r="G808" s="8" t="s">
        <v>10613</v>
      </c>
      <c r="H808" s="8" t="s">
        <v>10592</v>
      </c>
      <c r="I808" s="8" t="s">
        <v>16109</v>
      </c>
      <c r="J808" s="8" t="s">
        <v>16110</v>
      </c>
      <c r="K808" s="8" t="s">
        <v>16111</v>
      </c>
      <c r="N808" s="8" t="s">
        <v>16112</v>
      </c>
      <c r="O808" s="8" t="s">
        <v>16113</v>
      </c>
      <c r="P808" s="8" t="s">
        <v>16114</v>
      </c>
      <c r="Q808" s="8" t="s">
        <v>16115</v>
      </c>
      <c r="R808" s="8" t="s">
        <v>13589</v>
      </c>
      <c r="S808" s="8" t="s">
        <v>12422</v>
      </c>
    </row>
    <row r="809">
      <c r="A809" s="8" t="s">
        <v>5629</v>
      </c>
      <c r="B809" s="8" t="s">
        <v>5628</v>
      </c>
      <c r="C809" s="8">
        <v>1272.0</v>
      </c>
      <c r="D809" s="8" t="s">
        <v>16116</v>
      </c>
      <c r="E809" s="27">
        <v>39177.0</v>
      </c>
      <c r="F809" s="8">
        <v>107.0</v>
      </c>
      <c r="G809" s="8" t="s">
        <v>13566</v>
      </c>
      <c r="H809" s="8" t="s">
        <v>10592</v>
      </c>
      <c r="I809" s="8" t="s">
        <v>16117</v>
      </c>
      <c r="J809" s="8" t="s">
        <v>12201</v>
      </c>
      <c r="K809" s="8" t="s">
        <v>12202</v>
      </c>
      <c r="M809" s="8" t="s">
        <v>16118</v>
      </c>
      <c r="N809" s="8" t="s">
        <v>12204</v>
      </c>
      <c r="O809" s="8" t="s">
        <v>12353</v>
      </c>
      <c r="Q809" s="8" t="s">
        <v>16119</v>
      </c>
      <c r="R809" s="8" t="s">
        <v>11513</v>
      </c>
      <c r="S809" s="8" t="s">
        <v>14677</v>
      </c>
      <c r="T809" s="8" t="s">
        <v>16120</v>
      </c>
    </row>
    <row r="810">
      <c r="A810" s="8" t="s">
        <v>5622</v>
      </c>
      <c r="B810" s="8" t="s">
        <v>5621</v>
      </c>
      <c r="C810" s="8">
        <v>4998.0</v>
      </c>
      <c r="D810" s="8" t="s">
        <v>16121</v>
      </c>
      <c r="E810" s="27">
        <v>39373.0</v>
      </c>
      <c r="F810" s="8">
        <v>135.0</v>
      </c>
      <c r="G810" s="8" t="s">
        <v>10624</v>
      </c>
      <c r="H810" s="8" t="s">
        <v>10995</v>
      </c>
      <c r="I810" s="8" t="s">
        <v>16122</v>
      </c>
      <c r="J810" s="8" t="s">
        <v>16123</v>
      </c>
      <c r="K810" s="8" t="s">
        <v>16124</v>
      </c>
      <c r="M810" s="8" t="s">
        <v>16125</v>
      </c>
      <c r="N810" s="8" t="s">
        <v>16126</v>
      </c>
      <c r="O810" s="8" t="s">
        <v>16127</v>
      </c>
      <c r="R810" s="8" t="s">
        <v>16128</v>
      </c>
      <c r="S810" s="8" t="s">
        <v>16129</v>
      </c>
    </row>
    <row r="811">
      <c r="A811" s="8" t="s">
        <v>5615</v>
      </c>
      <c r="B811" s="8" t="s">
        <v>5614</v>
      </c>
      <c r="C811" s="8">
        <v>320.0</v>
      </c>
      <c r="D811" s="8" t="s">
        <v>16130</v>
      </c>
      <c r="E811" s="27">
        <v>37400.0</v>
      </c>
      <c r="F811" s="8">
        <v>118.0</v>
      </c>
      <c r="G811" s="8" t="s">
        <v>16131</v>
      </c>
      <c r="H811" s="8" t="s">
        <v>10592</v>
      </c>
      <c r="I811" s="8" t="s">
        <v>16132</v>
      </c>
      <c r="J811" s="8" t="s">
        <v>10697</v>
      </c>
      <c r="K811" s="8" t="s">
        <v>16133</v>
      </c>
      <c r="L811" s="8" t="s">
        <v>16134</v>
      </c>
      <c r="N811" s="8" t="s">
        <v>10699</v>
      </c>
      <c r="O811" s="8" t="s">
        <v>10700</v>
      </c>
      <c r="P811" s="8" t="s">
        <v>10701</v>
      </c>
      <c r="Q811" s="8" t="s">
        <v>16135</v>
      </c>
      <c r="R811" s="8" t="s">
        <v>11366</v>
      </c>
      <c r="S811" s="8" t="s">
        <v>12381</v>
      </c>
    </row>
    <row r="812">
      <c r="A812" s="8" t="s">
        <v>5643</v>
      </c>
      <c r="B812" s="8" t="s">
        <v>5642</v>
      </c>
      <c r="C812" s="8">
        <v>8266.0</v>
      </c>
      <c r="D812" s="8" t="s">
        <v>16136</v>
      </c>
      <c r="E812" s="27">
        <v>39486.0</v>
      </c>
      <c r="F812" s="8">
        <v>117.0</v>
      </c>
      <c r="G812" s="8" t="s">
        <v>16137</v>
      </c>
      <c r="H812" s="8" t="s">
        <v>10811</v>
      </c>
      <c r="I812" s="8" t="s">
        <v>16138</v>
      </c>
      <c r="J812" s="8" t="s">
        <v>16139</v>
      </c>
      <c r="K812" s="8" t="s">
        <v>16140</v>
      </c>
      <c r="N812" s="8" t="s">
        <v>16141</v>
      </c>
      <c r="O812" s="8" t="s">
        <v>16142</v>
      </c>
      <c r="P812" s="8" t="s">
        <v>16143</v>
      </c>
      <c r="R812" s="8" t="s">
        <v>16144</v>
      </c>
    </row>
    <row r="813">
      <c r="A813" s="8" t="s">
        <v>5601</v>
      </c>
      <c r="B813" s="8" t="s">
        <v>5600</v>
      </c>
      <c r="C813" s="8">
        <v>12806.0</v>
      </c>
      <c r="D813" s="8" t="s">
        <v>16145</v>
      </c>
      <c r="E813" s="27">
        <v>36664.0</v>
      </c>
      <c r="F813" s="8">
        <v>91.0</v>
      </c>
      <c r="G813" s="8" t="s">
        <v>10810</v>
      </c>
      <c r="H813" s="8" t="s">
        <v>11159</v>
      </c>
      <c r="I813" s="8" t="s">
        <v>16146</v>
      </c>
      <c r="J813" s="8" t="s">
        <v>16147</v>
      </c>
    </row>
    <row r="814">
      <c r="A814" s="8" t="s">
        <v>5608</v>
      </c>
      <c r="B814" s="8" t="s">
        <v>5607</v>
      </c>
      <c r="C814" s="8">
        <v>12572.0</v>
      </c>
      <c r="D814" s="8" t="s">
        <v>16148</v>
      </c>
      <c r="E814" s="27">
        <v>39697.0</v>
      </c>
      <c r="F814" s="8">
        <v>103.0</v>
      </c>
      <c r="G814" s="8" t="s">
        <v>10785</v>
      </c>
      <c r="H814" s="8" t="s">
        <v>10592</v>
      </c>
      <c r="I814" s="8" t="s">
        <v>16149</v>
      </c>
      <c r="J814" s="8" t="s">
        <v>16150</v>
      </c>
      <c r="K814" s="8" t="s">
        <v>16151</v>
      </c>
      <c r="L814" s="8" t="s">
        <v>16152</v>
      </c>
      <c r="N814" s="8" t="s">
        <v>16153</v>
      </c>
      <c r="O814" s="8" t="s">
        <v>16154</v>
      </c>
      <c r="P814" s="8" t="s">
        <v>16155</v>
      </c>
      <c r="Q814" s="8" t="s">
        <v>16156</v>
      </c>
      <c r="R814" s="8" t="s">
        <v>16157</v>
      </c>
    </row>
    <row r="815">
      <c r="A815" s="8" t="s">
        <v>5719</v>
      </c>
      <c r="B815" s="29">
        <v>0.46805555555555556</v>
      </c>
      <c r="C815" s="8">
        <v>9282.0</v>
      </c>
      <c r="D815" s="8" t="s">
        <v>16158</v>
      </c>
      <c r="E815" s="27">
        <v>37869.0</v>
      </c>
      <c r="F815" s="8">
        <v>86.0</v>
      </c>
      <c r="G815" s="8" t="s">
        <v>14388</v>
      </c>
      <c r="H815" s="8" t="s">
        <v>10592</v>
      </c>
      <c r="I815" s="8" t="s">
        <v>16159</v>
      </c>
      <c r="J815" s="8" t="s">
        <v>16160</v>
      </c>
      <c r="K815" s="8" t="s">
        <v>16161</v>
      </c>
      <c r="L815" s="8" t="s">
        <v>16160</v>
      </c>
      <c r="N815" s="8" t="s">
        <v>16162</v>
      </c>
      <c r="O815" s="8" t="s">
        <v>16113</v>
      </c>
      <c r="P815" s="8" t="s">
        <v>10891</v>
      </c>
      <c r="Q815" s="8" t="s">
        <v>16163</v>
      </c>
      <c r="R815" s="8" t="s">
        <v>11106</v>
      </c>
      <c r="S815" s="8" t="s">
        <v>16164</v>
      </c>
    </row>
    <row r="816">
      <c r="A816" s="8" t="s">
        <v>5685</v>
      </c>
      <c r="B816" s="8" t="s">
        <v>5684</v>
      </c>
      <c r="C816" s="8">
        <v>598278.0</v>
      </c>
      <c r="D816" s="8" t="s">
        <v>16165</v>
      </c>
      <c r="E816" s="27">
        <v>36879.0</v>
      </c>
      <c r="F816" s="8">
        <v>23.0</v>
      </c>
      <c r="G816" s="8" t="s">
        <v>10921</v>
      </c>
      <c r="H816" s="8" t="s">
        <v>10592</v>
      </c>
      <c r="I816" s="8" t="s">
        <v>16166</v>
      </c>
      <c r="J816" s="8" t="s">
        <v>16167</v>
      </c>
      <c r="N816" s="8" t="s">
        <v>16168</v>
      </c>
    </row>
    <row r="817">
      <c r="A817" s="8" t="s">
        <v>5699</v>
      </c>
      <c r="B817" s="8" t="s">
        <v>5698</v>
      </c>
      <c r="C817" s="8">
        <v>570.0</v>
      </c>
      <c r="D817" s="8" t="s">
        <v>16169</v>
      </c>
      <c r="E817" s="27">
        <v>36957.0</v>
      </c>
      <c r="F817" s="8">
        <v>86.0</v>
      </c>
      <c r="G817" s="8" t="s">
        <v>10624</v>
      </c>
      <c r="H817" s="8" t="s">
        <v>10811</v>
      </c>
      <c r="I817" s="8" t="s">
        <v>16170</v>
      </c>
      <c r="J817" s="8" t="s">
        <v>16171</v>
      </c>
      <c r="K817" s="8" t="s">
        <v>16172</v>
      </c>
      <c r="N817" s="8" t="s">
        <v>16173</v>
      </c>
      <c r="O817" s="8" t="s">
        <v>16174</v>
      </c>
      <c r="R817" s="8" t="s">
        <v>12345</v>
      </c>
      <c r="S817" s="8" t="s">
        <v>16175</v>
      </c>
    </row>
    <row r="818">
      <c r="A818" s="8" t="s">
        <v>5726</v>
      </c>
      <c r="B818" s="8" t="s">
        <v>5725</v>
      </c>
      <c r="C818" s="8">
        <v>870644.0</v>
      </c>
      <c r="D818" s="8" t="s">
        <v>16176</v>
      </c>
      <c r="E818" s="27">
        <v>38037.0</v>
      </c>
      <c r="F818" s="8">
        <v>69.0</v>
      </c>
      <c r="G818" s="8" t="s">
        <v>16177</v>
      </c>
      <c r="H818" s="8" t="s">
        <v>10592</v>
      </c>
      <c r="I818" s="8" t="s">
        <v>16178</v>
      </c>
      <c r="J818" s="8" t="s">
        <v>16179</v>
      </c>
      <c r="L818" s="8" t="s">
        <v>16180</v>
      </c>
    </row>
    <row r="819">
      <c r="A819" s="8" t="s">
        <v>5678</v>
      </c>
      <c r="B819" s="8" t="s">
        <v>5677</v>
      </c>
      <c r="C819" s="8">
        <v>22843.0</v>
      </c>
      <c r="D819" s="8" t="s">
        <v>16181</v>
      </c>
      <c r="E819" s="27">
        <v>39990.0</v>
      </c>
      <c r="F819" s="8">
        <v>112.0</v>
      </c>
      <c r="G819" s="8" t="s">
        <v>16182</v>
      </c>
      <c r="H819" s="8" t="s">
        <v>10604</v>
      </c>
      <c r="I819" s="8" t="s">
        <v>16183</v>
      </c>
      <c r="J819" s="8" t="s">
        <v>11402</v>
      </c>
      <c r="P819" s="8" t="s">
        <v>16184</v>
      </c>
      <c r="Q819" s="8" t="s">
        <v>16185</v>
      </c>
    </row>
    <row r="820">
      <c r="A820" s="8" t="s">
        <v>5713</v>
      </c>
      <c r="B820" s="8" t="s">
        <v>5712</v>
      </c>
      <c r="C820" s="8">
        <v>20453.0</v>
      </c>
      <c r="D820" s="8" t="s">
        <v>16186</v>
      </c>
      <c r="E820" s="27">
        <v>40170.0</v>
      </c>
      <c r="F820" s="8">
        <v>170.0</v>
      </c>
      <c r="G820" s="8" t="s">
        <v>11117</v>
      </c>
      <c r="H820" s="8" t="s">
        <v>13348</v>
      </c>
      <c r="I820" s="8" t="s">
        <v>16187</v>
      </c>
      <c r="J820" s="8" t="s">
        <v>16188</v>
      </c>
      <c r="K820" s="8" t="s">
        <v>16189</v>
      </c>
      <c r="M820" s="8" t="s">
        <v>16190</v>
      </c>
      <c r="N820" s="8" t="s">
        <v>16188</v>
      </c>
      <c r="O820" s="8" t="s">
        <v>16191</v>
      </c>
      <c r="P820" s="8" t="s">
        <v>16192</v>
      </c>
      <c r="Q820" s="8" t="s">
        <v>16193</v>
      </c>
      <c r="R820" s="8" t="s">
        <v>16194</v>
      </c>
      <c r="S820" s="8" t="s">
        <v>16195</v>
      </c>
      <c r="T820" s="8" t="s">
        <v>16196</v>
      </c>
    </row>
    <row r="821">
      <c r="A821" s="8" t="s">
        <v>5671</v>
      </c>
      <c r="B821" s="8" t="s">
        <v>5670</v>
      </c>
      <c r="C821" s="8">
        <v>384538.0</v>
      </c>
      <c r="E821" s="27">
        <v>38353.0</v>
      </c>
      <c r="F821" s="8">
        <v>14.0</v>
      </c>
      <c r="H821" s="8" t="s">
        <v>10592</v>
      </c>
      <c r="J821" s="8" t="s">
        <v>16197</v>
      </c>
    </row>
    <row r="822">
      <c r="A822" s="8" t="s">
        <v>5740</v>
      </c>
      <c r="B822" s="8" t="s">
        <v>5739</v>
      </c>
      <c r="C822" s="8">
        <v>12480.0</v>
      </c>
      <c r="D822" s="8" t="s">
        <v>16198</v>
      </c>
      <c r="E822" s="27">
        <v>36600.0</v>
      </c>
      <c r="F822" s="8">
        <v>90.0</v>
      </c>
      <c r="G822" s="8" t="s">
        <v>16199</v>
      </c>
      <c r="H822" s="8" t="s">
        <v>10811</v>
      </c>
      <c r="I822" s="8" t="s">
        <v>16200</v>
      </c>
      <c r="J822" s="8" t="s">
        <v>14337</v>
      </c>
      <c r="K822" s="8" t="s">
        <v>16201</v>
      </c>
      <c r="L822" s="8" t="s">
        <v>16202</v>
      </c>
      <c r="N822" s="8" t="s">
        <v>16203</v>
      </c>
      <c r="O822" s="8" t="s">
        <v>14342</v>
      </c>
      <c r="S822" s="8" t="s">
        <v>14343</v>
      </c>
    </row>
    <row r="823">
      <c r="A823" s="8" t="s">
        <v>5664</v>
      </c>
      <c r="B823" s="8" t="s">
        <v>5663</v>
      </c>
      <c r="C823" s="8">
        <v>9515.0</v>
      </c>
      <c r="D823" s="8" t="s">
        <v>16204</v>
      </c>
      <c r="E823" s="27">
        <v>38484.0</v>
      </c>
      <c r="F823" s="8">
        <v>96.0</v>
      </c>
      <c r="G823" s="8" t="s">
        <v>16205</v>
      </c>
      <c r="H823" s="8" t="s">
        <v>10592</v>
      </c>
      <c r="I823" s="8" t="s">
        <v>16206</v>
      </c>
      <c r="J823" s="8" t="s">
        <v>16207</v>
      </c>
      <c r="K823" s="8" t="s">
        <v>16208</v>
      </c>
      <c r="N823" s="8" t="s">
        <v>16209</v>
      </c>
      <c r="O823" s="8" t="s">
        <v>11396</v>
      </c>
      <c r="P823" s="8" t="s">
        <v>16210</v>
      </c>
      <c r="Q823" s="8" t="s">
        <v>16211</v>
      </c>
      <c r="R823" s="8" t="s">
        <v>16212</v>
      </c>
      <c r="S823" s="8" t="s">
        <v>16213</v>
      </c>
    </row>
    <row r="824">
      <c r="A824" s="8" t="s">
        <v>5733</v>
      </c>
      <c r="B824" s="8" t="s">
        <v>5732</v>
      </c>
    </row>
    <row r="825">
      <c r="A825" s="8" t="s">
        <v>5706</v>
      </c>
      <c r="B825" s="8" t="s">
        <v>5705</v>
      </c>
      <c r="C825" s="8">
        <v>14111.0</v>
      </c>
      <c r="D825" s="8" t="s">
        <v>16214</v>
      </c>
      <c r="E825" s="27">
        <v>39336.0</v>
      </c>
      <c r="F825" s="8">
        <v>97.0</v>
      </c>
      <c r="G825" s="8" t="s">
        <v>16215</v>
      </c>
      <c r="H825" s="8" t="s">
        <v>10592</v>
      </c>
      <c r="I825" s="8" t="s">
        <v>16216</v>
      </c>
      <c r="J825" s="8" t="s">
        <v>16217</v>
      </c>
      <c r="K825" s="8" t="s">
        <v>16217</v>
      </c>
      <c r="L825" s="8" t="s">
        <v>16218</v>
      </c>
      <c r="M825" s="8" t="s">
        <v>14021</v>
      </c>
      <c r="N825" s="8" t="s">
        <v>16219</v>
      </c>
      <c r="O825" s="8" t="s">
        <v>16220</v>
      </c>
      <c r="P825" s="8" t="s">
        <v>16221</v>
      </c>
      <c r="R825" s="8" t="s">
        <v>16222</v>
      </c>
    </row>
    <row r="826">
      <c r="A826" s="8" t="s">
        <v>5657</v>
      </c>
      <c r="B826" s="8" t="s">
        <v>5656</v>
      </c>
      <c r="C826" s="8">
        <v>11888.0</v>
      </c>
      <c r="D826" s="8" t="s">
        <v>16223</v>
      </c>
      <c r="E826" s="27">
        <v>37274.0</v>
      </c>
      <c r="F826" s="8">
        <v>99.0</v>
      </c>
      <c r="G826" s="8" t="s">
        <v>16224</v>
      </c>
      <c r="H826" s="8" t="s">
        <v>10592</v>
      </c>
      <c r="I826" s="8" t="s">
        <v>16225</v>
      </c>
      <c r="J826" s="8" t="s">
        <v>16226</v>
      </c>
      <c r="K826" s="8" t="s">
        <v>16227</v>
      </c>
      <c r="N826" s="8" t="s">
        <v>16228</v>
      </c>
      <c r="O826" s="8" t="s">
        <v>15541</v>
      </c>
      <c r="P826" s="8" t="s">
        <v>11797</v>
      </c>
      <c r="Q826" s="8" t="s">
        <v>16229</v>
      </c>
      <c r="R826" s="8" t="s">
        <v>16230</v>
      </c>
      <c r="S826" s="8" t="s">
        <v>14746</v>
      </c>
      <c r="T826" s="8" t="s">
        <v>16231</v>
      </c>
    </row>
    <row r="827">
      <c r="A827" s="8" t="s">
        <v>5650</v>
      </c>
      <c r="B827" s="8" t="s">
        <v>5649</v>
      </c>
    </row>
    <row r="828">
      <c r="A828" s="8" t="s">
        <v>5692</v>
      </c>
      <c r="B828" s="8" t="s">
        <v>5691</v>
      </c>
    </row>
    <row r="829">
      <c r="A829" s="8" t="s">
        <v>5824</v>
      </c>
      <c r="B829" s="8" t="s">
        <v>5823</v>
      </c>
      <c r="C829" s="8">
        <v>8939.0</v>
      </c>
      <c r="D829" s="8" t="s">
        <v>16232</v>
      </c>
      <c r="E829" s="27">
        <v>39876.0</v>
      </c>
      <c r="F829" s="8">
        <v>100.0</v>
      </c>
      <c r="G829" s="8" t="s">
        <v>11855</v>
      </c>
      <c r="H829" s="8" t="s">
        <v>11371</v>
      </c>
      <c r="I829" s="8" t="s">
        <v>16233</v>
      </c>
      <c r="J829" s="8" t="s">
        <v>16234</v>
      </c>
      <c r="K829" s="8" t="s">
        <v>16235</v>
      </c>
      <c r="L829" s="8" t="s">
        <v>16236</v>
      </c>
      <c r="N829" s="8" t="s">
        <v>16237</v>
      </c>
      <c r="O829" s="8" t="s">
        <v>16238</v>
      </c>
      <c r="R829" s="8" t="s">
        <v>13862</v>
      </c>
      <c r="S829" s="8" t="s">
        <v>16239</v>
      </c>
    </row>
    <row r="830">
      <c r="A830" s="8" t="s">
        <v>5803</v>
      </c>
      <c r="B830" s="8" t="s">
        <v>5802</v>
      </c>
      <c r="C830" s="8">
        <v>126218.0</v>
      </c>
      <c r="D830" s="8" t="s">
        <v>16240</v>
      </c>
      <c r="E830" s="27">
        <v>36954.0</v>
      </c>
      <c r="F830" s="8">
        <v>11.0</v>
      </c>
      <c r="H830" s="8" t="s">
        <v>10592</v>
      </c>
      <c r="J830" s="8" t="s">
        <v>16241</v>
      </c>
    </row>
    <row r="831">
      <c r="A831" s="8" t="s">
        <v>5838</v>
      </c>
      <c r="B831" s="8" t="s">
        <v>5837</v>
      </c>
      <c r="C831" s="8">
        <v>130009.0</v>
      </c>
      <c r="D831" s="8" t="s">
        <v>16242</v>
      </c>
      <c r="E831" s="27">
        <v>39532.0</v>
      </c>
      <c r="F831" s="8">
        <v>100.0</v>
      </c>
      <c r="G831" s="8" t="s">
        <v>10785</v>
      </c>
      <c r="H831" s="8" t="s">
        <v>10592</v>
      </c>
      <c r="I831" s="8" t="s">
        <v>16243</v>
      </c>
      <c r="J831" s="8" t="s">
        <v>16244</v>
      </c>
      <c r="L831" s="8" t="s">
        <v>16244</v>
      </c>
    </row>
    <row r="832">
      <c r="A832" s="8" t="s">
        <v>5831</v>
      </c>
      <c r="B832" s="8" t="s">
        <v>5830</v>
      </c>
      <c r="C832" s="8">
        <v>16614.0</v>
      </c>
      <c r="D832" s="8" t="s">
        <v>16245</v>
      </c>
      <c r="E832" s="27">
        <v>39906.0</v>
      </c>
      <c r="F832" s="8">
        <v>107.0</v>
      </c>
      <c r="G832" s="8" t="s">
        <v>11624</v>
      </c>
      <c r="H832" s="8" t="s">
        <v>10592</v>
      </c>
      <c r="I832" s="8" t="s">
        <v>16246</v>
      </c>
      <c r="J832" s="8" t="s">
        <v>12136</v>
      </c>
      <c r="K832" s="8" t="s">
        <v>16247</v>
      </c>
      <c r="N832" s="8" t="s">
        <v>12212</v>
      </c>
      <c r="O832" s="8" t="s">
        <v>14032</v>
      </c>
      <c r="P832" s="8" t="s">
        <v>16248</v>
      </c>
      <c r="Q832" s="8" t="s">
        <v>11056</v>
      </c>
      <c r="R832" s="8" t="s">
        <v>15736</v>
      </c>
      <c r="S832" s="8" t="s">
        <v>10715</v>
      </c>
    </row>
    <row r="833">
      <c r="A833" s="8" t="s">
        <v>5775</v>
      </c>
      <c r="B833" s="8" t="s">
        <v>5774</v>
      </c>
      <c r="C833" s="8">
        <v>11801.0</v>
      </c>
      <c r="D833" s="8" t="s">
        <v>16249</v>
      </c>
      <c r="E833" s="27">
        <v>39130.0</v>
      </c>
      <c r="F833" s="8">
        <v>134.0</v>
      </c>
      <c r="G833" s="8" t="s">
        <v>12721</v>
      </c>
      <c r="H833" s="8" t="s">
        <v>10592</v>
      </c>
      <c r="I833" s="8" t="s">
        <v>16250</v>
      </c>
      <c r="J833" s="8" t="s">
        <v>14337</v>
      </c>
      <c r="K833" s="8" t="s">
        <v>14338</v>
      </c>
      <c r="N833" s="8" t="s">
        <v>16251</v>
      </c>
      <c r="O833" s="8" t="s">
        <v>12343</v>
      </c>
      <c r="P833" s="8" t="s">
        <v>16252</v>
      </c>
      <c r="S833" s="8" t="s">
        <v>14343</v>
      </c>
    </row>
    <row r="834">
      <c r="A834" s="8" t="s">
        <v>5810</v>
      </c>
      <c r="B834" s="8" t="s">
        <v>5809</v>
      </c>
      <c r="C834" s="8">
        <v>59387.0</v>
      </c>
      <c r="D834" s="8" t="s">
        <v>16253</v>
      </c>
      <c r="E834" s="27">
        <v>37440.0</v>
      </c>
      <c r="F834" s="8">
        <v>77.0</v>
      </c>
      <c r="G834" s="8" t="s">
        <v>16254</v>
      </c>
      <c r="H834" s="8" t="s">
        <v>10592</v>
      </c>
      <c r="I834" s="8" t="s">
        <v>16255</v>
      </c>
      <c r="J834" s="8" t="s">
        <v>16256</v>
      </c>
      <c r="K834" s="8" t="s">
        <v>16257</v>
      </c>
      <c r="L834" s="8" t="s">
        <v>16258</v>
      </c>
      <c r="N834" s="8" t="s">
        <v>16259</v>
      </c>
      <c r="O834" s="8" t="s">
        <v>14954</v>
      </c>
      <c r="P834" s="8" t="s">
        <v>16260</v>
      </c>
    </row>
    <row r="835">
      <c r="A835" s="8" t="s">
        <v>5817</v>
      </c>
      <c r="B835" s="8" t="s">
        <v>5816</v>
      </c>
      <c r="C835" s="8">
        <v>37712.0</v>
      </c>
      <c r="D835" s="8" t="s">
        <v>16261</v>
      </c>
      <c r="E835" s="27">
        <v>37191.0</v>
      </c>
      <c r="F835" s="8">
        <v>112.0</v>
      </c>
      <c r="G835" s="8" t="s">
        <v>15086</v>
      </c>
      <c r="H835" s="8" t="s">
        <v>10604</v>
      </c>
      <c r="I835" s="8" t="s">
        <v>16262</v>
      </c>
      <c r="J835" s="8" t="s">
        <v>15439</v>
      </c>
      <c r="K835" s="8" t="s">
        <v>16263</v>
      </c>
      <c r="L835" s="8" t="s">
        <v>16264</v>
      </c>
      <c r="N835" s="8" t="s">
        <v>16265</v>
      </c>
      <c r="O835" s="8" t="s">
        <v>15441</v>
      </c>
      <c r="P835" s="8" t="s">
        <v>16266</v>
      </c>
      <c r="R835" s="8" t="s">
        <v>16267</v>
      </c>
      <c r="S835" s="8" t="s">
        <v>16268</v>
      </c>
    </row>
    <row r="836">
      <c r="A836" s="8" t="s">
        <v>5796</v>
      </c>
      <c r="B836" s="8" t="s">
        <v>5795</v>
      </c>
      <c r="C836" s="8">
        <v>605.0</v>
      </c>
      <c r="D836" s="8" t="s">
        <v>16269</v>
      </c>
      <c r="E836" s="27">
        <v>37930.0</v>
      </c>
      <c r="F836" s="8">
        <v>129.0</v>
      </c>
      <c r="G836" s="8" t="s">
        <v>13030</v>
      </c>
      <c r="H836" s="8" t="s">
        <v>10592</v>
      </c>
      <c r="I836" s="8" t="s">
        <v>16270</v>
      </c>
      <c r="J836" s="8" t="s">
        <v>12619</v>
      </c>
      <c r="K836" s="8" t="s">
        <v>13032</v>
      </c>
      <c r="M836" s="8" t="s">
        <v>13033</v>
      </c>
      <c r="N836" s="8" t="s">
        <v>13034</v>
      </c>
      <c r="O836" s="8" t="s">
        <v>11806</v>
      </c>
      <c r="P836" s="8" t="s">
        <v>13035</v>
      </c>
      <c r="Q836" s="8" t="s">
        <v>16271</v>
      </c>
      <c r="R836" s="8" t="s">
        <v>12623</v>
      </c>
      <c r="S836" s="8" t="s">
        <v>12624</v>
      </c>
      <c r="T836" s="8" t="s">
        <v>16272</v>
      </c>
    </row>
    <row r="837">
      <c r="A837" s="8" t="s">
        <v>5782</v>
      </c>
      <c r="B837" s="8" t="s">
        <v>5781</v>
      </c>
      <c r="C837" s="8">
        <v>81219.0</v>
      </c>
      <c r="D837" s="8" t="s">
        <v>16273</v>
      </c>
      <c r="E837" s="27">
        <v>36777.0</v>
      </c>
      <c r="F837" s="8">
        <v>105.0</v>
      </c>
      <c r="G837" s="8" t="s">
        <v>10624</v>
      </c>
      <c r="H837" s="8" t="s">
        <v>14421</v>
      </c>
      <c r="I837" s="8" t="s">
        <v>16274</v>
      </c>
      <c r="J837" s="8" t="s">
        <v>16275</v>
      </c>
      <c r="K837" s="8" t="s">
        <v>16276</v>
      </c>
      <c r="L837" s="8" t="s">
        <v>16275</v>
      </c>
      <c r="N837" s="8" t="s">
        <v>16277</v>
      </c>
      <c r="O837" s="8" t="s">
        <v>16278</v>
      </c>
      <c r="P837" s="8" t="s">
        <v>11133</v>
      </c>
      <c r="R837" s="8" t="s">
        <v>16279</v>
      </c>
      <c r="S837" s="8" t="s">
        <v>16280</v>
      </c>
    </row>
    <row r="838">
      <c r="A838" s="8" t="s">
        <v>5761</v>
      </c>
      <c r="B838" s="8" t="s">
        <v>5760</v>
      </c>
      <c r="C838" s="8">
        <v>2046.0</v>
      </c>
      <c r="D838" s="8" t="s">
        <v>16281</v>
      </c>
      <c r="E838" s="27">
        <v>36601.0</v>
      </c>
      <c r="F838" s="8">
        <v>111.0</v>
      </c>
      <c r="G838" s="8" t="s">
        <v>16282</v>
      </c>
      <c r="H838" s="8" t="s">
        <v>10592</v>
      </c>
      <c r="I838" s="8" t="s">
        <v>16283</v>
      </c>
      <c r="J838" s="8" t="s">
        <v>11802</v>
      </c>
      <c r="K838" s="8" t="s">
        <v>16284</v>
      </c>
      <c r="N838" s="8" t="s">
        <v>14997</v>
      </c>
      <c r="O838" s="8" t="s">
        <v>15987</v>
      </c>
      <c r="P838" s="8" t="s">
        <v>13108</v>
      </c>
      <c r="R838" s="8" t="s">
        <v>11809</v>
      </c>
      <c r="S838" s="8" t="s">
        <v>13086</v>
      </c>
      <c r="T838" s="8" t="s">
        <v>16285</v>
      </c>
    </row>
    <row r="839">
      <c r="A839" s="8" t="s">
        <v>5768</v>
      </c>
      <c r="B839" s="8" t="s">
        <v>5767</v>
      </c>
      <c r="C839" s="8">
        <v>39851.0</v>
      </c>
      <c r="D839" s="8" t="s">
        <v>16286</v>
      </c>
      <c r="E839" s="27">
        <v>38231.0</v>
      </c>
      <c r="F839" s="8">
        <v>111.0</v>
      </c>
      <c r="G839" s="8" t="s">
        <v>10624</v>
      </c>
      <c r="H839" s="8" t="s">
        <v>10592</v>
      </c>
      <c r="I839" s="8" t="s">
        <v>16287</v>
      </c>
      <c r="J839" s="8" t="s">
        <v>12340</v>
      </c>
      <c r="K839" s="8" t="s">
        <v>16288</v>
      </c>
      <c r="L839" s="8" t="s">
        <v>12340</v>
      </c>
      <c r="M839" s="8" t="s">
        <v>16289</v>
      </c>
      <c r="N839" s="8" t="s">
        <v>12342</v>
      </c>
      <c r="O839" s="8" t="s">
        <v>12240</v>
      </c>
    </row>
    <row r="840">
      <c r="A840" s="8" t="s">
        <v>5754</v>
      </c>
      <c r="B840" s="8" t="s">
        <v>5753</v>
      </c>
      <c r="C840" s="8">
        <v>395.0</v>
      </c>
      <c r="D840" s="8" t="s">
        <v>16290</v>
      </c>
      <c r="E840" s="27">
        <v>38211.0</v>
      </c>
      <c r="F840" s="8">
        <v>101.0</v>
      </c>
      <c r="G840" s="8" t="s">
        <v>16291</v>
      </c>
      <c r="H840" s="8" t="s">
        <v>10592</v>
      </c>
      <c r="I840" s="8" t="s">
        <v>16292</v>
      </c>
      <c r="J840" s="8" t="s">
        <v>12179</v>
      </c>
      <c r="K840" s="8" t="s">
        <v>16293</v>
      </c>
      <c r="N840" s="8" t="s">
        <v>12182</v>
      </c>
      <c r="O840" s="8" t="s">
        <v>12183</v>
      </c>
      <c r="P840" s="8" t="s">
        <v>16294</v>
      </c>
      <c r="Q840" s="8" t="s">
        <v>16295</v>
      </c>
      <c r="R840" s="8" t="s">
        <v>12186</v>
      </c>
      <c r="S840" s="8" t="s">
        <v>16296</v>
      </c>
      <c r="T840" s="8" t="s">
        <v>16297</v>
      </c>
    </row>
    <row r="841">
      <c r="A841" s="8" t="s">
        <v>5789</v>
      </c>
      <c r="B841" s="8" t="s">
        <v>5788</v>
      </c>
      <c r="C841" s="8">
        <v>54384.0</v>
      </c>
      <c r="D841" s="8" t="s">
        <v>16298</v>
      </c>
      <c r="E841" s="27">
        <v>39681.0</v>
      </c>
      <c r="F841" s="8">
        <v>147.0</v>
      </c>
      <c r="G841" s="8" t="s">
        <v>16299</v>
      </c>
      <c r="H841" s="8" t="s">
        <v>10843</v>
      </c>
      <c r="I841" s="8" t="s">
        <v>16300</v>
      </c>
      <c r="J841" s="8" t="s">
        <v>16301</v>
      </c>
      <c r="K841" s="8" t="s">
        <v>16302</v>
      </c>
      <c r="L841" s="8" t="s">
        <v>16303</v>
      </c>
      <c r="M841" s="8" t="s">
        <v>16304</v>
      </c>
      <c r="N841" s="8" t="s">
        <v>16305</v>
      </c>
      <c r="O841" s="8" t="s">
        <v>16306</v>
      </c>
      <c r="R841" s="8" t="s">
        <v>16307</v>
      </c>
    </row>
    <row r="842">
      <c r="A842" s="8" t="s">
        <v>5921</v>
      </c>
      <c r="B842" s="8" t="s">
        <v>5920</v>
      </c>
      <c r="C842" s="8">
        <v>52654.0</v>
      </c>
      <c r="D842" s="8" t="s">
        <v>16308</v>
      </c>
      <c r="E842" s="27">
        <v>36759.0</v>
      </c>
      <c r="F842" s="8">
        <v>109.0</v>
      </c>
      <c r="G842" s="8" t="s">
        <v>12721</v>
      </c>
      <c r="H842" s="8" t="s">
        <v>10592</v>
      </c>
      <c r="I842" s="8" t="s">
        <v>16309</v>
      </c>
      <c r="J842" s="8" t="s">
        <v>16310</v>
      </c>
      <c r="L842" s="8" t="s">
        <v>16311</v>
      </c>
      <c r="N842" s="8" t="s">
        <v>16312</v>
      </c>
      <c r="O842" s="8" t="s">
        <v>16313</v>
      </c>
      <c r="R842" s="8" t="s">
        <v>16314</v>
      </c>
    </row>
    <row r="843">
      <c r="A843" s="8" t="s">
        <v>5886</v>
      </c>
      <c r="B843" s="8" t="s">
        <v>5885</v>
      </c>
      <c r="C843" s="8">
        <v>34899.0</v>
      </c>
      <c r="D843" s="8" t="s">
        <v>16315</v>
      </c>
      <c r="E843" s="27">
        <v>36663.0</v>
      </c>
      <c r="F843" s="8">
        <v>112.0</v>
      </c>
      <c r="G843" s="8" t="s">
        <v>10613</v>
      </c>
      <c r="H843" s="8" t="s">
        <v>16316</v>
      </c>
      <c r="I843" s="8" t="s">
        <v>16317</v>
      </c>
      <c r="J843" s="8" t="s">
        <v>16318</v>
      </c>
      <c r="K843" s="8" t="s">
        <v>11232</v>
      </c>
      <c r="L843" s="8" t="s">
        <v>16318</v>
      </c>
      <c r="M843" s="8" t="s">
        <v>16319</v>
      </c>
      <c r="N843" s="8" t="s">
        <v>16320</v>
      </c>
      <c r="O843" s="8" t="s">
        <v>11532</v>
      </c>
      <c r="R843" s="8" t="s">
        <v>14578</v>
      </c>
      <c r="S843" s="8" t="s">
        <v>16321</v>
      </c>
    </row>
    <row r="844">
      <c r="A844" s="8" t="s">
        <v>5914</v>
      </c>
      <c r="B844" s="8" t="s">
        <v>5913</v>
      </c>
      <c r="C844" s="8">
        <v>4787.0</v>
      </c>
      <c r="D844" s="8" t="s">
        <v>16322</v>
      </c>
      <c r="E844" s="27">
        <v>39251.0</v>
      </c>
      <c r="F844" s="8">
        <v>108.0</v>
      </c>
      <c r="G844" s="8" t="s">
        <v>10884</v>
      </c>
      <c r="H844" s="8" t="s">
        <v>10592</v>
      </c>
      <c r="I844" s="8" t="s">
        <v>16323</v>
      </c>
      <c r="J844" s="8" t="s">
        <v>12168</v>
      </c>
      <c r="K844" s="8" t="s">
        <v>12922</v>
      </c>
      <c r="N844" s="8" t="s">
        <v>12170</v>
      </c>
      <c r="O844" s="8" t="s">
        <v>16324</v>
      </c>
      <c r="Q844" s="8" t="s">
        <v>16325</v>
      </c>
      <c r="R844" s="8" t="s">
        <v>13630</v>
      </c>
      <c r="S844" s="8" t="s">
        <v>12174</v>
      </c>
      <c r="T844" s="8" t="s">
        <v>11578</v>
      </c>
    </row>
    <row r="845">
      <c r="A845" s="8" t="s">
        <v>5949</v>
      </c>
      <c r="B845" s="8" t="s">
        <v>5948</v>
      </c>
      <c r="C845" s="8">
        <v>14758.0</v>
      </c>
      <c r="D845" s="8" t="s">
        <v>16326</v>
      </c>
      <c r="E845" s="27">
        <v>39724.0</v>
      </c>
      <c r="F845" s="8">
        <v>86.0</v>
      </c>
      <c r="G845" s="8" t="s">
        <v>10785</v>
      </c>
      <c r="H845" s="8" t="s">
        <v>10592</v>
      </c>
      <c r="I845" s="8" t="s">
        <v>16327</v>
      </c>
      <c r="J845" s="8" t="s">
        <v>16328</v>
      </c>
      <c r="K845" s="8" t="s">
        <v>16329</v>
      </c>
      <c r="N845" s="8" t="s">
        <v>16330</v>
      </c>
      <c r="O845" s="8" t="s">
        <v>16331</v>
      </c>
      <c r="R845" s="8" t="s">
        <v>16332</v>
      </c>
      <c r="S845" s="8" t="s">
        <v>16333</v>
      </c>
      <c r="T845" s="8" t="s">
        <v>16334</v>
      </c>
    </row>
    <row r="846">
      <c r="A846" s="8" t="s">
        <v>5935</v>
      </c>
      <c r="B846" s="8" t="s">
        <v>5934</v>
      </c>
    </row>
    <row r="847">
      <c r="A847" s="8" t="s">
        <v>5872</v>
      </c>
      <c r="B847" s="8" t="s">
        <v>5871</v>
      </c>
      <c r="C847" s="8">
        <v>1738.0</v>
      </c>
      <c r="D847" s="8" t="s">
        <v>16335</v>
      </c>
      <c r="E847" s="27">
        <v>39197.0</v>
      </c>
      <c r="F847" s="8">
        <v>96.0</v>
      </c>
      <c r="G847" s="8" t="s">
        <v>16336</v>
      </c>
      <c r="H847" s="8" t="s">
        <v>10592</v>
      </c>
      <c r="I847" s="8" t="s">
        <v>16337</v>
      </c>
      <c r="J847" s="8" t="s">
        <v>16338</v>
      </c>
      <c r="K847" s="8" t="s">
        <v>16339</v>
      </c>
      <c r="N847" s="8" t="s">
        <v>16340</v>
      </c>
      <c r="O847" s="8" t="s">
        <v>11396</v>
      </c>
      <c r="P847" s="8" t="s">
        <v>12679</v>
      </c>
      <c r="Q847" s="8" t="s">
        <v>16341</v>
      </c>
      <c r="R847" s="8" t="s">
        <v>13188</v>
      </c>
      <c r="S847" s="8" t="s">
        <v>13574</v>
      </c>
      <c r="T847" s="8" t="s">
        <v>16342</v>
      </c>
    </row>
    <row r="848">
      <c r="A848" s="8" t="s">
        <v>5845</v>
      </c>
      <c r="B848" s="8" t="s">
        <v>5844</v>
      </c>
      <c r="C848" s="8">
        <v>56192.0</v>
      </c>
      <c r="D848" s="8" t="s">
        <v>16343</v>
      </c>
      <c r="E848" s="27">
        <v>39607.0</v>
      </c>
      <c r="F848" s="8">
        <v>81.0</v>
      </c>
      <c r="G848" s="8" t="s">
        <v>12989</v>
      </c>
      <c r="H848" s="8" t="s">
        <v>10592</v>
      </c>
      <c r="I848" s="8" t="s">
        <v>16344</v>
      </c>
      <c r="J848" s="8" t="s">
        <v>16345</v>
      </c>
    </row>
    <row r="849">
      <c r="A849" s="8" t="s">
        <v>5942</v>
      </c>
      <c r="B849" s="8" t="s">
        <v>5941</v>
      </c>
      <c r="C849" s="8">
        <v>4553.0</v>
      </c>
      <c r="D849" s="8" t="s">
        <v>16346</v>
      </c>
      <c r="E849" s="27">
        <v>38026.0</v>
      </c>
      <c r="F849" s="8">
        <v>101.0</v>
      </c>
      <c r="G849" s="8" t="s">
        <v>15403</v>
      </c>
      <c r="H849" s="8" t="s">
        <v>10592</v>
      </c>
      <c r="I849" s="8" t="s">
        <v>16347</v>
      </c>
      <c r="J849" s="8" t="s">
        <v>16348</v>
      </c>
      <c r="K849" s="8" t="s">
        <v>12741</v>
      </c>
      <c r="L849" s="8" t="s">
        <v>16349</v>
      </c>
      <c r="N849" s="8" t="s">
        <v>13486</v>
      </c>
      <c r="O849" s="8" t="s">
        <v>13839</v>
      </c>
      <c r="P849" s="8" t="s">
        <v>16350</v>
      </c>
      <c r="R849" s="8" t="s">
        <v>12924</v>
      </c>
    </row>
    <row r="850">
      <c r="A850" s="8" t="s">
        <v>5893</v>
      </c>
      <c r="B850" s="8" t="s">
        <v>5892</v>
      </c>
      <c r="C850" s="8">
        <v>18239.0</v>
      </c>
      <c r="D850" s="8" t="s">
        <v>12373</v>
      </c>
      <c r="E850" s="27">
        <v>40135.0</v>
      </c>
      <c r="F850" s="8">
        <v>131.0</v>
      </c>
      <c r="G850" s="8" t="s">
        <v>12374</v>
      </c>
      <c r="H850" s="8" t="s">
        <v>10592</v>
      </c>
      <c r="I850" s="8" t="s">
        <v>12375</v>
      </c>
      <c r="J850" s="8" t="s">
        <v>12376</v>
      </c>
      <c r="K850" s="8" t="s">
        <v>12377</v>
      </c>
      <c r="N850" s="8" t="s">
        <v>12378</v>
      </c>
      <c r="O850" s="8" t="s">
        <v>11208</v>
      </c>
      <c r="P850" s="8" t="s">
        <v>11485</v>
      </c>
      <c r="Q850" s="8" t="s">
        <v>12379</v>
      </c>
      <c r="R850" s="8" t="s">
        <v>12380</v>
      </c>
      <c r="S850" s="8" t="s">
        <v>12381</v>
      </c>
      <c r="T850" s="8" t="s">
        <v>12382</v>
      </c>
    </row>
    <row r="851">
      <c r="A851" s="8" t="s">
        <v>5852</v>
      </c>
      <c r="B851" s="8" t="s">
        <v>5851</v>
      </c>
      <c r="C851" s="8">
        <v>5236.0</v>
      </c>
      <c r="D851" s="8" t="s">
        <v>16351</v>
      </c>
      <c r="E851" s="27">
        <v>38600.0</v>
      </c>
      <c r="F851" s="8">
        <v>103.0</v>
      </c>
      <c r="G851" s="8" t="s">
        <v>16352</v>
      </c>
      <c r="H851" s="8" t="s">
        <v>10592</v>
      </c>
      <c r="I851" s="8" t="s">
        <v>16353</v>
      </c>
      <c r="J851" s="8" t="s">
        <v>16354</v>
      </c>
      <c r="K851" s="8" t="s">
        <v>13032</v>
      </c>
      <c r="N851" s="8" t="s">
        <v>16355</v>
      </c>
      <c r="O851" s="8" t="s">
        <v>15548</v>
      </c>
      <c r="P851" s="8" t="s">
        <v>16356</v>
      </c>
      <c r="Q851" s="8" t="s">
        <v>16357</v>
      </c>
      <c r="R851" s="8" t="s">
        <v>16358</v>
      </c>
      <c r="S851" s="8" t="s">
        <v>16359</v>
      </c>
    </row>
    <row r="852">
      <c r="A852" s="8" t="s">
        <v>5928</v>
      </c>
      <c r="B852" s="8" t="s">
        <v>5927</v>
      </c>
      <c r="C852" s="8">
        <v>9952.0</v>
      </c>
      <c r="D852" s="8" t="s">
        <v>16360</v>
      </c>
      <c r="E852" s="27">
        <v>38969.0</v>
      </c>
      <c r="F852" s="8">
        <v>120.0</v>
      </c>
      <c r="G852" s="8" t="s">
        <v>13181</v>
      </c>
      <c r="H852" s="8" t="s">
        <v>10592</v>
      </c>
      <c r="I852" s="8" t="s">
        <v>16361</v>
      </c>
      <c r="J852" s="8" t="s">
        <v>11383</v>
      </c>
      <c r="K852" s="8" t="s">
        <v>16362</v>
      </c>
      <c r="N852" s="8" t="s">
        <v>11386</v>
      </c>
      <c r="O852" s="8" t="s">
        <v>11387</v>
      </c>
      <c r="P852" s="8" t="s">
        <v>14789</v>
      </c>
      <c r="Q852" s="8" t="s">
        <v>16363</v>
      </c>
      <c r="S852" s="8" t="s">
        <v>16364</v>
      </c>
      <c r="T852" s="8" t="s">
        <v>16365</v>
      </c>
    </row>
    <row r="853">
      <c r="A853" s="8" t="s">
        <v>5907</v>
      </c>
      <c r="B853" s="8" t="s">
        <v>5906</v>
      </c>
      <c r="C853" s="8">
        <v>8281.0</v>
      </c>
      <c r="D853" s="8" t="s">
        <v>16366</v>
      </c>
      <c r="E853" s="27">
        <v>39465.0</v>
      </c>
      <c r="F853" s="8">
        <v>108.0</v>
      </c>
      <c r="G853" s="8" t="s">
        <v>13786</v>
      </c>
      <c r="H853" s="8" t="s">
        <v>10811</v>
      </c>
      <c r="I853" s="8" t="s">
        <v>16367</v>
      </c>
      <c r="J853" s="8" t="s">
        <v>16368</v>
      </c>
      <c r="K853" s="8" t="s">
        <v>14338</v>
      </c>
      <c r="O853" s="8" t="s">
        <v>16369</v>
      </c>
      <c r="R853" s="8" t="s">
        <v>13288</v>
      </c>
    </row>
    <row r="854">
      <c r="A854" s="8" t="s">
        <v>5865</v>
      </c>
      <c r="B854" s="8" t="s">
        <v>4405</v>
      </c>
      <c r="C854" s="8">
        <v>13168.0</v>
      </c>
      <c r="D854" s="8" t="s">
        <v>14831</v>
      </c>
      <c r="E854" s="27">
        <v>39226.0</v>
      </c>
      <c r="F854" s="8">
        <v>84.0</v>
      </c>
      <c r="G854" s="8" t="s">
        <v>11624</v>
      </c>
      <c r="H854" s="8" t="s">
        <v>10592</v>
      </c>
      <c r="I854" s="8" t="s">
        <v>14832</v>
      </c>
      <c r="J854" s="8" t="s">
        <v>11101</v>
      </c>
      <c r="K854" s="8" t="s">
        <v>14833</v>
      </c>
      <c r="L854" s="8" t="s">
        <v>14834</v>
      </c>
      <c r="N854" s="8" t="s">
        <v>11101</v>
      </c>
      <c r="O854" s="8" t="s">
        <v>14835</v>
      </c>
      <c r="P854" s="8" t="s">
        <v>11176</v>
      </c>
      <c r="Q854" s="8" t="s">
        <v>14836</v>
      </c>
      <c r="R854" s="8" t="s">
        <v>14837</v>
      </c>
      <c r="S854" s="8" t="s">
        <v>14838</v>
      </c>
    </row>
    <row r="855">
      <c r="A855" s="8" t="s">
        <v>5859</v>
      </c>
      <c r="B855" s="8" t="s">
        <v>5858</v>
      </c>
      <c r="C855" s="8">
        <v>8897.0</v>
      </c>
      <c r="D855" s="8" t="s">
        <v>16370</v>
      </c>
      <c r="E855" s="27">
        <v>39590.0</v>
      </c>
      <c r="F855" s="8">
        <v>106.0</v>
      </c>
      <c r="G855" s="8" t="s">
        <v>10613</v>
      </c>
      <c r="H855" s="8" t="s">
        <v>10811</v>
      </c>
      <c r="I855" s="8" t="s">
        <v>16371</v>
      </c>
      <c r="J855" s="8" t="s">
        <v>14270</v>
      </c>
      <c r="K855" s="8" t="s">
        <v>16372</v>
      </c>
      <c r="L855" s="8" t="s">
        <v>14272</v>
      </c>
      <c r="N855" s="8" t="s">
        <v>14715</v>
      </c>
      <c r="O855" s="8" t="s">
        <v>14171</v>
      </c>
      <c r="P855" s="8" t="s">
        <v>14274</v>
      </c>
      <c r="S855" s="8" t="s">
        <v>16373</v>
      </c>
    </row>
    <row r="856">
      <c r="A856" s="8" t="s">
        <v>5900</v>
      </c>
      <c r="B856" s="8" t="s">
        <v>5899</v>
      </c>
      <c r="C856" s="8">
        <v>29047.0</v>
      </c>
      <c r="D856" s="8" t="s">
        <v>16374</v>
      </c>
      <c r="E856" s="27">
        <v>37484.0</v>
      </c>
      <c r="F856" s="8">
        <v>93.0</v>
      </c>
      <c r="G856" s="8" t="s">
        <v>10921</v>
      </c>
      <c r="H856" s="8" t="s">
        <v>10592</v>
      </c>
      <c r="I856" s="8" t="s">
        <v>16375</v>
      </c>
      <c r="J856" s="8" t="s">
        <v>16376</v>
      </c>
      <c r="K856" s="8" t="s">
        <v>16377</v>
      </c>
      <c r="N856" s="8" t="s">
        <v>16378</v>
      </c>
      <c r="O856" s="8" t="s">
        <v>16379</v>
      </c>
    </row>
    <row r="857">
      <c r="A857" s="8" t="s">
        <v>5879</v>
      </c>
      <c r="B857" s="8" t="s">
        <v>5878</v>
      </c>
      <c r="C857" s="8">
        <v>16550.0</v>
      </c>
      <c r="D857" s="8" t="s">
        <v>16380</v>
      </c>
      <c r="E857" s="27">
        <v>37203.0</v>
      </c>
      <c r="F857" s="8">
        <v>87.0</v>
      </c>
      <c r="G857" s="8" t="s">
        <v>10869</v>
      </c>
      <c r="H857" s="8" t="s">
        <v>10592</v>
      </c>
      <c r="I857" s="8" t="s">
        <v>16381</v>
      </c>
      <c r="J857" s="8" t="s">
        <v>14035</v>
      </c>
      <c r="K857" s="8" t="s">
        <v>16382</v>
      </c>
      <c r="N857" s="8" t="s">
        <v>16383</v>
      </c>
      <c r="O857" s="8" t="s">
        <v>10739</v>
      </c>
      <c r="R857" s="8" t="s">
        <v>10893</v>
      </c>
    </row>
    <row r="858">
      <c r="A858" s="8" t="s">
        <v>6005</v>
      </c>
      <c r="B858" s="8" t="s">
        <v>6004</v>
      </c>
      <c r="C858" s="8">
        <v>388.0</v>
      </c>
      <c r="D858" s="8" t="s">
        <v>15035</v>
      </c>
      <c r="E858" s="27">
        <v>38793.0</v>
      </c>
      <c r="F858" s="8">
        <v>129.0</v>
      </c>
      <c r="G858" s="8" t="s">
        <v>10635</v>
      </c>
      <c r="H858" s="8" t="s">
        <v>10592</v>
      </c>
      <c r="I858" s="8" t="s">
        <v>15036</v>
      </c>
      <c r="J858" s="8" t="s">
        <v>12654</v>
      </c>
      <c r="K858" s="8" t="s">
        <v>12417</v>
      </c>
      <c r="L858" s="8" t="s">
        <v>15037</v>
      </c>
      <c r="N858" s="8" t="s">
        <v>12656</v>
      </c>
      <c r="O858" s="8" t="s">
        <v>10890</v>
      </c>
      <c r="P858" s="8" t="s">
        <v>12657</v>
      </c>
      <c r="Q858" s="8" t="s">
        <v>15038</v>
      </c>
      <c r="R858" s="8" t="s">
        <v>15039</v>
      </c>
      <c r="S858" s="8" t="s">
        <v>15040</v>
      </c>
      <c r="T858" s="8" t="s">
        <v>15041</v>
      </c>
    </row>
    <row r="859">
      <c r="A859" s="8" t="s">
        <v>5963</v>
      </c>
      <c r="B859" s="8" t="s">
        <v>5962</v>
      </c>
      <c r="C859" s="8">
        <v>7295.0</v>
      </c>
      <c r="D859" s="8" t="s">
        <v>16384</v>
      </c>
      <c r="E859" s="27">
        <v>38678.0</v>
      </c>
      <c r="F859" s="8">
        <v>106.0</v>
      </c>
      <c r="G859" s="8" t="s">
        <v>16385</v>
      </c>
      <c r="H859" s="8" t="s">
        <v>10592</v>
      </c>
      <c r="I859" s="8" t="s">
        <v>16386</v>
      </c>
      <c r="J859" s="8" t="s">
        <v>16387</v>
      </c>
      <c r="K859" s="8" t="s">
        <v>16388</v>
      </c>
      <c r="N859" s="8" t="s">
        <v>16389</v>
      </c>
      <c r="O859" s="8" t="s">
        <v>16390</v>
      </c>
      <c r="P859" s="8" t="s">
        <v>16391</v>
      </c>
      <c r="Q859" s="8" t="s">
        <v>16392</v>
      </c>
      <c r="R859" s="8" t="s">
        <v>16393</v>
      </c>
      <c r="S859" s="8" t="s">
        <v>14356</v>
      </c>
      <c r="T859" s="8" t="s">
        <v>16394</v>
      </c>
    </row>
    <row r="860">
      <c r="A860" s="8" t="s">
        <v>5977</v>
      </c>
      <c r="B860" s="8" t="s">
        <v>5976</v>
      </c>
      <c r="C860" s="8">
        <v>18480.0</v>
      </c>
      <c r="D860" s="8" t="s">
        <v>16395</v>
      </c>
      <c r="E860" s="27">
        <v>40002.0</v>
      </c>
      <c r="F860" s="8">
        <v>83.0</v>
      </c>
      <c r="G860" s="8" t="s">
        <v>11624</v>
      </c>
      <c r="H860" s="8" t="s">
        <v>10592</v>
      </c>
      <c r="I860" s="8" t="s">
        <v>16396</v>
      </c>
      <c r="J860" s="8" t="s">
        <v>11700</v>
      </c>
      <c r="K860" s="8" t="s">
        <v>16397</v>
      </c>
      <c r="N860" s="8" t="s">
        <v>16398</v>
      </c>
      <c r="O860" s="8" t="s">
        <v>16399</v>
      </c>
      <c r="P860" s="8" t="s">
        <v>11704</v>
      </c>
      <c r="R860" s="8" t="s">
        <v>16400</v>
      </c>
      <c r="S860" s="8" t="s">
        <v>11706</v>
      </c>
    </row>
    <row r="861">
      <c r="A861" s="8" t="s">
        <v>5998</v>
      </c>
      <c r="B861" s="8" t="s">
        <v>5997</v>
      </c>
      <c r="C861" s="8">
        <v>119746.0</v>
      </c>
      <c r="D861" s="8" t="s">
        <v>16401</v>
      </c>
      <c r="E861" s="27">
        <v>39954.0</v>
      </c>
      <c r="F861" s="8">
        <v>132.0</v>
      </c>
      <c r="G861" s="8" t="s">
        <v>10921</v>
      </c>
      <c r="H861" s="8" t="s">
        <v>10646</v>
      </c>
      <c r="I861" s="8" t="s">
        <v>16402</v>
      </c>
      <c r="J861" s="8" t="s">
        <v>16403</v>
      </c>
      <c r="L861" s="8" t="s">
        <v>16403</v>
      </c>
    </row>
    <row r="862">
      <c r="A862" s="8" t="s">
        <v>5984</v>
      </c>
      <c r="B862" s="8" t="s">
        <v>5983</v>
      </c>
      <c r="C862" s="8">
        <v>65258.0</v>
      </c>
      <c r="D862" s="8" t="s">
        <v>16404</v>
      </c>
      <c r="E862" s="27">
        <v>38696.0</v>
      </c>
      <c r="F862" s="8">
        <v>75.0</v>
      </c>
      <c r="G862" s="8" t="s">
        <v>16405</v>
      </c>
      <c r="H862" s="8" t="s">
        <v>10592</v>
      </c>
      <c r="I862" s="8" t="s">
        <v>16406</v>
      </c>
    </row>
    <row r="863">
      <c r="A863" s="8" t="s">
        <v>5991</v>
      </c>
      <c r="B863" s="8" t="s">
        <v>5990</v>
      </c>
      <c r="C863" s="8">
        <v>15981.0</v>
      </c>
      <c r="D863" s="8" t="s">
        <v>16407</v>
      </c>
      <c r="E863" s="27">
        <v>38003.0</v>
      </c>
      <c r="F863" s="8">
        <v>52.0</v>
      </c>
      <c r="G863" s="8" t="s">
        <v>16408</v>
      </c>
      <c r="H863" s="8" t="s">
        <v>10604</v>
      </c>
      <c r="I863" s="8" t="s">
        <v>16409</v>
      </c>
      <c r="J863" s="8" t="s">
        <v>16410</v>
      </c>
      <c r="K863" s="8" t="s">
        <v>16411</v>
      </c>
      <c r="N863" s="8" t="s">
        <v>16412</v>
      </c>
      <c r="O863" s="8" t="s">
        <v>16413</v>
      </c>
      <c r="P863" s="8" t="s">
        <v>16414</v>
      </c>
      <c r="Q863" s="8" t="s">
        <v>16415</v>
      </c>
    </row>
    <row r="864">
      <c r="A864" s="8" t="s">
        <v>6033</v>
      </c>
      <c r="B864" s="8" t="s">
        <v>6032</v>
      </c>
      <c r="C864" s="8">
        <v>36234.0</v>
      </c>
      <c r="D864" s="8" t="s">
        <v>16416</v>
      </c>
      <c r="E864" s="27">
        <v>36607.0</v>
      </c>
      <c r="F864" s="8">
        <v>97.0</v>
      </c>
      <c r="G864" s="8" t="s">
        <v>10624</v>
      </c>
      <c r="H864" s="8" t="s">
        <v>10592</v>
      </c>
      <c r="I864" s="8" t="s">
        <v>16417</v>
      </c>
      <c r="J864" s="8" t="s">
        <v>16418</v>
      </c>
      <c r="K864" s="8" t="s">
        <v>16419</v>
      </c>
      <c r="L864" s="8" t="s">
        <v>16418</v>
      </c>
      <c r="O864" s="8" t="s">
        <v>16420</v>
      </c>
      <c r="Q864" s="8" t="s">
        <v>16421</v>
      </c>
      <c r="R864" s="8" t="s">
        <v>16422</v>
      </c>
      <c r="S864" s="8" t="s">
        <v>16423</v>
      </c>
    </row>
    <row r="865">
      <c r="A865" s="8" t="s">
        <v>6019</v>
      </c>
      <c r="B865" s="8" t="s">
        <v>6018</v>
      </c>
      <c r="C865" s="8">
        <v>13132.0</v>
      </c>
      <c r="D865" s="8" t="s">
        <v>16424</v>
      </c>
      <c r="E865" s="27">
        <v>37834.0</v>
      </c>
      <c r="F865" s="8">
        <v>108.0</v>
      </c>
      <c r="G865" s="8" t="s">
        <v>10613</v>
      </c>
      <c r="H865" s="8" t="s">
        <v>10592</v>
      </c>
      <c r="I865" s="8" t="s">
        <v>16425</v>
      </c>
      <c r="J865" s="8" t="s">
        <v>11892</v>
      </c>
      <c r="K865" s="8" t="s">
        <v>16426</v>
      </c>
      <c r="L865" s="8" t="s">
        <v>16427</v>
      </c>
      <c r="N865" s="8" t="s">
        <v>11894</v>
      </c>
      <c r="P865" s="8" t="s">
        <v>11896</v>
      </c>
      <c r="Q865" s="8" t="s">
        <v>16428</v>
      </c>
      <c r="R865" s="8" t="s">
        <v>11897</v>
      </c>
      <c r="S865" s="8" t="s">
        <v>16429</v>
      </c>
    </row>
    <row r="866">
      <c r="A866" s="8" t="s">
        <v>6012</v>
      </c>
      <c r="B866" s="8" t="s">
        <v>6011</v>
      </c>
      <c r="C866" s="8">
        <v>11162.0</v>
      </c>
      <c r="D866" s="8" t="s">
        <v>16430</v>
      </c>
      <c r="E866" s="27">
        <v>38324.0</v>
      </c>
      <c r="F866" s="8">
        <v>132.0</v>
      </c>
      <c r="G866" s="8" t="s">
        <v>10613</v>
      </c>
      <c r="H866" s="8" t="s">
        <v>10592</v>
      </c>
      <c r="I866" s="8" t="s">
        <v>16431</v>
      </c>
      <c r="J866" s="8" t="s">
        <v>16432</v>
      </c>
      <c r="K866" s="8" t="s">
        <v>16433</v>
      </c>
      <c r="L866" s="8" t="s">
        <v>16434</v>
      </c>
      <c r="N866" s="8" t="s">
        <v>12352</v>
      </c>
      <c r="O866" s="8" t="s">
        <v>10760</v>
      </c>
      <c r="P866" s="8" t="s">
        <v>16435</v>
      </c>
      <c r="R866" s="8" t="s">
        <v>16436</v>
      </c>
    </row>
    <row r="867">
      <c r="A867" s="8" t="s">
        <v>5970</v>
      </c>
      <c r="B867" s="8" t="s">
        <v>5969</v>
      </c>
      <c r="C867" s="8">
        <v>25434.0</v>
      </c>
      <c r="D867" s="8" t="s">
        <v>16437</v>
      </c>
      <c r="E867" s="27">
        <v>39122.0</v>
      </c>
      <c r="F867" s="8">
        <v>103.0</v>
      </c>
      <c r="G867" s="8" t="s">
        <v>10624</v>
      </c>
      <c r="H867" s="8" t="s">
        <v>10592</v>
      </c>
      <c r="I867" s="8" t="s">
        <v>16438</v>
      </c>
      <c r="J867" s="8" t="s">
        <v>16439</v>
      </c>
      <c r="K867" s="8" t="s">
        <v>16440</v>
      </c>
      <c r="L867" s="8" t="s">
        <v>16439</v>
      </c>
      <c r="N867" s="8" t="s">
        <v>16441</v>
      </c>
      <c r="R867" s="8" t="s">
        <v>15291</v>
      </c>
      <c r="S867" s="8" t="s">
        <v>16442</v>
      </c>
    </row>
    <row r="868">
      <c r="A868" s="8" t="s">
        <v>6026</v>
      </c>
      <c r="B868" s="8" t="s">
        <v>6025</v>
      </c>
      <c r="C868" s="8">
        <v>1726.0</v>
      </c>
      <c r="D868" s="8" t="s">
        <v>16443</v>
      </c>
      <c r="E868" s="27">
        <v>39568.0</v>
      </c>
      <c r="F868" s="8">
        <v>126.0</v>
      </c>
      <c r="G868" s="8" t="s">
        <v>16444</v>
      </c>
      <c r="H868" s="8" t="s">
        <v>10592</v>
      </c>
      <c r="I868" s="8" t="s">
        <v>16445</v>
      </c>
      <c r="J868" s="8" t="s">
        <v>16446</v>
      </c>
      <c r="K868" s="8" t="s">
        <v>16447</v>
      </c>
      <c r="N868" s="8" t="s">
        <v>16448</v>
      </c>
      <c r="O868" s="8" t="s">
        <v>10890</v>
      </c>
      <c r="P868" s="8" t="s">
        <v>16449</v>
      </c>
      <c r="Q868" s="8" t="s">
        <v>16450</v>
      </c>
      <c r="R868" s="8" t="s">
        <v>16450</v>
      </c>
      <c r="S868" s="8" t="s">
        <v>16451</v>
      </c>
    </row>
    <row r="869">
      <c r="A869" s="8" t="s">
        <v>6075</v>
      </c>
      <c r="B869" s="8" t="s">
        <v>6074</v>
      </c>
      <c r="C869" s="8">
        <v>103692.0</v>
      </c>
      <c r="D869" s="8" t="s">
        <v>16452</v>
      </c>
      <c r="E869" s="27">
        <v>37244.0</v>
      </c>
      <c r="F869" s="8">
        <v>123.0</v>
      </c>
      <c r="G869" s="8" t="s">
        <v>10624</v>
      </c>
      <c r="H869" s="8" t="s">
        <v>10811</v>
      </c>
      <c r="I869" s="8" t="s">
        <v>16453</v>
      </c>
      <c r="J869" s="8" t="s">
        <v>14270</v>
      </c>
      <c r="K869" s="8" t="s">
        <v>16454</v>
      </c>
      <c r="N869" s="8" t="s">
        <v>16455</v>
      </c>
      <c r="O869" s="8" t="s">
        <v>16456</v>
      </c>
      <c r="P869" s="8" t="s">
        <v>14274</v>
      </c>
      <c r="R869" s="8" t="s">
        <v>16457</v>
      </c>
      <c r="S869" s="8" t="s">
        <v>16373</v>
      </c>
    </row>
    <row r="870">
      <c r="A870" s="8" t="s">
        <v>6089</v>
      </c>
      <c r="B870" s="8" t="s">
        <v>6088</v>
      </c>
      <c r="C870" s="8">
        <v>16022.0</v>
      </c>
      <c r="D870" s="8" t="s">
        <v>16458</v>
      </c>
      <c r="E870" s="27">
        <v>38597.0</v>
      </c>
      <c r="F870" s="8">
        <v>115.0</v>
      </c>
      <c r="G870" s="8" t="s">
        <v>10624</v>
      </c>
      <c r="H870" s="8" t="s">
        <v>10592</v>
      </c>
      <c r="I870" s="8" t="s">
        <v>16459</v>
      </c>
      <c r="J870" s="8" t="s">
        <v>16460</v>
      </c>
      <c r="L870" s="8" t="s">
        <v>16460</v>
      </c>
      <c r="O870" s="8" t="s">
        <v>15508</v>
      </c>
    </row>
    <row r="871">
      <c r="A871" s="8" t="s">
        <v>6047</v>
      </c>
      <c r="B871" s="8" t="s">
        <v>6046</v>
      </c>
      <c r="C871" s="8">
        <v>508.0</v>
      </c>
      <c r="D871" s="8" t="s">
        <v>15046</v>
      </c>
      <c r="E871" s="27">
        <v>37871.0</v>
      </c>
      <c r="F871" s="8">
        <v>135.0</v>
      </c>
      <c r="G871" s="8" t="s">
        <v>14988</v>
      </c>
      <c r="H871" s="8" t="s">
        <v>10592</v>
      </c>
      <c r="I871" s="8" t="s">
        <v>15047</v>
      </c>
      <c r="J871" s="8" t="s">
        <v>15048</v>
      </c>
      <c r="K871" s="8" t="s">
        <v>15049</v>
      </c>
      <c r="N871" s="8" t="s">
        <v>15050</v>
      </c>
      <c r="O871" s="8" t="s">
        <v>15051</v>
      </c>
      <c r="P871" s="8" t="s">
        <v>15052</v>
      </c>
      <c r="Q871" s="8" t="s">
        <v>15053</v>
      </c>
      <c r="R871" s="8" t="s">
        <v>12173</v>
      </c>
      <c r="S871" s="8" t="s">
        <v>11308</v>
      </c>
      <c r="T871" s="8" t="s">
        <v>15054</v>
      </c>
    </row>
    <row r="872">
      <c r="A872" s="8" t="s">
        <v>6068</v>
      </c>
      <c r="B872" s="8" t="s">
        <v>6067</v>
      </c>
      <c r="C872" s="8">
        <v>16321.0</v>
      </c>
      <c r="D872" s="8" t="s">
        <v>16461</v>
      </c>
      <c r="E872" s="27">
        <v>37112.0</v>
      </c>
      <c r="F872" s="8">
        <v>104.0</v>
      </c>
      <c r="G872" s="8" t="s">
        <v>14087</v>
      </c>
      <c r="H872" s="8" t="s">
        <v>10614</v>
      </c>
      <c r="I872" s="8" t="s">
        <v>16462</v>
      </c>
      <c r="J872" s="8" t="s">
        <v>16463</v>
      </c>
      <c r="K872" s="8" t="s">
        <v>16464</v>
      </c>
      <c r="L872" s="8" t="s">
        <v>16465</v>
      </c>
      <c r="N872" s="8" t="s">
        <v>16466</v>
      </c>
      <c r="O872" s="8" t="s">
        <v>16467</v>
      </c>
    </row>
    <row r="873">
      <c r="A873" s="8" t="s">
        <v>6061</v>
      </c>
      <c r="B873" s="8" t="s">
        <v>6060</v>
      </c>
    </row>
    <row r="874">
      <c r="A874" s="8" t="s">
        <v>6096</v>
      </c>
      <c r="B874" s="8" t="s">
        <v>6095</v>
      </c>
      <c r="C874" s="8">
        <v>433470.0</v>
      </c>
      <c r="E874" s="27">
        <v>39087.0</v>
      </c>
      <c r="F874" s="8">
        <v>8.0</v>
      </c>
      <c r="G874" s="8" t="s">
        <v>13271</v>
      </c>
      <c r="H874" s="8" t="s">
        <v>11371</v>
      </c>
      <c r="J874" s="8" t="s">
        <v>16468</v>
      </c>
      <c r="L874" s="8" t="s">
        <v>16468</v>
      </c>
      <c r="P874" s="8" t="s">
        <v>16469</v>
      </c>
    </row>
    <row r="875">
      <c r="A875" s="8" t="s">
        <v>6054</v>
      </c>
      <c r="B875" s="8" t="s">
        <v>6053</v>
      </c>
      <c r="C875" s="8">
        <v>1376.0</v>
      </c>
      <c r="D875" s="8" t="s">
        <v>16470</v>
      </c>
      <c r="E875" s="27">
        <v>37506.0</v>
      </c>
      <c r="F875" s="8">
        <v>106.0</v>
      </c>
      <c r="G875" s="8" t="s">
        <v>10884</v>
      </c>
      <c r="H875" s="8" t="s">
        <v>10592</v>
      </c>
      <c r="I875" s="8" t="s">
        <v>16471</v>
      </c>
      <c r="J875" s="8" t="s">
        <v>12477</v>
      </c>
      <c r="K875" s="8" t="s">
        <v>12478</v>
      </c>
      <c r="N875" s="8" t="s">
        <v>12479</v>
      </c>
      <c r="O875" s="8" t="s">
        <v>12480</v>
      </c>
      <c r="P875" s="8" t="s">
        <v>12481</v>
      </c>
      <c r="Q875" s="8" t="s">
        <v>12483</v>
      </c>
      <c r="R875" s="8" t="s">
        <v>16472</v>
      </c>
      <c r="S875" s="8" t="s">
        <v>16473</v>
      </c>
    </row>
    <row r="876">
      <c r="A876" s="8" t="s">
        <v>6082</v>
      </c>
      <c r="B876" s="8" t="s">
        <v>6081</v>
      </c>
      <c r="C876" s="8">
        <v>49110.0</v>
      </c>
      <c r="D876" s="8" t="s">
        <v>16474</v>
      </c>
      <c r="E876" s="27">
        <v>37168.0</v>
      </c>
      <c r="F876" s="8">
        <v>85.0</v>
      </c>
      <c r="G876" s="8" t="s">
        <v>11516</v>
      </c>
      <c r="H876" s="8" t="s">
        <v>10592</v>
      </c>
      <c r="I876" s="8" t="s">
        <v>16475</v>
      </c>
      <c r="J876" s="8" t="s">
        <v>14346</v>
      </c>
      <c r="K876" s="8" t="s">
        <v>16476</v>
      </c>
      <c r="L876" s="8" t="s">
        <v>16477</v>
      </c>
      <c r="N876" s="8" t="s">
        <v>16478</v>
      </c>
      <c r="O876" s="8" t="s">
        <v>16479</v>
      </c>
    </row>
    <row r="877">
      <c r="A877" s="8" t="s">
        <v>6124</v>
      </c>
      <c r="B877" s="8" t="s">
        <v>6123</v>
      </c>
      <c r="C877" s="8">
        <v>239803.0</v>
      </c>
      <c r="D877" s="8" t="s">
        <v>16480</v>
      </c>
      <c r="E877" s="27">
        <v>39252.0</v>
      </c>
      <c r="F877" s="8">
        <v>80.0</v>
      </c>
      <c r="G877" s="8" t="s">
        <v>10921</v>
      </c>
      <c r="H877" s="8" t="s">
        <v>15652</v>
      </c>
      <c r="I877" s="8" t="s">
        <v>16481</v>
      </c>
      <c r="J877" s="8" t="s">
        <v>15654</v>
      </c>
      <c r="L877" s="8" t="s">
        <v>15654</v>
      </c>
      <c r="N877" s="8" t="s">
        <v>15656</v>
      </c>
      <c r="O877" s="8" t="s">
        <v>15657</v>
      </c>
    </row>
    <row r="878">
      <c r="A878" s="8" t="s">
        <v>6208</v>
      </c>
      <c r="B878" s="8" t="s">
        <v>6207</v>
      </c>
      <c r="C878" s="8">
        <v>2034.0</v>
      </c>
      <c r="D878" s="8" t="s">
        <v>16482</v>
      </c>
      <c r="E878" s="27">
        <v>37169.0</v>
      </c>
      <c r="F878" s="8">
        <v>122.0</v>
      </c>
      <c r="G878" s="8" t="s">
        <v>14696</v>
      </c>
      <c r="H878" s="8" t="s">
        <v>10592</v>
      </c>
      <c r="I878" s="8" t="s">
        <v>16483</v>
      </c>
      <c r="J878" s="8" t="s">
        <v>15892</v>
      </c>
      <c r="K878" s="8" t="s">
        <v>16484</v>
      </c>
      <c r="N878" s="8" t="s">
        <v>12829</v>
      </c>
      <c r="O878" s="8" t="s">
        <v>15857</v>
      </c>
      <c r="P878" s="8" t="s">
        <v>16485</v>
      </c>
      <c r="Q878" s="8" t="s">
        <v>15896</v>
      </c>
      <c r="R878" s="8" t="s">
        <v>14978</v>
      </c>
      <c r="S878" s="8" t="s">
        <v>16486</v>
      </c>
      <c r="T878" s="8" t="s">
        <v>16487</v>
      </c>
    </row>
    <row r="879">
      <c r="A879" s="8" t="s">
        <v>6138</v>
      </c>
      <c r="B879" s="8" t="s">
        <v>6137</v>
      </c>
      <c r="C879" s="8">
        <v>1393.0</v>
      </c>
      <c r="D879" s="8" t="s">
        <v>16488</v>
      </c>
      <c r="E879" s="27">
        <v>38560.0</v>
      </c>
      <c r="F879" s="8">
        <v>93.0</v>
      </c>
      <c r="G879" s="8" t="s">
        <v>10624</v>
      </c>
      <c r="H879" s="8" t="s">
        <v>16489</v>
      </c>
      <c r="I879" s="8" t="s">
        <v>16490</v>
      </c>
      <c r="J879" s="8" t="s">
        <v>16491</v>
      </c>
      <c r="K879" s="8" t="s">
        <v>16491</v>
      </c>
      <c r="M879" s="8" t="s">
        <v>16492</v>
      </c>
      <c r="N879" s="8" t="s">
        <v>16493</v>
      </c>
      <c r="O879" s="8" t="s">
        <v>16494</v>
      </c>
      <c r="P879" s="8" t="s">
        <v>16495</v>
      </c>
    </row>
    <row r="880">
      <c r="A880" s="8" t="s">
        <v>6117</v>
      </c>
      <c r="B880" s="8" t="s">
        <v>6116</v>
      </c>
      <c r="C880" s="8">
        <v>114414.0</v>
      </c>
      <c r="D880" s="8" t="s">
        <v>16496</v>
      </c>
      <c r="E880" s="27">
        <v>39245.0</v>
      </c>
      <c r="F880" s="8">
        <v>217.0</v>
      </c>
      <c r="G880" s="8" t="s">
        <v>10921</v>
      </c>
      <c r="H880" s="8" t="s">
        <v>10592</v>
      </c>
      <c r="J880" s="8" t="s">
        <v>13145</v>
      </c>
    </row>
    <row r="881">
      <c r="A881" s="8" t="s">
        <v>6194</v>
      </c>
      <c r="B881" s="8" t="s">
        <v>6193</v>
      </c>
      <c r="C881" s="8">
        <v>25283.0</v>
      </c>
      <c r="D881" s="8" t="s">
        <v>16497</v>
      </c>
      <c r="E881" s="27">
        <v>38011.0</v>
      </c>
      <c r="F881" s="8">
        <v>192.0</v>
      </c>
      <c r="G881" s="8" t="s">
        <v>10869</v>
      </c>
      <c r="H881" s="8" t="s">
        <v>11118</v>
      </c>
      <c r="I881" s="8" t="s">
        <v>16498</v>
      </c>
      <c r="J881" s="8" t="s">
        <v>11182</v>
      </c>
      <c r="K881" s="8" t="s">
        <v>16499</v>
      </c>
      <c r="L881" s="8" t="s">
        <v>16500</v>
      </c>
      <c r="N881" s="8" t="s">
        <v>16501</v>
      </c>
      <c r="T881" s="8" t="s">
        <v>16502</v>
      </c>
    </row>
    <row r="882">
      <c r="A882" s="8" t="s">
        <v>6152</v>
      </c>
      <c r="B882" s="8" t="s">
        <v>6151</v>
      </c>
      <c r="C882" s="8">
        <v>13432.0</v>
      </c>
      <c r="D882" s="8" t="s">
        <v>16503</v>
      </c>
      <c r="E882" s="27">
        <v>37881.0</v>
      </c>
      <c r="F882" s="8">
        <v>99.0</v>
      </c>
      <c r="G882" s="8" t="s">
        <v>10624</v>
      </c>
      <c r="H882" s="8" t="s">
        <v>10811</v>
      </c>
      <c r="I882" s="8" t="s">
        <v>16504</v>
      </c>
      <c r="J882" s="8" t="s">
        <v>16505</v>
      </c>
      <c r="L882" s="8" t="s">
        <v>16506</v>
      </c>
      <c r="N882" s="8" t="s">
        <v>16507</v>
      </c>
      <c r="O882" s="8" t="s">
        <v>16508</v>
      </c>
      <c r="R882" s="8" t="s">
        <v>12533</v>
      </c>
      <c r="S882" s="8" t="s">
        <v>13413</v>
      </c>
    </row>
    <row r="883">
      <c r="A883" s="8" t="s">
        <v>6201</v>
      </c>
      <c r="B883" s="8" t="s">
        <v>6200</v>
      </c>
      <c r="C883" s="8">
        <v>26963.0</v>
      </c>
      <c r="D883" s="8" t="s">
        <v>16509</v>
      </c>
      <c r="E883" s="27">
        <v>39853.0</v>
      </c>
      <c r="F883" s="8">
        <v>71.0</v>
      </c>
      <c r="G883" s="8" t="s">
        <v>10603</v>
      </c>
      <c r="H883" s="8" t="s">
        <v>10592</v>
      </c>
      <c r="I883" s="8" t="s">
        <v>16510</v>
      </c>
      <c r="J883" s="8" t="s">
        <v>16511</v>
      </c>
      <c r="K883" s="8" t="s">
        <v>16512</v>
      </c>
      <c r="L883" s="8" t="s">
        <v>16513</v>
      </c>
      <c r="M883" s="8" t="s">
        <v>16514</v>
      </c>
      <c r="N883" s="8" t="s">
        <v>16515</v>
      </c>
      <c r="P883" s="8" t="s">
        <v>16143</v>
      </c>
      <c r="Q883" s="8" t="s">
        <v>16516</v>
      </c>
    </row>
    <row r="884">
      <c r="A884" s="8" t="s">
        <v>6159</v>
      </c>
      <c r="B884" s="8" t="s">
        <v>6158</v>
      </c>
      <c r="C884" s="8">
        <v>10955.0</v>
      </c>
      <c r="D884" s="8" t="s">
        <v>16517</v>
      </c>
      <c r="E884" s="27">
        <v>37501.0</v>
      </c>
      <c r="F884" s="8">
        <v>110.0</v>
      </c>
      <c r="G884" s="8" t="s">
        <v>13262</v>
      </c>
      <c r="H884" s="8" t="s">
        <v>10592</v>
      </c>
      <c r="I884" s="8" t="s">
        <v>16518</v>
      </c>
      <c r="J884" s="8" t="s">
        <v>16519</v>
      </c>
      <c r="K884" s="8" t="s">
        <v>16520</v>
      </c>
      <c r="N884" s="8" t="s">
        <v>11923</v>
      </c>
      <c r="O884" s="8" t="s">
        <v>16521</v>
      </c>
      <c r="P884" s="8" t="s">
        <v>13571</v>
      </c>
      <c r="Q884" s="8" t="s">
        <v>16522</v>
      </c>
      <c r="R884" s="8" t="s">
        <v>16069</v>
      </c>
      <c r="S884" s="8" t="s">
        <v>16523</v>
      </c>
      <c r="T884" s="8" t="s">
        <v>16524</v>
      </c>
    </row>
    <row r="885">
      <c r="A885" s="8" t="s">
        <v>6131</v>
      </c>
      <c r="B885" s="8" t="s">
        <v>6130</v>
      </c>
      <c r="C885" s="8">
        <v>63853.0</v>
      </c>
      <c r="D885" s="8" t="s">
        <v>16525</v>
      </c>
      <c r="E885" s="27">
        <v>40095.0</v>
      </c>
      <c r="F885" s="8">
        <v>90.0</v>
      </c>
      <c r="G885" s="8" t="s">
        <v>10921</v>
      </c>
      <c r="H885" s="8" t="s">
        <v>10995</v>
      </c>
      <c r="I885" s="8" t="s">
        <v>16526</v>
      </c>
      <c r="J885" s="8" t="s">
        <v>16491</v>
      </c>
      <c r="K885" s="8" t="s">
        <v>16527</v>
      </c>
      <c r="L885" s="8" t="s">
        <v>16491</v>
      </c>
      <c r="M885" s="8" t="s">
        <v>16528</v>
      </c>
      <c r="N885" s="8" t="s">
        <v>16529</v>
      </c>
    </row>
    <row r="886">
      <c r="A886" s="8" t="s">
        <v>6180</v>
      </c>
      <c r="B886" s="8" t="s">
        <v>6179</v>
      </c>
      <c r="C886" s="8">
        <v>1646.0</v>
      </c>
      <c r="D886" s="8" t="s">
        <v>16530</v>
      </c>
      <c r="E886" s="27">
        <v>39087.0</v>
      </c>
      <c r="F886" s="8">
        <v>123.0</v>
      </c>
      <c r="G886" s="8" t="s">
        <v>10884</v>
      </c>
      <c r="H886" s="8" t="s">
        <v>10592</v>
      </c>
      <c r="I886" s="8" t="s">
        <v>16531</v>
      </c>
      <c r="J886" s="8" t="s">
        <v>16532</v>
      </c>
      <c r="K886" s="8" t="s">
        <v>14860</v>
      </c>
      <c r="N886" s="8" t="s">
        <v>11493</v>
      </c>
      <c r="O886" s="8" t="s">
        <v>16533</v>
      </c>
      <c r="Q886" s="8" t="s">
        <v>12420</v>
      </c>
      <c r="R886" s="8" t="s">
        <v>16534</v>
      </c>
      <c r="S886" s="8" t="s">
        <v>10703</v>
      </c>
      <c r="T886" s="8" t="s">
        <v>16535</v>
      </c>
    </row>
    <row r="887">
      <c r="A887" s="8" t="s">
        <v>6187</v>
      </c>
      <c r="B887" s="8" t="s">
        <v>6186</v>
      </c>
      <c r="C887" s="8">
        <v>1259.0</v>
      </c>
      <c r="D887" s="8" t="s">
        <v>16536</v>
      </c>
      <c r="E887" s="27">
        <v>39076.0</v>
      </c>
      <c r="F887" s="8">
        <v>92.0</v>
      </c>
      <c r="G887" s="8" t="s">
        <v>10613</v>
      </c>
      <c r="H887" s="8" t="s">
        <v>10592</v>
      </c>
      <c r="I887" s="8" t="s">
        <v>16537</v>
      </c>
      <c r="J887" s="8" t="s">
        <v>14309</v>
      </c>
      <c r="K887" s="8" t="s">
        <v>14310</v>
      </c>
      <c r="N887" s="8" t="s">
        <v>15185</v>
      </c>
      <c r="O887" s="8" t="s">
        <v>16538</v>
      </c>
      <c r="P887" s="8" t="s">
        <v>16539</v>
      </c>
      <c r="R887" s="8" t="s">
        <v>16540</v>
      </c>
      <c r="S887" s="8" t="s">
        <v>16540</v>
      </c>
    </row>
    <row r="888">
      <c r="A888" s="8" t="s">
        <v>6145</v>
      </c>
      <c r="B888" s="8" t="s">
        <v>6144</v>
      </c>
      <c r="C888" s="8">
        <v>212970.0</v>
      </c>
      <c r="D888" s="8" t="s">
        <v>16541</v>
      </c>
      <c r="E888" s="27">
        <v>37536.0</v>
      </c>
      <c r="F888" s="8">
        <v>45.0</v>
      </c>
      <c r="G888" s="8" t="s">
        <v>16542</v>
      </c>
      <c r="H888" s="8" t="s">
        <v>10592</v>
      </c>
      <c r="I888" s="8" t="s">
        <v>16543</v>
      </c>
      <c r="J888" s="8" t="s">
        <v>16544</v>
      </c>
      <c r="L888" s="8" t="s">
        <v>16545</v>
      </c>
    </row>
    <row r="889">
      <c r="A889" s="8" t="s">
        <v>6173</v>
      </c>
      <c r="B889" s="8" t="s">
        <v>6172</v>
      </c>
      <c r="C889" s="8">
        <v>3131.0</v>
      </c>
      <c r="D889" s="8" t="s">
        <v>16546</v>
      </c>
      <c r="E889" s="27">
        <v>37604.0</v>
      </c>
      <c r="F889" s="8">
        <v>167.0</v>
      </c>
      <c r="G889" s="8" t="s">
        <v>16547</v>
      </c>
      <c r="H889" s="8" t="s">
        <v>10592</v>
      </c>
      <c r="I889" s="8" t="s">
        <v>16548</v>
      </c>
      <c r="J889" s="8" t="s">
        <v>11291</v>
      </c>
      <c r="K889" s="8" t="s">
        <v>16549</v>
      </c>
      <c r="N889" s="8" t="s">
        <v>11293</v>
      </c>
      <c r="O889" s="8" t="s">
        <v>11294</v>
      </c>
      <c r="P889" s="8" t="s">
        <v>11016</v>
      </c>
      <c r="Q889" s="8" t="s">
        <v>16550</v>
      </c>
      <c r="R889" s="8" t="s">
        <v>13432</v>
      </c>
      <c r="S889" s="8" t="s">
        <v>11297</v>
      </c>
    </row>
    <row r="890">
      <c r="A890" s="8" t="s">
        <v>6166</v>
      </c>
      <c r="B890" s="8" t="s">
        <v>6165</v>
      </c>
      <c r="C890" s="8">
        <v>11826.0</v>
      </c>
      <c r="D890" s="8" t="s">
        <v>16551</v>
      </c>
      <c r="E890" s="27">
        <v>36787.0</v>
      </c>
      <c r="F890" s="8">
        <v>89.0</v>
      </c>
      <c r="G890" s="8" t="s">
        <v>10635</v>
      </c>
      <c r="H890" s="8" t="s">
        <v>10592</v>
      </c>
      <c r="I890" s="8" t="s">
        <v>16552</v>
      </c>
      <c r="J890" s="8" t="s">
        <v>12426</v>
      </c>
      <c r="K890" s="8" t="s">
        <v>12500</v>
      </c>
      <c r="N890" s="8" t="s">
        <v>16553</v>
      </c>
      <c r="O890" s="8" t="s">
        <v>16554</v>
      </c>
      <c r="P890" s="8" t="s">
        <v>16350</v>
      </c>
      <c r="R890" s="8" t="s">
        <v>16555</v>
      </c>
      <c r="S890" s="8" t="s">
        <v>12506</v>
      </c>
    </row>
    <row r="891">
      <c r="A891" s="8" t="s">
        <v>6726</v>
      </c>
      <c r="B891" s="8" t="s">
        <v>6725</v>
      </c>
      <c r="C891" s="8">
        <v>14846.0</v>
      </c>
      <c r="D891" s="8" t="s">
        <v>16556</v>
      </c>
      <c r="E891" s="27">
        <v>38205.0</v>
      </c>
      <c r="F891" s="8">
        <v>111.0</v>
      </c>
      <c r="G891" s="8" t="s">
        <v>14988</v>
      </c>
      <c r="H891" s="8" t="s">
        <v>10592</v>
      </c>
      <c r="I891" s="8" t="s">
        <v>16557</v>
      </c>
      <c r="J891" s="8" t="s">
        <v>16558</v>
      </c>
      <c r="K891" s="8" t="s">
        <v>16559</v>
      </c>
      <c r="L891" s="8" t="s">
        <v>16560</v>
      </c>
      <c r="N891" s="8" t="s">
        <v>16561</v>
      </c>
      <c r="O891" s="8" t="s">
        <v>16562</v>
      </c>
      <c r="Q891" s="8" t="s">
        <v>10976</v>
      </c>
      <c r="R891" s="8" t="s">
        <v>11742</v>
      </c>
      <c r="S891" s="8" t="s">
        <v>14379</v>
      </c>
      <c r="T891" s="8" t="s">
        <v>16563</v>
      </c>
    </row>
    <row r="892">
      <c r="A892" s="8" t="s">
        <v>6236</v>
      </c>
      <c r="B892" s="8" t="s">
        <v>6235</v>
      </c>
      <c r="C892" s="8">
        <v>45349.0</v>
      </c>
      <c r="D892" s="8" t="s">
        <v>16564</v>
      </c>
      <c r="E892" s="27">
        <v>39018.0</v>
      </c>
      <c r="F892" s="8">
        <v>117.0</v>
      </c>
      <c r="G892" s="8" t="s">
        <v>10613</v>
      </c>
      <c r="H892" s="8" t="s">
        <v>10604</v>
      </c>
      <c r="I892" s="8" t="s">
        <v>16565</v>
      </c>
      <c r="J892" s="8" t="s">
        <v>16566</v>
      </c>
      <c r="K892" s="8" t="s">
        <v>16567</v>
      </c>
      <c r="N892" s="8" t="s">
        <v>16566</v>
      </c>
      <c r="R892" s="8" t="s">
        <v>16568</v>
      </c>
    </row>
    <row r="893">
      <c r="A893" s="8" t="s">
        <v>6215</v>
      </c>
      <c r="B893" s="8" t="s">
        <v>6214</v>
      </c>
      <c r="C893" s="8">
        <v>110761.0</v>
      </c>
      <c r="D893" s="8" t="s">
        <v>16569</v>
      </c>
      <c r="E893" s="27">
        <v>38786.0</v>
      </c>
      <c r="F893" s="8">
        <v>72.0</v>
      </c>
      <c r="G893" s="8" t="s">
        <v>10624</v>
      </c>
      <c r="H893" s="8" t="s">
        <v>10592</v>
      </c>
      <c r="I893" s="8" t="s">
        <v>16570</v>
      </c>
      <c r="J893" s="8" t="s">
        <v>11901</v>
      </c>
      <c r="K893" s="8" t="s">
        <v>11902</v>
      </c>
      <c r="L893" s="8" t="s">
        <v>11901</v>
      </c>
      <c r="N893" s="8" t="s">
        <v>16571</v>
      </c>
      <c r="O893" s="8" t="s">
        <v>16572</v>
      </c>
      <c r="P893" s="8" t="s">
        <v>16573</v>
      </c>
    </row>
    <row r="894">
      <c r="A894" s="8" t="s">
        <v>6271</v>
      </c>
      <c r="B894" s="8" t="s">
        <v>6270</v>
      </c>
      <c r="C894" s="8">
        <v>2082.0</v>
      </c>
      <c r="D894" s="8" t="s">
        <v>16574</v>
      </c>
      <c r="E894" s="27">
        <v>39325.0</v>
      </c>
      <c r="F894" s="8">
        <v>109.0</v>
      </c>
      <c r="G894" s="8" t="s">
        <v>11726</v>
      </c>
      <c r="H894" s="8" t="s">
        <v>10592</v>
      </c>
      <c r="I894" s="8" t="s">
        <v>16575</v>
      </c>
      <c r="J894" s="8" t="s">
        <v>11728</v>
      </c>
      <c r="K894" s="8" t="s">
        <v>11729</v>
      </c>
      <c r="M894" s="8" t="s">
        <v>12636</v>
      </c>
      <c r="N894" s="8" t="s">
        <v>13256</v>
      </c>
      <c r="O894" s="8" t="s">
        <v>13257</v>
      </c>
      <c r="P894" s="8" t="s">
        <v>14122</v>
      </c>
      <c r="Q894" s="8" t="s">
        <v>11732</v>
      </c>
      <c r="R894" s="8" t="s">
        <v>13258</v>
      </c>
      <c r="S894" s="8" t="s">
        <v>11734</v>
      </c>
      <c r="T894" s="8" t="s">
        <v>16576</v>
      </c>
    </row>
    <row r="895">
      <c r="A895" s="8" t="s">
        <v>6243</v>
      </c>
      <c r="B895" s="8" t="s">
        <v>6242</v>
      </c>
      <c r="C895" s="8">
        <v>306263.0</v>
      </c>
      <c r="D895" s="8" t="s">
        <v>16577</v>
      </c>
      <c r="E895" s="27">
        <v>39061.0</v>
      </c>
      <c r="F895" s="8">
        <v>25.0</v>
      </c>
      <c r="G895" s="8" t="s">
        <v>10624</v>
      </c>
      <c r="H895" s="8" t="s">
        <v>11148</v>
      </c>
      <c r="I895" s="8" t="s">
        <v>16578</v>
      </c>
      <c r="J895" s="8" t="s">
        <v>15342</v>
      </c>
      <c r="K895" s="8" t="s">
        <v>16579</v>
      </c>
      <c r="N895" s="8" t="s">
        <v>15346</v>
      </c>
      <c r="O895" s="8" t="s">
        <v>16580</v>
      </c>
      <c r="Q895" s="8" t="s">
        <v>11941</v>
      </c>
      <c r="R895" s="8" t="s">
        <v>15347</v>
      </c>
      <c r="S895" s="8" t="s">
        <v>15347</v>
      </c>
    </row>
    <row r="896">
      <c r="A896" s="8" t="s">
        <v>6257</v>
      </c>
      <c r="B896" s="8" t="s">
        <v>6256</v>
      </c>
      <c r="C896" s="8">
        <v>2055.0</v>
      </c>
      <c r="D896" s="8" t="s">
        <v>16581</v>
      </c>
      <c r="E896" s="27">
        <v>37862.0</v>
      </c>
      <c r="F896" s="8">
        <v>139.0</v>
      </c>
      <c r="G896" s="8" t="s">
        <v>13465</v>
      </c>
      <c r="H896" s="8" t="s">
        <v>10592</v>
      </c>
      <c r="I896" s="8" t="s">
        <v>16582</v>
      </c>
      <c r="J896" s="8" t="s">
        <v>16583</v>
      </c>
      <c r="K896" s="8" t="s">
        <v>16584</v>
      </c>
      <c r="L896" s="8" t="s">
        <v>16585</v>
      </c>
      <c r="N896" s="8" t="s">
        <v>16586</v>
      </c>
      <c r="O896" s="8" t="s">
        <v>16587</v>
      </c>
      <c r="P896" s="8" t="s">
        <v>16588</v>
      </c>
      <c r="Q896" s="8" t="s">
        <v>16589</v>
      </c>
      <c r="R896" s="8" t="s">
        <v>16590</v>
      </c>
      <c r="S896" s="8" t="s">
        <v>16591</v>
      </c>
      <c r="T896" s="8" t="s">
        <v>16592</v>
      </c>
    </row>
    <row r="897">
      <c r="A897" s="8" t="s">
        <v>6222</v>
      </c>
      <c r="B897" s="8" t="s">
        <v>6221</v>
      </c>
      <c r="C897" s="8">
        <v>12698.0</v>
      </c>
      <c r="D897" s="8" t="s">
        <v>16593</v>
      </c>
      <c r="E897" s="27">
        <v>37964.0</v>
      </c>
      <c r="F897" s="8">
        <v>107.0</v>
      </c>
      <c r="G897" s="8" t="s">
        <v>16594</v>
      </c>
      <c r="H897" s="8" t="s">
        <v>10592</v>
      </c>
      <c r="I897" s="8" t="s">
        <v>16595</v>
      </c>
      <c r="J897" s="8" t="s">
        <v>16596</v>
      </c>
      <c r="K897" s="8" t="s">
        <v>16597</v>
      </c>
      <c r="N897" s="8" t="s">
        <v>16598</v>
      </c>
      <c r="O897" s="8" t="s">
        <v>16599</v>
      </c>
      <c r="P897" s="8" t="s">
        <v>16539</v>
      </c>
    </row>
    <row r="898">
      <c r="A898" s="8" t="s">
        <v>6278</v>
      </c>
      <c r="B898" s="8" t="s">
        <v>6277</v>
      </c>
      <c r="C898" s="8">
        <v>15403.0</v>
      </c>
      <c r="D898" s="8" t="s">
        <v>16600</v>
      </c>
      <c r="E898" s="27">
        <v>39304.0</v>
      </c>
      <c r="F898" s="8">
        <v>71.0</v>
      </c>
      <c r="G898" s="8" t="s">
        <v>16601</v>
      </c>
      <c r="H898" s="8" t="s">
        <v>10592</v>
      </c>
      <c r="I898" s="8" t="s">
        <v>16602</v>
      </c>
      <c r="J898" s="8" t="s">
        <v>16603</v>
      </c>
      <c r="K898" s="8" t="s">
        <v>16604</v>
      </c>
    </row>
    <row r="899">
      <c r="A899" s="8" t="s">
        <v>6250</v>
      </c>
      <c r="B899" s="8" t="s">
        <v>6249</v>
      </c>
      <c r="C899" s="8">
        <v>10876.0</v>
      </c>
      <c r="D899" s="8" t="s">
        <v>16605</v>
      </c>
      <c r="E899" s="27">
        <v>36852.0</v>
      </c>
      <c r="F899" s="8">
        <v>124.0</v>
      </c>
      <c r="G899" s="8" t="s">
        <v>10624</v>
      </c>
      <c r="H899" s="8" t="s">
        <v>10592</v>
      </c>
      <c r="I899" s="8" t="s">
        <v>16606</v>
      </c>
      <c r="J899" s="8" t="s">
        <v>16607</v>
      </c>
      <c r="K899" s="8" t="s">
        <v>16608</v>
      </c>
      <c r="N899" s="8" t="s">
        <v>16609</v>
      </c>
      <c r="O899" s="8" t="s">
        <v>15878</v>
      </c>
      <c r="P899" s="8" t="s">
        <v>13629</v>
      </c>
      <c r="Q899" s="8" t="s">
        <v>16610</v>
      </c>
      <c r="R899" s="8" t="s">
        <v>16611</v>
      </c>
      <c r="S899" s="8" t="s">
        <v>10986</v>
      </c>
    </row>
    <row r="900">
      <c r="A900" s="8" t="s">
        <v>6229</v>
      </c>
      <c r="B900" s="8" t="s">
        <v>6228</v>
      </c>
      <c r="C900" s="8">
        <v>18302.0</v>
      </c>
      <c r="D900" s="8" t="s">
        <v>16612</v>
      </c>
      <c r="E900" s="27">
        <v>37386.0</v>
      </c>
      <c r="F900" s="8">
        <v>120.0</v>
      </c>
      <c r="G900" s="8" t="s">
        <v>11831</v>
      </c>
      <c r="H900" s="8" t="s">
        <v>10743</v>
      </c>
      <c r="I900" s="8" t="s">
        <v>16613</v>
      </c>
      <c r="J900" s="8" t="s">
        <v>14161</v>
      </c>
      <c r="K900" s="8" t="s">
        <v>16614</v>
      </c>
      <c r="L900" s="8" t="s">
        <v>16615</v>
      </c>
      <c r="O900" s="8" t="s">
        <v>16616</v>
      </c>
    </row>
    <row r="901">
      <c r="A901" s="8" t="s">
        <v>6264</v>
      </c>
      <c r="B901" s="8" t="s">
        <v>6263</v>
      </c>
      <c r="C901" s="8">
        <v>7326.0</v>
      </c>
      <c r="D901" s="8" t="s">
        <v>16617</v>
      </c>
      <c r="E901" s="27">
        <v>39421.0</v>
      </c>
      <c r="F901" s="8">
        <v>96.0</v>
      </c>
      <c r="G901" s="8" t="s">
        <v>10785</v>
      </c>
      <c r="H901" s="8" t="s">
        <v>10592</v>
      </c>
      <c r="I901" s="8" t="s">
        <v>16618</v>
      </c>
      <c r="J901" s="8" t="s">
        <v>16619</v>
      </c>
      <c r="K901" s="8" t="s">
        <v>16620</v>
      </c>
      <c r="M901" s="8" t="s">
        <v>12636</v>
      </c>
      <c r="N901" s="8" t="s">
        <v>16621</v>
      </c>
      <c r="O901" s="8" t="s">
        <v>13982</v>
      </c>
      <c r="P901" s="8" t="s">
        <v>16622</v>
      </c>
      <c r="Q901" s="8" t="s">
        <v>16623</v>
      </c>
      <c r="R901" s="8" t="s">
        <v>16624</v>
      </c>
      <c r="S901" s="8" t="s">
        <v>14746</v>
      </c>
      <c r="T901" s="8" t="s">
        <v>16625</v>
      </c>
    </row>
    <row r="902">
      <c r="A902" s="8" t="s">
        <v>6362</v>
      </c>
      <c r="B902" s="8" t="s">
        <v>6361</v>
      </c>
      <c r="C902" s="8">
        <v>10541.0</v>
      </c>
      <c r="D902" s="8" t="s">
        <v>16626</v>
      </c>
      <c r="E902" s="27">
        <v>39239.0</v>
      </c>
      <c r="F902" s="8">
        <v>100.0</v>
      </c>
      <c r="G902" s="8" t="s">
        <v>14988</v>
      </c>
      <c r="H902" s="8" t="s">
        <v>10811</v>
      </c>
      <c r="I902" s="8" t="s">
        <v>16627</v>
      </c>
      <c r="J902" s="8" t="s">
        <v>16628</v>
      </c>
      <c r="K902" s="8" t="s">
        <v>16629</v>
      </c>
      <c r="M902" s="8" t="s">
        <v>16630</v>
      </c>
      <c r="N902" s="8" t="s">
        <v>16631</v>
      </c>
      <c r="O902" s="8" t="s">
        <v>16632</v>
      </c>
      <c r="R902" s="8" t="s">
        <v>16633</v>
      </c>
      <c r="S902" s="8" t="s">
        <v>16634</v>
      </c>
    </row>
    <row r="903">
      <c r="A903" s="8" t="s">
        <v>6390</v>
      </c>
      <c r="B903" s="8" t="s">
        <v>6389</v>
      </c>
    </row>
    <row r="904">
      <c r="A904" s="8" t="s">
        <v>6313</v>
      </c>
      <c r="B904" s="8" t="s">
        <v>6312</v>
      </c>
      <c r="C904" s="8">
        <v>42808.0</v>
      </c>
      <c r="D904" s="8" t="s">
        <v>16635</v>
      </c>
      <c r="E904" s="27">
        <v>40102.0</v>
      </c>
      <c r="F904" s="8">
        <v>115.0</v>
      </c>
      <c r="G904" s="8" t="s">
        <v>10624</v>
      </c>
      <c r="H904" s="8" t="s">
        <v>12364</v>
      </c>
      <c r="I904" s="8" t="s">
        <v>16636</v>
      </c>
      <c r="J904" s="8" t="s">
        <v>16637</v>
      </c>
      <c r="L904" s="8" t="s">
        <v>16638</v>
      </c>
    </row>
    <row r="905">
      <c r="A905" s="8" t="s">
        <v>6334</v>
      </c>
      <c r="B905" s="8" t="s">
        <v>6333</v>
      </c>
      <c r="C905" s="8">
        <v>8953.0</v>
      </c>
      <c r="D905" s="8" t="s">
        <v>16639</v>
      </c>
      <c r="E905" s="27">
        <v>38185.0</v>
      </c>
      <c r="F905" s="8">
        <v>105.0</v>
      </c>
      <c r="G905" s="8" t="s">
        <v>16640</v>
      </c>
      <c r="H905" s="8" t="s">
        <v>10604</v>
      </c>
      <c r="I905" s="8" t="s">
        <v>16641</v>
      </c>
      <c r="J905" s="8" t="s">
        <v>16642</v>
      </c>
      <c r="K905" s="8" t="s">
        <v>16643</v>
      </c>
      <c r="N905" s="8" t="s">
        <v>10608</v>
      </c>
      <c r="O905" s="8" t="s">
        <v>16644</v>
      </c>
      <c r="P905" s="8" t="s">
        <v>16645</v>
      </c>
      <c r="Q905" s="8" t="s">
        <v>13766</v>
      </c>
    </row>
    <row r="906">
      <c r="A906" s="8" t="s">
        <v>6306</v>
      </c>
      <c r="B906" s="8" t="s">
        <v>6305</v>
      </c>
      <c r="C906" s="8">
        <v>606673.0</v>
      </c>
      <c r="D906" s="8" t="s">
        <v>16646</v>
      </c>
      <c r="E906" s="27">
        <v>37816.0</v>
      </c>
      <c r="F906" s="8">
        <v>24.0</v>
      </c>
      <c r="G906" s="8" t="s">
        <v>10624</v>
      </c>
      <c r="H906" s="8" t="s">
        <v>11159</v>
      </c>
      <c r="I906" s="8" t="s">
        <v>16647</v>
      </c>
      <c r="J906" s="8" t="s">
        <v>16648</v>
      </c>
      <c r="K906" s="8" t="s">
        <v>16649</v>
      </c>
      <c r="L906" s="8" t="s">
        <v>16648</v>
      </c>
      <c r="N906" s="8" t="s">
        <v>16648</v>
      </c>
      <c r="O906" s="8" t="s">
        <v>16650</v>
      </c>
      <c r="P906" s="8" t="s">
        <v>16651</v>
      </c>
      <c r="Q906" s="8" t="s">
        <v>16652</v>
      </c>
      <c r="T906" s="8" t="s">
        <v>16653</v>
      </c>
    </row>
    <row r="907">
      <c r="A907" s="8" t="s">
        <v>6383</v>
      </c>
      <c r="B907" s="8" t="s">
        <v>6382</v>
      </c>
      <c r="C907" s="8">
        <v>15584.0</v>
      </c>
      <c r="D907" s="8" t="s">
        <v>16654</v>
      </c>
      <c r="E907" s="27">
        <v>39752.0</v>
      </c>
      <c r="F907" s="8">
        <v>95.0</v>
      </c>
      <c r="G907" s="8" t="s">
        <v>16655</v>
      </c>
      <c r="H907" s="8" t="s">
        <v>10592</v>
      </c>
      <c r="I907" s="8" t="s">
        <v>16656</v>
      </c>
      <c r="J907" s="8" t="s">
        <v>16657</v>
      </c>
      <c r="K907" s="8" t="s">
        <v>16657</v>
      </c>
      <c r="L907" s="8" t="s">
        <v>16657</v>
      </c>
      <c r="N907" s="8" t="s">
        <v>16657</v>
      </c>
      <c r="O907" s="8" t="s">
        <v>16657</v>
      </c>
    </row>
    <row r="908">
      <c r="A908" s="8" t="s">
        <v>6327</v>
      </c>
      <c r="B908" s="8" t="s">
        <v>6326</v>
      </c>
      <c r="C908" s="8">
        <v>23385.0</v>
      </c>
      <c r="D908" s="8" t="s">
        <v>16658</v>
      </c>
      <c r="E908" s="27">
        <v>39749.0</v>
      </c>
      <c r="F908" s="8">
        <v>97.0</v>
      </c>
      <c r="G908" s="8" t="s">
        <v>15403</v>
      </c>
      <c r="H908" s="8" t="s">
        <v>10592</v>
      </c>
      <c r="I908" s="8" t="s">
        <v>16659</v>
      </c>
      <c r="J908" s="8" t="s">
        <v>16660</v>
      </c>
      <c r="K908" s="8" t="s">
        <v>16661</v>
      </c>
      <c r="N908" s="8" t="s">
        <v>16662</v>
      </c>
      <c r="O908" s="8" t="s">
        <v>16663</v>
      </c>
    </row>
    <row r="909">
      <c r="A909" s="8" t="s">
        <v>6299</v>
      </c>
      <c r="B909" s="8" t="s">
        <v>6298</v>
      </c>
      <c r="C909" s="8">
        <v>101908.0</v>
      </c>
      <c r="D909" s="8" t="s">
        <v>16664</v>
      </c>
      <c r="E909" s="27">
        <v>38506.0</v>
      </c>
      <c r="F909" s="8">
        <v>123.0</v>
      </c>
      <c r="G909" s="8" t="s">
        <v>10624</v>
      </c>
      <c r="H909" s="8" t="s">
        <v>10646</v>
      </c>
      <c r="I909" s="8" t="s">
        <v>16665</v>
      </c>
      <c r="J909" s="8" t="s">
        <v>16666</v>
      </c>
      <c r="O909" s="8" t="s">
        <v>16667</v>
      </c>
    </row>
    <row r="910">
      <c r="A910" s="8" t="s">
        <v>6341</v>
      </c>
      <c r="B910" s="8" t="s">
        <v>6340</v>
      </c>
    </row>
    <row r="911">
      <c r="A911" s="8" t="s">
        <v>6376</v>
      </c>
      <c r="B911" s="8" t="s">
        <v>6375</v>
      </c>
      <c r="C911" s="8">
        <v>37280.0</v>
      </c>
      <c r="D911" s="8" t="s">
        <v>16668</v>
      </c>
      <c r="E911" s="27">
        <v>37002.0</v>
      </c>
      <c r="F911" s="8">
        <v>90.0</v>
      </c>
      <c r="G911" s="8" t="s">
        <v>12820</v>
      </c>
      <c r="H911" s="8" t="s">
        <v>10604</v>
      </c>
      <c r="I911" s="8" t="s">
        <v>16669</v>
      </c>
      <c r="J911" s="8" t="s">
        <v>15938</v>
      </c>
      <c r="L911" s="8" t="s">
        <v>15938</v>
      </c>
    </row>
    <row r="912">
      <c r="A912" s="8" t="s">
        <v>6355</v>
      </c>
      <c r="B912" s="8" t="s">
        <v>6354</v>
      </c>
      <c r="C912" s="8">
        <v>247063.0</v>
      </c>
      <c r="D912" s="8" t="s">
        <v>16670</v>
      </c>
      <c r="E912" s="27">
        <v>38317.0</v>
      </c>
      <c r="F912" s="8">
        <v>6.0</v>
      </c>
      <c r="G912" s="8" t="s">
        <v>13271</v>
      </c>
      <c r="H912" s="8" t="s">
        <v>10592</v>
      </c>
      <c r="J912" s="8" t="s">
        <v>16468</v>
      </c>
      <c r="L912" s="8" t="s">
        <v>16468</v>
      </c>
    </row>
    <row r="913">
      <c r="A913" s="8" t="s">
        <v>6348</v>
      </c>
      <c r="B913" s="8" t="s">
        <v>6347</v>
      </c>
      <c r="C913" s="8">
        <v>1440.0</v>
      </c>
      <c r="D913" s="8" t="s">
        <v>16671</v>
      </c>
      <c r="E913" s="27">
        <v>38996.0</v>
      </c>
      <c r="F913" s="8">
        <v>136.0</v>
      </c>
      <c r="G913" s="8" t="s">
        <v>13405</v>
      </c>
      <c r="H913" s="8" t="s">
        <v>10592</v>
      </c>
      <c r="I913" s="8" t="s">
        <v>16672</v>
      </c>
      <c r="J913" s="8" t="s">
        <v>16673</v>
      </c>
      <c r="K913" s="8" t="s">
        <v>16674</v>
      </c>
      <c r="N913" s="8" t="s">
        <v>16675</v>
      </c>
      <c r="O913" s="8" t="s">
        <v>16676</v>
      </c>
      <c r="P913" s="8" t="s">
        <v>11067</v>
      </c>
      <c r="Q913" s="8" t="s">
        <v>16677</v>
      </c>
      <c r="R913" s="8" t="s">
        <v>14727</v>
      </c>
      <c r="S913" s="8" t="s">
        <v>16678</v>
      </c>
      <c r="T913" s="8" t="s">
        <v>16679</v>
      </c>
    </row>
    <row r="914">
      <c r="A914" s="8" t="s">
        <v>6369</v>
      </c>
      <c r="B914" s="8" t="s">
        <v>6368</v>
      </c>
      <c r="C914" s="8">
        <v>1430.0</v>
      </c>
      <c r="D914" s="8" t="s">
        <v>16680</v>
      </c>
      <c r="E914" s="27">
        <v>37538.0</v>
      </c>
      <c r="F914" s="8">
        <v>120.0</v>
      </c>
      <c r="G914" s="8" t="s">
        <v>10921</v>
      </c>
      <c r="H914" s="8" t="s">
        <v>10592</v>
      </c>
      <c r="I914" s="8" t="s">
        <v>16681</v>
      </c>
      <c r="J914" s="8" t="s">
        <v>16682</v>
      </c>
      <c r="K914" s="8" t="s">
        <v>16683</v>
      </c>
      <c r="L914" s="8" t="s">
        <v>16682</v>
      </c>
      <c r="N914" s="8" t="s">
        <v>16684</v>
      </c>
      <c r="P914" s="8" t="s">
        <v>16685</v>
      </c>
    </row>
    <row r="915">
      <c r="A915" s="8" t="s">
        <v>6320</v>
      </c>
      <c r="B915" s="8" t="s">
        <v>6319</v>
      </c>
      <c r="C915" s="8">
        <v>16871.0</v>
      </c>
      <c r="D915" s="8" t="s">
        <v>16686</v>
      </c>
      <c r="E915" s="27">
        <v>39887.0</v>
      </c>
      <c r="F915" s="8">
        <v>99.0</v>
      </c>
      <c r="G915" s="8" t="s">
        <v>12404</v>
      </c>
      <c r="H915" s="8" t="s">
        <v>10592</v>
      </c>
      <c r="I915" s="8" t="s">
        <v>16687</v>
      </c>
      <c r="J915" s="8" t="s">
        <v>11802</v>
      </c>
      <c r="K915" s="8" t="s">
        <v>16688</v>
      </c>
      <c r="L915" s="8" t="s">
        <v>16689</v>
      </c>
      <c r="M915" s="8" t="s">
        <v>16690</v>
      </c>
      <c r="N915" s="8" t="s">
        <v>11805</v>
      </c>
      <c r="O915" s="8" t="s">
        <v>10597</v>
      </c>
      <c r="P915" s="8" t="s">
        <v>13108</v>
      </c>
      <c r="Q915" s="8" t="s">
        <v>14295</v>
      </c>
      <c r="R915" s="8" t="s">
        <v>16624</v>
      </c>
      <c r="S915" s="8" t="s">
        <v>11477</v>
      </c>
      <c r="T915" s="8" t="s">
        <v>16691</v>
      </c>
    </row>
    <row r="916">
      <c r="A916" s="8" t="s">
        <v>6292</v>
      </c>
      <c r="B916" s="8" t="s">
        <v>6291</v>
      </c>
      <c r="C916" s="8">
        <v>62652.0</v>
      </c>
      <c r="D916" s="8" t="s">
        <v>16692</v>
      </c>
      <c r="E916" s="27">
        <v>38889.0</v>
      </c>
      <c r="F916" s="8">
        <v>115.0</v>
      </c>
      <c r="G916" s="8" t="s">
        <v>10624</v>
      </c>
      <c r="H916" s="8" t="s">
        <v>12943</v>
      </c>
      <c r="I916" s="8" t="s">
        <v>16693</v>
      </c>
      <c r="J916" s="8" t="s">
        <v>16694</v>
      </c>
      <c r="K916" s="8" t="s">
        <v>16695</v>
      </c>
      <c r="L916" s="8" t="s">
        <v>16694</v>
      </c>
      <c r="N916" s="8" t="s">
        <v>16696</v>
      </c>
      <c r="O916" s="8" t="s">
        <v>16697</v>
      </c>
      <c r="R916" s="8" t="s">
        <v>16698</v>
      </c>
      <c r="S916" s="8" t="s">
        <v>16699</v>
      </c>
    </row>
    <row r="917">
      <c r="A917" s="8" t="s">
        <v>6404</v>
      </c>
      <c r="B917" s="8" t="s">
        <v>6403</v>
      </c>
      <c r="C917" s="8">
        <v>302534.0</v>
      </c>
      <c r="E917" s="27">
        <v>39530.0</v>
      </c>
      <c r="F917" s="8">
        <v>80.0</v>
      </c>
      <c r="G917" s="8" t="s">
        <v>16700</v>
      </c>
      <c r="H917" s="8" t="s">
        <v>16701</v>
      </c>
      <c r="I917" s="8" t="s">
        <v>16702</v>
      </c>
      <c r="J917" s="8" t="s">
        <v>16703</v>
      </c>
      <c r="O917" s="8" t="s">
        <v>16704</v>
      </c>
    </row>
    <row r="918">
      <c r="A918" s="8" t="s">
        <v>6453</v>
      </c>
      <c r="B918" s="8" t="s">
        <v>6452</v>
      </c>
      <c r="C918" s="8">
        <v>43614.0</v>
      </c>
      <c r="D918" s="8" t="s">
        <v>16705</v>
      </c>
      <c r="E918" s="27">
        <v>40163.0</v>
      </c>
      <c r="F918" s="8">
        <v>110.0</v>
      </c>
      <c r="G918" s="8" t="s">
        <v>10624</v>
      </c>
      <c r="H918" s="8" t="s">
        <v>10811</v>
      </c>
      <c r="I918" s="8" t="s">
        <v>16706</v>
      </c>
      <c r="J918" s="8" t="s">
        <v>16707</v>
      </c>
      <c r="K918" s="8" t="s">
        <v>16708</v>
      </c>
      <c r="L918" s="8" t="s">
        <v>16707</v>
      </c>
      <c r="N918" s="8" t="s">
        <v>16709</v>
      </c>
      <c r="O918" s="8" t="s">
        <v>16710</v>
      </c>
      <c r="S918" s="8" t="s">
        <v>16711</v>
      </c>
    </row>
    <row r="919">
      <c r="A919" s="8" t="s">
        <v>6460</v>
      </c>
      <c r="B919" s="8" t="s">
        <v>6459</v>
      </c>
      <c r="C919" s="8">
        <v>63703.0</v>
      </c>
      <c r="D919" s="8" t="s">
        <v>16712</v>
      </c>
      <c r="E919" s="27">
        <v>38521.0</v>
      </c>
      <c r="F919" s="8">
        <v>90.0</v>
      </c>
      <c r="G919" s="8" t="s">
        <v>11117</v>
      </c>
      <c r="H919" s="8" t="s">
        <v>10592</v>
      </c>
      <c r="I919" s="8" t="s">
        <v>16713</v>
      </c>
      <c r="J919" s="8" t="s">
        <v>16714</v>
      </c>
      <c r="K919" s="8" t="s">
        <v>16715</v>
      </c>
      <c r="L919" s="8" t="s">
        <v>16716</v>
      </c>
      <c r="N919" s="8" t="s">
        <v>16717</v>
      </c>
    </row>
    <row r="920">
      <c r="A920" s="8" t="s">
        <v>6411</v>
      </c>
      <c r="B920" s="8" t="s">
        <v>6410</v>
      </c>
      <c r="C920" s="8">
        <v>239216.0</v>
      </c>
      <c r="D920" s="8" t="s">
        <v>16718</v>
      </c>
      <c r="E920" s="27">
        <v>37987.0</v>
      </c>
      <c r="F920" s="8">
        <v>71.0</v>
      </c>
      <c r="G920" s="8" t="s">
        <v>15232</v>
      </c>
      <c r="H920" s="8" t="s">
        <v>10592</v>
      </c>
      <c r="I920" s="8" t="s">
        <v>16719</v>
      </c>
      <c r="J920" s="8" t="s">
        <v>16720</v>
      </c>
      <c r="P920" s="8" t="s">
        <v>16721</v>
      </c>
    </row>
    <row r="921">
      <c r="A921" s="8" t="s">
        <v>6446</v>
      </c>
      <c r="B921" s="8" t="s">
        <v>6445</v>
      </c>
      <c r="C921" s="8">
        <v>23155.0</v>
      </c>
      <c r="D921" s="8" t="s">
        <v>16722</v>
      </c>
      <c r="E921" s="27">
        <v>39676.0</v>
      </c>
      <c r="F921" s="8">
        <v>114.0</v>
      </c>
      <c r="G921" s="8" t="s">
        <v>16723</v>
      </c>
      <c r="H921" s="8" t="s">
        <v>10604</v>
      </c>
      <c r="I921" s="8" t="s">
        <v>16724</v>
      </c>
      <c r="J921" s="8" t="s">
        <v>16725</v>
      </c>
      <c r="K921" s="8" t="s">
        <v>16726</v>
      </c>
      <c r="N921" s="8" t="s">
        <v>16727</v>
      </c>
      <c r="O921" s="8" t="s">
        <v>16728</v>
      </c>
      <c r="P921" s="8" t="s">
        <v>16729</v>
      </c>
      <c r="Q921" s="8" t="s">
        <v>11220</v>
      </c>
    </row>
    <row r="922">
      <c r="A922" s="8" t="s">
        <v>6467</v>
      </c>
      <c r="B922" s="8" t="s">
        <v>6466</v>
      </c>
    </row>
    <row r="923">
      <c r="A923" s="8" t="s">
        <v>6439</v>
      </c>
      <c r="B923" s="8" t="s">
        <v>6438</v>
      </c>
      <c r="C923" s="8">
        <v>11559.0</v>
      </c>
      <c r="D923" s="8" t="s">
        <v>16730</v>
      </c>
      <c r="E923" s="27">
        <v>38604.0</v>
      </c>
      <c r="F923" s="8">
        <v>120.0</v>
      </c>
      <c r="G923" s="8" t="s">
        <v>16731</v>
      </c>
      <c r="H923" s="8" t="s">
        <v>10592</v>
      </c>
      <c r="I923" s="8" t="s">
        <v>16732</v>
      </c>
      <c r="J923" s="8" t="s">
        <v>16010</v>
      </c>
      <c r="K923" s="8" t="s">
        <v>16733</v>
      </c>
      <c r="N923" s="8" t="s">
        <v>16734</v>
      </c>
      <c r="O923" s="8" t="s">
        <v>16735</v>
      </c>
      <c r="P923" s="8" t="s">
        <v>16736</v>
      </c>
    </row>
    <row r="924">
      <c r="A924" s="8" t="s">
        <v>6418</v>
      </c>
      <c r="B924" s="8" t="s">
        <v>6417</v>
      </c>
      <c r="C924" s="8">
        <v>53701.0</v>
      </c>
      <c r="D924" s="8" t="s">
        <v>16737</v>
      </c>
      <c r="E924" s="27">
        <v>38628.0</v>
      </c>
      <c r="F924" s="8">
        <v>115.0</v>
      </c>
      <c r="G924" s="8" t="s">
        <v>10869</v>
      </c>
      <c r="H924" s="8" t="s">
        <v>10604</v>
      </c>
      <c r="I924" s="8" t="s">
        <v>16738</v>
      </c>
      <c r="J924" s="8" t="s">
        <v>16739</v>
      </c>
    </row>
    <row r="925">
      <c r="A925" s="8" t="s">
        <v>6432</v>
      </c>
      <c r="B925" s="8" t="s">
        <v>6431</v>
      </c>
      <c r="C925" s="8">
        <v>1843.0</v>
      </c>
      <c r="D925" s="8" t="s">
        <v>16740</v>
      </c>
      <c r="E925" s="27">
        <v>38121.0</v>
      </c>
      <c r="F925" s="8">
        <v>107.0</v>
      </c>
      <c r="G925" s="8" t="s">
        <v>12775</v>
      </c>
      <c r="H925" s="8" t="s">
        <v>10592</v>
      </c>
      <c r="I925" s="8" t="s">
        <v>16741</v>
      </c>
      <c r="J925" s="8" t="s">
        <v>16742</v>
      </c>
      <c r="K925" s="8" t="s">
        <v>16742</v>
      </c>
      <c r="O925" s="8" t="s">
        <v>16743</v>
      </c>
    </row>
    <row r="926">
      <c r="A926" s="8" t="s">
        <v>6474</v>
      </c>
      <c r="B926" s="8" t="s">
        <v>6473</v>
      </c>
      <c r="C926" s="8">
        <v>16976.0</v>
      </c>
      <c r="D926" s="8" t="s">
        <v>16744</v>
      </c>
      <c r="E926" s="27">
        <v>37821.0</v>
      </c>
      <c r="F926" s="8">
        <v>120.0</v>
      </c>
      <c r="G926" s="8" t="s">
        <v>16745</v>
      </c>
      <c r="H926" s="8" t="s">
        <v>10604</v>
      </c>
      <c r="I926" s="8" t="s">
        <v>16746</v>
      </c>
      <c r="J926" s="8" t="s">
        <v>14632</v>
      </c>
      <c r="K926" s="8" t="s">
        <v>16747</v>
      </c>
      <c r="N926" s="8" t="s">
        <v>16748</v>
      </c>
      <c r="O926" s="8" t="s">
        <v>16749</v>
      </c>
      <c r="P926" s="8" t="s">
        <v>16750</v>
      </c>
      <c r="R926" s="8" t="s">
        <v>16751</v>
      </c>
    </row>
    <row r="927">
      <c r="A927" s="8" t="s">
        <v>6425</v>
      </c>
      <c r="B927" s="8" t="s">
        <v>6424</v>
      </c>
      <c r="C927" s="8">
        <v>9907.0</v>
      </c>
      <c r="D927" s="8" t="s">
        <v>16752</v>
      </c>
      <c r="E927" s="27">
        <v>38933.0</v>
      </c>
      <c r="F927" s="8">
        <v>90.0</v>
      </c>
      <c r="G927" s="8" t="s">
        <v>12396</v>
      </c>
      <c r="H927" s="8" t="s">
        <v>10592</v>
      </c>
      <c r="I927" s="8" t="s">
        <v>16753</v>
      </c>
      <c r="J927" s="8" t="s">
        <v>16754</v>
      </c>
      <c r="K927" s="8" t="s">
        <v>16755</v>
      </c>
      <c r="N927" s="8" t="s">
        <v>16756</v>
      </c>
      <c r="P927" s="8" t="s">
        <v>11797</v>
      </c>
      <c r="Q927" s="8" t="s">
        <v>16757</v>
      </c>
      <c r="R927" s="8" t="s">
        <v>16757</v>
      </c>
    </row>
    <row r="928">
      <c r="A928" s="8" t="s">
        <v>6530</v>
      </c>
      <c r="B928" s="8" t="s">
        <v>6529</v>
      </c>
      <c r="C928" s="8">
        <v>123864.0</v>
      </c>
      <c r="D928" s="8" t="s">
        <v>16758</v>
      </c>
      <c r="E928" s="27">
        <v>37499.0</v>
      </c>
      <c r="F928" s="8">
        <v>89.0</v>
      </c>
      <c r="G928" s="8" t="s">
        <v>12314</v>
      </c>
      <c r="H928" s="8" t="s">
        <v>10592</v>
      </c>
      <c r="I928" s="8" t="s">
        <v>16759</v>
      </c>
      <c r="J928" s="8" t="s">
        <v>16760</v>
      </c>
      <c r="K928" s="8" t="s">
        <v>16761</v>
      </c>
      <c r="L928" s="8" t="s">
        <v>16760</v>
      </c>
      <c r="N928" s="8" t="s">
        <v>16762</v>
      </c>
      <c r="O928" s="8" t="s">
        <v>16763</v>
      </c>
      <c r="Q928" s="8" t="s">
        <v>16764</v>
      </c>
      <c r="R928" s="8" t="s">
        <v>16764</v>
      </c>
    </row>
    <row r="929">
      <c r="A929" s="8" t="s">
        <v>6544</v>
      </c>
      <c r="B929" s="8" t="s">
        <v>6543</v>
      </c>
      <c r="C929" s="8">
        <v>5955.0</v>
      </c>
      <c r="D929" s="8" t="s">
        <v>16765</v>
      </c>
      <c r="E929" s="27">
        <v>36910.0</v>
      </c>
      <c r="F929" s="8">
        <v>123.0</v>
      </c>
      <c r="G929" s="8" t="s">
        <v>10925</v>
      </c>
      <c r="H929" s="8" t="s">
        <v>10592</v>
      </c>
      <c r="I929" s="8" t="s">
        <v>16766</v>
      </c>
      <c r="J929" s="8" t="s">
        <v>12237</v>
      </c>
      <c r="K929" s="8" t="s">
        <v>16767</v>
      </c>
      <c r="N929" s="8" t="s">
        <v>12239</v>
      </c>
      <c r="O929" s="8" t="s">
        <v>16538</v>
      </c>
      <c r="P929" s="8" t="s">
        <v>16768</v>
      </c>
      <c r="Q929" s="8" t="s">
        <v>16769</v>
      </c>
      <c r="R929" s="8" t="s">
        <v>13818</v>
      </c>
      <c r="S929" s="8" t="s">
        <v>16770</v>
      </c>
    </row>
    <row r="930">
      <c r="A930" s="8" t="s">
        <v>6516</v>
      </c>
      <c r="B930" s="8" t="s">
        <v>6515</v>
      </c>
      <c r="C930" s="8">
        <v>33774.0</v>
      </c>
      <c r="D930" s="8" t="s">
        <v>16771</v>
      </c>
      <c r="E930" s="27">
        <v>39688.0</v>
      </c>
      <c r="F930" s="8">
        <v>97.0</v>
      </c>
      <c r="G930" s="8" t="s">
        <v>10624</v>
      </c>
      <c r="H930" s="8" t="s">
        <v>11159</v>
      </c>
      <c r="I930" s="8" t="s">
        <v>16772</v>
      </c>
      <c r="J930" s="8" t="s">
        <v>16773</v>
      </c>
      <c r="K930" s="8" t="s">
        <v>16774</v>
      </c>
      <c r="M930" s="8" t="s">
        <v>16775</v>
      </c>
      <c r="N930" s="8" t="s">
        <v>16776</v>
      </c>
      <c r="O930" s="8" t="s">
        <v>16777</v>
      </c>
      <c r="R930" s="8" t="s">
        <v>16778</v>
      </c>
      <c r="S930" s="8" t="s">
        <v>16779</v>
      </c>
      <c r="T930" s="8" t="s">
        <v>16780</v>
      </c>
    </row>
    <row r="931">
      <c r="A931" s="8" t="s">
        <v>6551</v>
      </c>
      <c r="B931" s="8" t="s">
        <v>6550</v>
      </c>
      <c r="C931" s="8">
        <v>81540.0</v>
      </c>
      <c r="D931" s="8" t="s">
        <v>16781</v>
      </c>
      <c r="E931" s="27">
        <v>37257.0</v>
      </c>
      <c r="F931" s="8">
        <v>85.0</v>
      </c>
      <c r="G931" s="8" t="s">
        <v>16782</v>
      </c>
      <c r="H931" s="8" t="s">
        <v>10592</v>
      </c>
      <c r="I931" s="8" t="s">
        <v>16783</v>
      </c>
      <c r="J931" s="8" t="s">
        <v>16784</v>
      </c>
      <c r="S931" s="8" t="s">
        <v>16785</v>
      </c>
    </row>
    <row r="932">
      <c r="A932" s="8" t="s">
        <v>6537</v>
      </c>
      <c r="B932" s="8" t="s">
        <v>6536</v>
      </c>
      <c r="C932" s="8">
        <v>122341.0</v>
      </c>
      <c r="E932" s="27">
        <v>38718.0</v>
      </c>
      <c r="F932" s="8">
        <v>138.0</v>
      </c>
      <c r="H932" s="8" t="s">
        <v>10592</v>
      </c>
      <c r="J932" s="8" t="s">
        <v>13300</v>
      </c>
      <c r="L932" s="8" t="s">
        <v>13300</v>
      </c>
    </row>
    <row r="933">
      <c r="A933" s="8" t="s">
        <v>6495</v>
      </c>
      <c r="B933" s="8" t="s">
        <v>6494</v>
      </c>
      <c r="C933" s="8">
        <v>338.0</v>
      </c>
      <c r="D933" s="8" t="s">
        <v>16786</v>
      </c>
      <c r="E933" s="27">
        <v>37661.0</v>
      </c>
      <c r="F933" s="8">
        <v>121.0</v>
      </c>
      <c r="G933" s="8" t="s">
        <v>10869</v>
      </c>
      <c r="H933" s="8" t="s">
        <v>10995</v>
      </c>
      <c r="I933" s="8" t="s">
        <v>16787</v>
      </c>
      <c r="J933" s="8" t="s">
        <v>16788</v>
      </c>
      <c r="K933" s="8" t="s">
        <v>16789</v>
      </c>
      <c r="M933" s="8" t="s">
        <v>13703</v>
      </c>
      <c r="N933" s="8" t="s">
        <v>16790</v>
      </c>
      <c r="O933" s="8" t="s">
        <v>16791</v>
      </c>
      <c r="P933" s="8" t="s">
        <v>10819</v>
      </c>
      <c r="Q933" s="8" t="s">
        <v>16792</v>
      </c>
      <c r="R933" s="8" t="s">
        <v>16793</v>
      </c>
      <c r="S933" s="8" t="s">
        <v>16794</v>
      </c>
      <c r="T933" s="8" t="s">
        <v>16795</v>
      </c>
    </row>
    <row r="934">
      <c r="A934" s="8" t="s">
        <v>6488</v>
      </c>
      <c r="B934" s="8" t="s">
        <v>6487</v>
      </c>
      <c r="C934" s="8">
        <v>1360.0</v>
      </c>
      <c r="D934" s="8" t="s">
        <v>16796</v>
      </c>
      <c r="E934" s="27">
        <v>37497.0</v>
      </c>
      <c r="F934" s="8">
        <v>123.0</v>
      </c>
      <c r="G934" s="8" t="s">
        <v>10613</v>
      </c>
      <c r="H934" s="8" t="s">
        <v>10592</v>
      </c>
      <c r="I934" s="8" t="s">
        <v>16797</v>
      </c>
      <c r="J934" s="8" t="s">
        <v>16798</v>
      </c>
      <c r="K934" s="8" t="s">
        <v>16799</v>
      </c>
      <c r="N934" s="8" t="s">
        <v>16800</v>
      </c>
      <c r="O934" s="8" t="s">
        <v>11336</v>
      </c>
      <c r="P934" s="8" t="s">
        <v>12670</v>
      </c>
      <c r="Q934" s="8" t="s">
        <v>16801</v>
      </c>
      <c r="R934" s="8" t="s">
        <v>16802</v>
      </c>
      <c r="S934" s="8" t="s">
        <v>13086</v>
      </c>
    </row>
    <row r="935">
      <c r="A935" s="8" t="s">
        <v>6523</v>
      </c>
      <c r="B935" s="8" t="s">
        <v>6522</v>
      </c>
      <c r="C935" s="8">
        <v>11253.0</v>
      </c>
      <c r="D935" s="8" t="s">
        <v>16803</v>
      </c>
      <c r="E935" s="27">
        <v>39640.0</v>
      </c>
      <c r="F935" s="8">
        <v>120.0</v>
      </c>
      <c r="G935" s="8" t="s">
        <v>16804</v>
      </c>
      <c r="H935" s="8" t="s">
        <v>10592</v>
      </c>
      <c r="I935" s="8" t="s">
        <v>16805</v>
      </c>
      <c r="J935" s="8" t="s">
        <v>11161</v>
      </c>
      <c r="K935" s="8" t="s">
        <v>14089</v>
      </c>
      <c r="N935" s="8" t="s">
        <v>11164</v>
      </c>
      <c r="O935" s="8" t="s">
        <v>11165</v>
      </c>
      <c r="P935" s="8" t="s">
        <v>13224</v>
      </c>
      <c r="Q935" s="8" t="s">
        <v>16806</v>
      </c>
      <c r="R935" s="8" t="s">
        <v>16807</v>
      </c>
      <c r="S935" s="8" t="s">
        <v>16808</v>
      </c>
    </row>
    <row r="936">
      <c r="A936" s="8" t="s">
        <v>6558</v>
      </c>
      <c r="B936" s="8" t="s">
        <v>6557</v>
      </c>
      <c r="C936" s="8">
        <v>62447.0</v>
      </c>
      <c r="D936" s="8" t="s">
        <v>16809</v>
      </c>
      <c r="E936" s="27">
        <v>37555.0</v>
      </c>
      <c r="F936" s="8">
        <v>9.0</v>
      </c>
      <c r="G936" s="8" t="s">
        <v>13271</v>
      </c>
      <c r="H936" s="8" t="s">
        <v>10604</v>
      </c>
      <c r="I936" s="8" t="s">
        <v>16810</v>
      </c>
      <c r="J936" s="8" t="s">
        <v>16811</v>
      </c>
      <c r="L936" s="8" t="s">
        <v>16811</v>
      </c>
    </row>
    <row r="937">
      <c r="A937" s="8" t="s">
        <v>6481</v>
      </c>
      <c r="B937" s="8" t="s">
        <v>6480</v>
      </c>
      <c r="C937" s="8">
        <v>17305.0</v>
      </c>
      <c r="D937" s="8" t="s">
        <v>16812</v>
      </c>
      <c r="E937" s="27">
        <v>39127.0</v>
      </c>
      <c r="F937" s="8">
        <v>80.0</v>
      </c>
      <c r="G937" s="8" t="s">
        <v>16813</v>
      </c>
      <c r="H937" s="8" t="s">
        <v>10592</v>
      </c>
      <c r="I937" s="8" t="s">
        <v>16814</v>
      </c>
      <c r="J937" s="8" t="s">
        <v>16815</v>
      </c>
      <c r="K937" s="8" t="s">
        <v>16816</v>
      </c>
      <c r="N937" s="8" t="s">
        <v>16817</v>
      </c>
      <c r="Q937" s="8" t="s">
        <v>16818</v>
      </c>
    </row>
    <row r="938">
      <c r="A938" s="8" t="s">
        <v>6509</v>
      </c>
      <c r="B938" s="8" t="s">
        <v>6508</v>
      </c>
      <c r="C938" s="8">
        <v>63483.0</v>
      </c>
      <c r="D938" s="8" t="s">
        <v>16819</v>
      </c>
      <c r="E938" s="27">
        <v>38523.0</v>
      </c>
      <c r="F938" s="8">
        <v>87.0</v>
      </c>
      <c r="G938" s="8" t="s">
        <v>10624</v>
      </c>
      <c r="H938" s="8" t="s">
        <v>10592</v>
      </c>
      <c r="I938" s="8" t="s">
        <v>16820</v>
      </c>
      <c r="J938" s="8" t="s">
        <v>15301</v>
      </c>
    </row>
    <row r="939">
      <c r="A939" s="8" t="s">
        <v>6502</v>
      </c>
      <c r="B939" s="8" t="s">
        <v>6501</v>
      </c>
      <c r="C939" s="8">
        <v>91563.0</v>
      </c>
      <c r="D939" s="8" t="s">
        <v>16821</v>
      </c>
      <c r="E939" s="27">
        <v>38607.0</v>
      </c>
      <c r="F939" s="8">
        <v>75.0</v>
      </c>
      <c r="G939" s="8" t="s">
        <v>10921</v>
      </c>
      <c r="H939" s="8" t="s">
        <v>10592</v>
      </c>
      <c r="I939" s="8" t="s">
        <v>16822</v>
      </c>
      <c r="J939" s="8" t="s">
        <v>16823</v>
      </c>
    </row>
    <row r="940">
      <c r="A940" s="8" t="s">
        <v>6621</v>
      </c>
      <c r="B940" s="8" t="s">
        <v>6620</v>
      </c>
    </row>
    <row r="941">
      <c r="A941" s="8" t="s">
        <v>6614</v>
      </c>
      <c r="B941" s="8" t="s">
        <v>6613</v>
      </c>
      <c r="C941" s="8">
        <v>1776.0</v>
      </c>
      <c r="D941" s="8" t="s">
        <v>16824</v>
      </c>
      <c r="E941" s="27">
        <v>38975.0</v>
      </c>
      <c r="F941" s="8">
        <v>84.0</v>
      </c>
      <c r="G941" s="8" t="s">
        <v>10921</v>
      </c>
      <c r="H941" s="8" t="s">
        <v>10592</v>
      </c>
      <c r="I941" s="8" t="s">
        <v>16825</v>
      </c>
      <c r="J941" s="8" t="s">
        <v>16826</v>
      </c>
      <c r="K941" s="8" t="s">
        <v>16826</v>
      </c>
      <c r="N941" s="8" t="s">
        <v>16827</v>
      </c>
      <c r="O941" s="8" t="s">
        <v>16828</v>
      </c>
    </row>
    <row r="942">
      <c r="A942" s="8" t="s">
        <v>6579</v>
      </c>
      <c r="B942" s="8" t="s">
        <v>6578</v>
      </c>
      <c r="C942" s="8">
        <v>288108.0</v>
      </c>
      <c r="D942" s="8" t="s">
        <v>16829</v>
      </c>
      <c r="E942" s="27">
        <v>37539.0</v>
      </c>
      <c r="F942" s="8">
        <v>90.0</v>
      </c>
      <c r="G942" s="8" t="s">
        <v>10921</v>
      </c>
      <c r="H942" s="8" t="s">
        <v>10995</v>
      </c>
      <c r="J942" s="8" t="s">
        <v>16830</v>
      </c>
      <c r="L942" s="8" t="s">
        <v>16830</v>
      </c>
    </row>
    <row r="943">
      <c r="A943" s="8" t="s">
        <v>6600</v>
      </c>
      <c r="B943" s="8" t="s">
        <v>6599</v>
      </c>
      <c r="C943" s="8">
        <v>33431.0</v>
      </c>
      <c r="D943" s="8" t="s">
        <v>16831</v>
      </c>
      <c r="E943" s="27">
        <v>37785.0</v>
      </c>
      <c r="F943" s="8">
        <v>77.0</v>
      </c>
      <c r="G943" s="8" t="s">
        <v>16832</v>
      </c>
      <c r="H943" s="8" t="s">
        <v>10604</v>
      </c>
      <c r="I943" s="8" t="s">
        <v>16833</v>
      </c>
      <c r="J943" s="8" t="s">
        <v>16834</v>
      </c>
      <c r="K943" s="8" t="s">
        <v>16834</v>
      </c>
      <c r="L943" s="8" t="s">
        <v>16834</v>
      </c>
      <c r="N943" s="8" t="s">
        <v>16835</v>
      </c>
      <c r="P943" s="8" t="s">
        <v>16836</v>
      </c>
      <c r="R943" s="8" t="s">
        <v>16834</v>
      </c>
      <c r="S943" s="8" t="s">
        <v>16837</v>
      </c>
    </row>
    <row r="944">
      <c r="A944" s="8" t="s">
        <v>6607</v>
      </c>
      <c r="B944" s="8" t="s">
        <v>6606</v>
      </c>
      <c r="C944" s="8">
        <v>28874.0</v>
      </c>
      <c r="D944" s="8" t="s">
        <v>16838</v>
      </c>
      <c r="E944" s="27">
        <v>40026.0</v>
      </c>
      <c r="F944" s="8">
        <v>114.0</v>
      </c>
      <c r="G944" s="8" t="s">
        <v>13271</v>
      </c>
      <c r="H944" s="8" t="s">
        <v>10604</v>
      </c>
      <c r="I944" s="8" t="s">
        <v>16839</v>
      </c>
      <c r="J944" s="8" t="s">
        <v>12492</v>
      </c>
      <c r="K944" s="8" t="s">
        <v>16840</v>
      </c>
      <c r="L944" s="8" t="s">
        <v>12492</v>
      </c>
      <c r="N944" s="8" t="s">
        <v>12494</v>
      </c>
      <c r="P944" s="8" t="s">
        <v>16841</v>
      </c>
      <c r="Q944" s="8" t="s">
        <v>10611</v>
      </c>
    </row>
    <row r="945">
      <c r="A945" s="8" t="s">
        <v>6642</v>
      </c>
      <c r="B945" s="8" t="s">
        <v>6641</v>
      </c>
      <c r="C945" s="8">
        <v>25838.0</v>
      </c>
      <c r="D945" s="8" t="s">
        <v>16842</v>
      </c>
      <c r="E945" s="27">
        <v>36658.0</v>
      </c>
      <c r="F945" s="8">
        <v>139.0</v>
      </c>
      <c r="G945" s="8" t="s">
        <v>11127</v>
      </c>
      <c r="H945" s="8" t="s">
        <v>10646</v>
      </c>
      <c r="I945" s="8" t="s">
        <v>16843</v>
      </c>
      <c r="J945" s="8" t="s">
        <v>16844</v>
      </c>
      <c r="L945" s="8" t="s">
        <v>16845</v>
      </c>
      <c r="O945" s="8" t="s">
        <v>16846</v>
      </c>
      <c r="R945" s="8" t="s">
        <v>16847</v>
      </c>
    </row>
    <row r="946">
      <c r="A946" s="8" t="s">
        <v>6635</v>
      </c>
      <c r="B946" s="8" t="s">
        <v>6634</v>
      </c>
      <c r="C946" s="8">
        <v>8435.0</v>
      </c>
      <c r="D946" s="8" t="s">
        <v>16848</v>
      </c>
      <c r="E946" s="27">
        <v>38550.0</v>
      </c>
      <c r="F946" s="8">
        <v>94.0</v>
      </c>
      <c r="G946" s="8" t="s">
        <v>11624</v>
      </c>
      <c r="H946" s="8" t="s">
        <v>10592</v>
      </c>
      <c r="I946" s="8" t="s">
        <v>16849</v>
      </c>
      <c r="J946" s="8" t="s">
        <v>12441</v>
      </c>
      <c r="K946" s="8" t="s">
        <v>12442</v>
      </c>
      <c r="N946" s="8" t="s">
        <v>16850</v>
      </c>
      <c r="O946" s="8" t="s">
        <v>16851</v>
      </c>
      <c r="P946" s="8" t="s">
        <v>16852</v>
      </c>
    </row>
    <row r="947">
      <c r="A947" s="8" t="s">
        <v>6628</v>
      </c>
      <c r="B947" s="8" t="s">
        <v>6627</v>
      </c>
      <c r="C947" s="8">
        <v>208319.0</v>
      </c>
      <c r="D947" s="8" t="s">
        <v>16853</v>
      </c>
      <c r="E947" s="27">
        <v>37622.0</v>
      </c>
      <c r="F947" s="8">
        <v>78.0</v>
      </c>
      <c r="G947" s="8" t="s">
        <v>10921</v>
      </c>
      <c r="H947" s="8" t="s">
        <v>15652</v>
      </c>
      <c r="I947" s="8" t="s">
        <v>16854</v>
      </c>
      <c r="J947" s="8" t="s">
        <v>15654</v>
      </c>
      <c r="L947" s="8" t="s">
        <v>15654</v>
      </c>
      <c r="N947" s="8" t="s">
        <v>16855</v>
      </c>
      <c r="O947" s="8" t="s">
        <v>15657</v>
      </c>
    </row>
    <row r="948">
      <c r="A948" s="8" t="s">
        <v>6565</v>
      </c>
      <c r="B948" s="8" t="s">
        <v>6564</v>
      </c>
      <c r="C948" s="8">
        <v>45037.0</v>
      </c>
      <c r="E948" s="27">
        <v>38377.0</v>
      </c>
      <c r="F948" s="8">
        <v>77.0</v>
      </c>
      <c r="G948" s="8" t="s">
        <v>16856</v>
      </c>
      <c r="H948" s="8" t="s">
        <v>10592</v>
      </c>
      <c r="I948" s="8" t="s">
        <v>16857</v>
      </c>
      <c r="J948" s="8" t="s">
        <v>16858</v>
      </c>
    </row>
    <row r="949">
      <c r="A949" s="8" t="s">
        <v>6572</v>
      </c>
      <c r="B949" s="8" t="s">
        <v>6571</v>
      </c>
      <c r="C949" s="8">
        <v>13198.0</v>
      </c>
      <c r="D949" s="8" t="s">
        <v>16859</v>
      </c>
      <c r="E949" s="27">
        <v>38741.0</v>
      </c>
      <c r="F949" s="8">
        <v>88.0</v>
      </c>
      <c r="G949" s="8" t="s">
        <v>16860</v>
      </c>
      <c r="H949" s="8" t="s">
        <v>10592</v>
      </c>
      <c r="I949" s="8" t="s">
        <v>16861</v>
      </c>
      <c r="J949" s="8" t="s">
        <v>16862</v>
      </c>
      <c r="K949" s="8" t="s">
        <v>16863</v>
      </c>
      <c r="N949" s="8" t="s">
        <v>16864</v>
      </c>
      <c r="O949" s="8" t="s">
        <v>16865</v>
      </c>
      <c r="P949" s="8" t="s">
        <v>16866</v>
      </c>
      <c r="R949" s="8" t="s">
        <v>16867</v>
      </c>
      <c r="S949" s="8" t="s">
        <v>16868</v>
      </c>
    </row>
    <row r="950">
      <c r="A950" s="8" t="s">
        <v>6586</v>
      </c>
      <c r="B950" s="8" t="s">
        <v>6585</v>
      </c>
      <c r="C950" s="8">
        <v>61718.0</v>
      </c>
      <c r="D950" s="8" t="s">
        <v>16869</v>
      </c>
      <c r="E950" s="27">
        <v>40025.0</v>
      </c>
      <c r="F950" s="8">
        <v>110.0</v>
      </c>
      <c r="G950" s="8" t="s">
        <v>16870</v>
      </c>
      <c r="H950" s="8" t="s">
        <v>10592</v>
      </c>
      <c r="I950" s="8" t="s">
        <v>16871</v>
      </c>
      <c r="J950" s="8" t="s">
        <v>16872</v>
      </c>
      <c r="L950" s="8" t="s">
        <v>16873</v>
      </c>
      <c r="N950" s="8" t="s">
        <v>15059</v>
      </c>
      <c r="Q950" s="8" t="s">
        <v>16874</v>
      </c>
      <c r="S950" s="8" t="s">
        <v>16875</v>
      </c>
      <c r="T950" s="8" t="s">
        <v>16876</v>
      </c>
    </row>
    <row r="951">
      <c r="A951" s="8" t="s">
        <v>6593</v>
      </c>
      <c r="B951" s="8" t="s">
        <v>6592</v>
      </c>
      <c r="C951" s="8">
        <v>259052.0</v>
      </c>
      <c r="E951" s="27">
        <v>37554.0</v>
      </c>
      <c r="F951" s="8">
        <v>55.0</v>
      </c>
      <c r="G951" s="8" t="s">
        <v>16877</v>
      </c>
      <c r="H951" s="8" t="s">
        <v>10592</v>
      </c>
      <c r="J951" s="8" t="s">
        <v>16878</v>
      </c>
      <c r="L951" s="8" t="s">
        <v>16878</v>
      </c>
    </row>
    <row r="952">
      <c r="A952" s="8" t="s">
        <v>6656</v>
      </c>
      <c r="B952" s="8" t="s">
        <v>6655</v>
      </c>
      <c r="C952" s="8">
        <v>242493.0</v>
      </c>
      <c r="D952" s="8" t="s">
        <v>16879</v>
      </c>
      <c r="E952" s="27">
        <v>38492.0</v>
      </c>
      <c r="F952" s="8">
        <v>97.0</v>
      </c>
      <c r="G952" s="8" t="s">
        <v>16880</v>
      </c>
      <c r="H952" s="8" t="s">
        <v>10811</v>
      </c>
      <c r="I952" s="8" t="s">
        <v>16881</v>
      </c>
      <c r="J952" s="8" t="s">
        <v>16882</v>
      </c>
      <c r="K952" s="8" t="s">
        <v>16882</v>
      </c>
      <c r="L952" s="8" t="s">
        <v>16882</v>
      </c>
      <c r="N952" s="8" t="s">
        <v>16882</v>
      </c>
      <c r="O952" s="8" t="s">
        <v>15288</v>
      </c>
      <c r="P952" s="8" t="s">
        <v>16883</v>
      </c>
      <c r="R952" s="8" t="s">
        <v>16884</v>
      </c>
    </row>
    <row r="953">
      <c r="A953" s="8" t="s">
        <v>6719</v>
      </c>
      <c r="B953" s="8" t="s">
        <v>6718</v>
      </c>
      <c r="C953" s="8">
        <v>14223.0</v>
      </c>
      <c r="D953" s="8" t="s">
        <v>16885</v>
      </c>
      <c r="E953" s="27">
        <v>39199.0</v>
      </c>
      <c r="F953" s="8">
        <v>91.0</v>
      </c>
      <c r="G953" s="8" t="s">
        <v>11448</v>
      </c>
      <c r="H953" s="8" t="s">
        <v>10592</v>
      </c>
      <c r="I953" s="8" t="s">
        <v>16886</v>
      </c>
      <c r="J953" s="8" t="s">
        <v>16887</v>
      </c>
      <c r="K953" s="8" t="s">
        <v>11572</v>
      </c>
      <c r="L953" s="8" t="s">
        <v>16888</v>
      </c>
      <c r="N953" s="8" t="s">
        <v>16889</v>
      </c>
      <c r="O953" s="8" t="s">
        <v>16890</v>
      </c>
      <c r="P953" s="8" t="s">
        <v>10891</v>
      </c>
      <c r="Q953" s="8" t="s">
        <v>16891</v>
      </c>
      <c r="R953" s="8" t="s">
        <v>15666</v>
      </c>
      <c r="T953" s="8" t="s">
        <v>16892</v>
      </c>
    </row>
    <row r="954">
      <c r="A954" s="8" t="s">
        <v>6663</v>
      </c>
      <c r="B954" s="8" t="s">
        <v>6662</v>
      </c>
      <c r="C954" s="8">
        <v>30906.0</v>
      </c>
      <c r="E954" s="27">
        <v>39736.0</v>
      </c>
      <c r="F954" s="8">
        <v>80.0</v>
      </c>
      <c r="G954" s="8" t="s">
        <v>10921</v>
      </c>
      <c r="H954" s="8" t="s">
        <v>10592</v>
      </c>
      <c r="J954" s="8" t="s">
        <v>16893</v>
      </c>
    </row>
    <row r="955">
      <c r="A955" s="8" t="s">
        <v>6691</v>
      </c>
      <c r="B955" s="8" t="s">
        <v>6690</v>
      </c>
      <c r="C955" s="8">
        <v>15362.0</v>
      </c>
      <c r="D955" s="8" t="s">
        <v>16894</v>
      </c>
      <c r="E955" s="27">
        <v>39771.0</v>
      </c>
      <c r="F955" s="8">
        <v>133.0</v>
      </c>
      <c r="G955" s="8" t="s">
        <v>16895</v>
      </c>
      <c r="H955" s="8" t="s">
        <v>10811</v>
      </c>
      <c r="I955" s="8" t="s">
        <v>16896</v>
      </c>
      <c r="J955" s="8" t="s">
        <v>14246</v>
      </c>
      <c r="K955" s="8" t="s">
        <v>16897</v>
      </c>
      <c r="L955" s="8" t="s">
        <v>14248</v>
      </c>
      <c r="N955" s="8" t="s">
        <v>16898</v>
      </c>
      <c r="O955" s="8" t="s">
        <v>14249</v>
      </c>
      <c r="P955" s="8" t="s">
        <v>14250</v>
      </c>
      <c r="S955" s="8" t="s">
        <v>11488</v>
      </c>
    </row>
    <row r="956">
      <c r="A956" s="8" t="s">
        <v>6670</v>
      </c>
      <c r="B956" s="8" t="s">
        <v>6669</v>
      </c>
      <c r="C956" s="8">
        <v>78789.0</v>
      </c>
      <c r="D956" s="8" t="s">
        <v>16899</v>
      </c>
      <c r="E956" s="27">
        <v>38049.0</v>
      </c>
      <c r="F956" s="8">
        <v>110.0</v>
      </c>
      <c r="G956" s="8" t="s">
        <v>11624</v>
      </c>
      <c r="H956" s="8" t="s">
        <v>10811</v>
      </c>
      <c r="I956" s="8" t="s">
        <v>16900</v>
      </c>
      <c r="J956" s="8" t="s">
        <v>14403</v>
      </c>
      <c r="K956" s="8" t="s">
        <v>12085</v>
      </c>
      <c r="L956" s="8" t="s">
        <v>14404</v>
      </c>
      <c r="N956" s="8" t="s">
        <v>14406</v>
      </c>
      <c r="O956" s="8" t="s">
        <v>14407</v>
      </c>
      <c r="P956" s="8" t="s">
        <v>16901</v>
      </c>
      <c r="R956" s="8" t="s">
        <v>14408</v>
      </c>
      <c r="S956" s="8" t="s">
        <v>14409</v>
      </c>
    </row>
    <row r="957">
      <c r="A957" s="8" t="s">
        <v>6712</v>
      </c>
      <c r="B957" s="8" t="s">
        <v>6711</v>
      </c>
      <c r="C957" s="8">
        <v>97000.0</v>
      </c>
      <c r="D957" s="8" t="s">
        <v>16902</v>
      </c>
      <c r="E957" s="27">
        <v>36654.0</v>
      </c>
      <c r="F957" s="8">
        <v>91.0</v>
      </c>
      <c r="G957" s="8" t="s">
        <v>13330</v>
      </c>
      <c r="H957" s="8" t="s">
        <v>10592</v>
      </c>
      <c r="I957" s="8" t="s">
        <v>16903</v>
      </c>
      <c r="J957" s="8" t="s">
        <v>16904</v>
      </c>
      <c r="K957" s="8" t="s">
        <v>16905</v>
      </c>
      <c r="L957" s="8" t="s">
        <v>16906</v>
      </c>
      <c r="N957" s="8" t="s">
        <v>16907</v>
      </c>
      <c r="O957" s="8" t="s">
        <v>16908</v>
      </c>
    </row>
    <row r="958">
      <c r="A958" s="8" t="s">
        <v>6698</v>
      </c>
      <c r="B958" s="8" t="s">
        <v>6697</v>
      </c>
      <c r="C958" s="8">
        <v>63290.0</v>
      </c>
      <c r="D958" s="8" t="s">
        <v>16909</v>
      </c>
      <c r="E958" s="27">
        <v>38681.0</v>
      </c>
      <c r="F958" s="8">
        <v>122.0</v>
      </c>
      <c r="G958" s="8" t="s">
        <v>10921</v>
      </c>
      <c r="H958" s="8" t="s">
        <v>10592</v>
      </c>
      <c r="J958" s="8" t="s">
        <v>16910</v>
      </c>
      <c r="N958" s="8" t="s">
        <v>10998</v>
      </c>
      <c r="O958" s="8" t="s">
        <v>16911</v>
      </c>
    </row>
    <row r="959">
      <c r="A959" s="8" t="s">
        <v>6649</v>
      </c>
      <c r="B959" s="8" t="s">
        <v>6648</v>
      </c>
      <c r="C959" s="8">
        <v>85526.0</v>
      </c>
      <c r="D959" s="8" t="s">
        <v>16912</v>
      </c>
      <c r="E959" s="27">
        <v>37541.0</v>
      </c>
      <c r="F959" s="8">
        <v>73.0</v>
      </c>
      <c r="H959" s="8" t="s">
        <v>10592</v>
      </c>
      <c r="I959" s="8" t="s">
        <v>16913</v>
      </c>
      <c r="J959" s="8" t="s">
        <v>16914</v>
      </c>
    </row>
    <row r="960">
      <c r="A960" s="8" t="s">
        <v>6705</v>
      </c>
      <c r="B960" s="8" t="s">
        <v>6704</v>
      </c>
      <c r="C960" s="8">
        <v>102933.0</v>
      </c>
      <c r="D960" s="8" t="s">
        <v>16915</v>
      </c>
      <c r="E960" s="27">
        <v>37176.0</v>
      </c>
      <c r="F960" s="8">
        <v>120.0</v>
      </c>
      <c r="G960" s="8" t="s">
        <v>10624</v>
      </c>
      <c r="H960" s="8" t="s">
        <v>10592</v>
      </c>
      <c r="I960" s="8" t="s">
        <v>16916</v>
      </c>
      <c r="J960" s="8" t="s">
        <v>16917</v>
      </c>
      <c r="K960" s="8" t="s">
        <v>16918</v>
      </c>
      <c r="L960" s="8" t="s">
        <v>16919</v>
      </c>
      <c r="N960" s="8" t="s">
        <v>16920</v>
      </c>
      <c r="O960" s="8" t="s">
        <v>14032</v>
      </c>
      <c r="R960" s="8" t="s">
        <v>16921</v>
      </c>
      <c r="S960" s="8" t="s">
        <v>16922</v>
      </c>
    </row>
    <row r="961">
      <c r="A961" s="8" t="s">
        <v>6677</v>
      </c>
      <c r="B961" s="8" t="s">
        <v>6676</v>
      </c>
      <c r="C961" s="8">
        <v>13249.0</v>
      </c>
      <c r="D961" s="8" t="s">
        <v>16923</v>
      </c>
      <c r="E961" s="27">
        <v>38973.0</v>
      </c>
      <c r="F961" s="8">
        <v>115.0</v>
      </c>
      <c r="G961" s="8" t="s">
        <v>16924</v>
      </c>
      <c r="H961" s="8" t="s">
        <v>10592</v>
      </c>
      <c r="I961" s="8" t="s">
        <v>16925</v>
      </c>
      <c r="J961" s="8" t="s">
        <v>16926</v>
      </c>
      <c r="K961" s="8" t="s">
        <v>16927</v>
      </c>
      <c r="L961" s="8" t="s">
        <v>16926</v>
      </c>
      <c r="N961" s="8" t="s">
        <v>12829</v>
      </c>
      <c r="O961" s="8" t="s">
        <v>11663</v>
      </c>
      <c r="P961" s="8" t="s">
        <v>12870</v>
      </c>
      <c r="Q961" s="8" t="s">
        <v>16928</v>
      </c>
      <c r="R961" s="8" t="s">
        <v>16929</v>
      </c>
      <c r="S961" s="8" t="s">
        <v>13828</v>
      </c>
      <c r="T961" s="8" t="s">
        <v>16930</v>
      </c>
    </row>
    <row r="962">
      <c r="A962" s="8" t="s">
        <v>6684</v>
      </c>
      <c r="B962" s="8" t="s">
        <v>6683</v>
      </c>
      <c r="C962" s="8">
        <v>45458.0</v>
      </c>
      <c r="D962" s="8" t="s">
        <v>16931</v>
      </c>
      <c r="E962" s="27">
        <v>39327.0</v>
      </c>
      <c r="F962" s="8">
        <v>109.0</v>
      </c>
      <c r="G962" s="8" t="s">
        <v>10613</v>
      </c>
      <c r="H962" s="8" t="s">
        <v>10811</v>
      </c>
      <c r="I962" s="8" t="s">
        <v>16932</v>
      </c>
      <c r="J962" s="8" t="s">
        <v>16933</v>
      </c>
      <c r="K962" s="8" t="s">
        <v>16934</v>
      </c>
      <c r="L962" s="8" t="s">
        <v>16933</v>
      </c>
      <c r="N962" s="8" t="s">
        <v>16935</v>
      </c>
      <c r="O962" s="8" t="s">
        <v>16936</v>
      </c>
      <c r="P962" s="8" t="s">
        <v>16937</v>
      </c>
      <c r="R962" s="8" t="s">
        <v>16938</v>
      </c>
      <c r="S962" s="8" t="s">
        <v>16939</v>
      </c>
    </row>
    <row r="963">
      <c r="A963" s="8" t="s">
        <v>6733</v>
      </c>
      <c r="B963" s="8" t="s">
        <v>6732</v>
      </c>
    </row>
    <row r="964">
      <c r="A964" s="8" t="s">
        <v>6740</v>
      </c>
      <c r="B964" s="8" t="s">
        <v>6739</v>
      </c>
      <c r="C964" s="8">
        <v>9392.0</v>
      </c>
      <c r="D964" s="8" t="s">
        <v>16940</v>
      </c>
      <c r="E964" s="27">
        <v>38541.0</v>
      </c>
      <c r="F964" s="8">
        <v>99.0</v>
      </c>
      <c r="G964" s="8" t="s">
        <v>16941</v>
      </c>
      <c r="H964" s="8" t="s">
        <v>10592</v>
      </c>
      <c r="I964" s="8" t="s">
        <v>16942</v>
      </c>
      <c r="J964" s="8" t="s">
        <v>16943</v>
      </c>
      <c r="K964" s="8" t="s">
        <v>14673</v>
      </c>
      <c r="N964" s="8" t="s">
        <v>11923</v>
      </c>
      <c r="O964" s="8" t="s">
        <v>16944</v>
      </c>
      <c r="P964" s="8" t="s">
        <v>10701</v>
      </c>
      <c r="Q964" s="8" t="s">
        <v>16945</v>
      </c>
      <c r="R964" s="8" t="s">
        <v>15848</v>
      </c>
      <c r="S964" s="8" t="s">
        <v>16946</v>
      </c>
      <c r="T964" s="8" t="s">
        <v>16947</v>
      </c>
    </row>
    <row r="965">
      <c r="A965" s="8" t="s">
        <v>6747</v>
      </c>
      <c r="B965" s="8" t="s">
        <v>6746</v>
      </c>
      <c r="C965" s="8">
        <v>35159.0</v>
      </c>
      <c r="E965" s="27">
        <v>39814.0</v>
      </c>
      <c r="F965" s="8">
        <v>60.0</v>
      </c>
      <c r="G965" s="8" t="s">
        <v>14174</v>
      </c>
      <c r="H965" s="8" t="s">
        <v>10592</v>
      </c>
      <c r="J965" s="8" t="s">
        <v>16948</v>
      </c>
    </row>
    <row r="966">
      <c r="A966" s="8" t="s">
        <v>6782</v>
      </c>
      <c r="B966" s="8" t="s">
        <v>6781</v>
      </c>
      <c r="C966" s="8">
        <v>398.0</v>
      </c>
      <c r="D966" s="8" t="s">
        <v>16949</v>
      </c>
      <c r="E966" s="27">
        <v>38625.0</v>
      </c>
      <c r="F966" s="8">
        <v>114.0</v>
      </c>
      <c r="G966" s="8" t="s">
        <v>10884</v>
      </c>
      <c r="H966" s="8" t="s">
        <v>10592</v>
      </c>
      <c r="I966" s="8" t="s">
        <v>16950</v>
      </c>
      <c r="J966" s="8" t="s">
        <v>16951</v>
      </c>
      <c r="K966" s="8" t="s">
        <v>16952</v>
      </c>
      <c r="N966" s="8" t="s">
        <v>11994</v>
      </c>
      <c r="O966" s="8" t="s">
        <v>15868</v>
      </c>
      <c r="P966" s="8" t="s">
        <v>12734</v>
      </c>
      <c r="Q966" s="8" t="s">
        <v>16953</v>
      </c>
      <c r="R966" s="8" t="s">
        <v>10643</v>
      </c>
      <c r="S966" s="8" t="s">
        <v>16954</v>
      </c>
      <c r="T966" s="8" t="s">
        <v>16955</v>
      </c>
    </row>
    <row r="967">
      <c r="A967" s="8" t="s">
        <v>6817</v>
      </c>
      <c r="B967" s="8" t="s">
        <v>6816</v>
      </c>
      <c r="C967" s="8">
        <v>10180.0</v>
      </c>
      <c r="D967" s="8" t="s">
        <v>16956</v>
      </c>
      <c r="E967" s="27">
        <v>36833.0</v>
      </c>
      <c r="F967" s="8">
        <v>109.0</v>
      </c>
      <c r="G967" s="8" t="s">
        <v>13009</v>
      </c>
      <c r="H967" s="8" t="s">
        <v>14201</v>
      </c>
      <c r="I967" s="8" t="s">
        <v>16957</v>
      </c>
      <c r="J967" s="8" t="s">
        <v>16958</v>
      </c>
      <c r="K967" s="8" t="s">
        <v>16959</v>
      </c>
      <c r="N967" s="8" t="s">
        <v>16960</v>
      </c>
      <c r="O967" s="8" t="s">
        <v>16961</v>
      </c>
    </row>
    <row r="968">
      <c r="A968" s="8" t="s">
        <v>6775</v>
      </c>
      <c r="B968" s="8" t="s">
        <v>6774</v>
      </c>
      <c r="C968" s="8">
        <v>334558.0</v>
      </c>
      <c r="E968" s="27">
        <v>39766.0</v>
      </c>
      <c r="F968" s="8">
        <v>4.0</v>
      </c>
      <c r="G968" s="8" t="s">
        <v>13271</v>
      </c>
      <c r="H968" s="8" t="s">
        <v>10592</v>
      </c>
      <c r="J968" s="8" t="s">
        <v>16962</v>
      </c>
    </row>
    <row r="969">
      <c r="A969" s="8" t="s">
        <v>6789</v>
      </c>
      <c r="B969" s="8" t="s">
        <v>6788</v>
      </c>
      <c r="C969" s="8">
        <v>1378.0</v>
      </c>
      <c r="D969" s="8" t="s">
        <v>16963</v>
      </c>
      <c r="E969" s="27">
        <v>38994.0</v>
      </c>
      <c r="F969" s="8">
        <v>101.0</v>
      </c>
      <c r="G969" s="8" t="s">
        <v>13405</v>
      </c>
      <c r="H969" s="8" t="s">
        <v>10592</v>
      </c>
      <c r="I969" s="8" t="s">
        <v>16964</v>
      </c>
      <c r="J969" s="8" t="s">
        <v>12115</v>
      </c>
      <c r="K969" s="8" t="s">
        <v>16965</v>
      </c>
      <c r="N969" s="8" t="s">
        <v>16966</v>
      </c>
      <c r="O969" s="8" t="s">
        <v>12117</v>
      </c>
      <c r="S969" s="8" t="s">
        <v>16967</v>
      </c>
    </row>
    <row r="970">
      <c r="A970" s="8" t="s">
        <v>6761</v>
      </c>
      <c r="B970" s="8" t="s">
        <v>6760</v>
      </c>
      <c r="C970" s="8">
        <v>616.0</v>
      </c>
      <c r="D970" s="8" t="s">
        <v>16968</v>
      </c>
      <c r="E970" s="27">
        <v>37630.0</v>
      </c>
      <c r="F970" s="8">
        <v>154.0</v>
      </c>
      <c r="G970" s="8" t="s">
        <v>16969</v>
      </c>
      <c r="H970" s="8" t="s">
        <v>10592</v>
      </c>
      <c r="I970" s="8" t="s">
        <v>16970</v>
      </c>
      <c r="J970" s="8" t="s">
        <v>16971</v>
      </c>
      <c r="K970" s="8" t="s">
        <v>16972</v>
      </c>
      <c r="N970" s="8" t="s">
        <v>16973</v>
      </c>
      <c r="O970" s="8" t="s">
        <v>11663</v>
      </c>
      <c r="P970" s="8" t="s">
        <v>13083</v>
      </c>
      <c r="R970" s="8" t="s">
        <v>16974</v>
      </c>
      <c r="S970" s="8" t="s">
        <v>16975</v>
      </c>
    </row>
    <row r="971">
      <c r="A971" s="8" t="s">
        <v>6803</v>
      </c>
      <c r="B971" s="8" t="s">
        <v>6802</v>
      </c>
      <c r="C971" s="8">
        <v>64104.0</v>
      </c>
      <c r="D971" s="8" t="s">
        <v>16976</v>
      </c>
      <c r="E971" s="27">
        <v>39969.0</v>
      </c>
      <c r="F971" s="8">
        <v>91.0</v>
      </c>
      <c r="G971" s="8" t="s">
        <v>16977</v>
      </c>
      <c r="H971" s="8" t="s">
        <v>10592</v>
      </c>
      <c r="I971" s="8" t="s">
        <v>16978</v>
      </c>
      <c r="J971" s="8" t="s">
        <v>16979</v>
      </c>
      <c r="K971" s="8" t="s">
        <v>16979</v>
      </c>
      <c r="L971" s="8" t="s">
        <v>16979</v>
      </c>
      <c r="N971" s="8" t="s">
        <v>16980</v>
      </c>
      <c r="O971" s="8" t="s">
        <v>16979</v>
      </c>
      <c r="P971" s="8" t="s">
        <v>16981</v>
      </c>
      <c r="Q971" s="8" t="s">
        <v>16982</v>
      </c>
      <c r="R971" s="8" t="s">
        <v>16983</v>
      </c>
    </row>
    <row r="972">
      <c r="A972" s="8" t="s">
        <v>6754</v>
      </c>
      <c r="B972" s="8" t="s">
        <v>6753</v>
      </c>
      <c r="C972" s="8">
        <v>24648.0</v>
      </c>
      <c r="D972" s="8" t="s">
        <v>16984</v>
      </c>
      <c r="E972" s="27">
        <v>38776.0</v>
      </c>
      <c r="F972" s="8">
        <v>103.0</v>
      </c>
      <c r="G972" s="8" t="s">
        <v>16985</v>
      </c>
      <c r="H972" s="8" t="s">
        <v>10592</v>
      </c>
      <c r="I972" s="8" t="s">
        <v>16986</v>
      </c>
      <c r="J972" s="8" t="s">
        <v>16987</v>
      </c>
    </row>
    <row r="973">
      <c r="A973" s="8" t="s">
        <v>6824</v>
      </c>
      <c r="B973" s="8" t="s">
        <v>6823</v>
      </c>
    </row>
    <row r="974">
      <c r="A974" s="8" t="s">
        <v>6796</v>
      </c>
      <c r="B974" s="8" t="s">
        <v>6795</v>
      </c>
      <c r="C974" s="8">
        <v>104391.0</v>
      </c>
      <c r="D974" s="8" t="s">
        <v>16988</v>
      </c>
      <c r="E974" s="27">
        <v>37358.0</v>
      </c>
      <c r="F974" s="8">
        <v>8.0</v>
      </c>
      <c r="G974" s="8" t="s">
        <v>10624</v>
      </c>
      <c r="H974" s="8" t="s">
        <v>10592</v>
      </c>
      <c r="I974" s="8" t="s">
        <v>16989</v>
      </c>
      <c r="J974" s="8" t="s">
        <v>10594</v>
      </c>
      <c r="L974" s="8" t="s">
        <v>10594</v>
      </c>
    </row>
    <row r="975">
      <c r="A975" s="8" t="s">
        <v>6768</v>
      </c>
      <c r="B975" s="8" t="s">
        <v>6767</v>
      </c>
      <c r="C975" s="8">
        <v>101006.0</v>
      </c>
      <c r="D975" s="8" t="s">
        <v>16990</v>
      </c>
      <c r="E975" s="27">
        <v>39751.0</v>
      </c>
      <c r="F975" s="8">
        <v>84.0</v>
      </c>
      <c r="G975" s="8" t="s">
        <v>10624</v>
      </c>
      <c r="H975" s="8" t="s">
        <v>11159</v>
      </c>
      <c r="I975" s="8" t="s">
        <v>16991</v>
      </c>
      <c r="J975" s="8" t="s">
        <v>16992</v>
      </c>
      <c r="K975" s="8" t="s">
        <v>16993</v>
      </c>
      <c r="L975" s="8" t="s">
        <v>16992</v>
      </c>
      <c r="O975" s="8" t="s">
        <v>16994</v>
      </c>
      <c r="P975" s="8" t="s">
        <v>16995</v>
      </c>
    </row>
    <row r="976">
      <c r="A976" s="8" t="s">
        <v>6810</v>
      </c>
      <c r="B976" s="8" t="s">
        <v>6809</v>
      </c>
      <c r="C976" s="8">
        <v>165850.0</v>
      </c>
      <c r="D976" s="8" t="s">
        <v>16996</v>
      </c>
      <c r="E976" s="27">
        <v>38940.0</v>
      </c>
      <c r="F976" s="8">
        <v>111.0</v>
      </c>
      <c r="G976" s="8" t="s">
        <v>10624</v>
      </c>
      <c r="H976" s="8" t="s">
        <v>10604</v>
      </c>
      <c r="I976" s="8" t="s">
        <v>16997</v>
      </c>
      <c r="J976" s="8" t="s">
        <v>16998</v>
      </c>
      <c r="K976" s="8" t="s">
        <v>16999</v>
      </c>
      <c r="L976" s="8" t="s">
        <v>17000</v>
      </c>
      <c r="N976" s="8" t="s">
        <v>17001</v>
      </c>
      <c r="O976" s="8" t="s">
        <v>17002</v>
      </c>
      <c r="P976" s="8" t="s">
        <v>17003</v>
      </c>
      <c r="Q976" s="8" t="s">
        <v>16267</v>
      </c>
      <c r="R976" s="8" t="s">
        <v>17004</v>
      </c>
    </row>
    <row r="977">
      <c r="A977" s="8" t="s">
        <v>6886</v>
      </c>
      <c r="B977" s="8" t="s">
        <v>6885</v>
      </c>
      <c r="C977" s="8">
        <v>9615.0</v>
      </c>
      <c r="D977" s="8" t="s">
        <v>17005</v>
      </c>
      <c r="E977" s="27">
        <v>38871.0</v>
      </c>
      <c r="F977" s="8">
        <v>104.0</v>
      </c>
      <c r="G977" s="8" t="s">
        <v>14696</v>
      </c>
      <c r="H977" s="8" t="s">
        <v>10592</v>
      </c>
      <c r="I977" s="8" t="s">
        <v>17006</v>
      </c>
      <c r="J977" s="8" t="s">
        <v>17007</v>
      </c>
      <c r="K977" s="8" t="s">
        <v>15920</v>
      </c>
      <c r="M977" s="8" t="s">
        <v>17008</v>
      </c>
      <c r="N977" s="8" t="s">
        <v>17009</v>
      </c>
      <c r="O977" s="8" t="s">
        <v>17010</v>
      </c>
      <c r="P977" s="8" t="s">
        <v>12597</v>
      </c>
      <c r="Q977" s="8" t="s">
        <v>13062</v>
      </c>
      <c r="R977" s="8" t="s">
        <v>17011</v>
      </c>
      <c r="S977" s="8" t="s">
        <v>13574</v>
      </c>
    </row>
    <row r="978">
      <c r="A978" s="8" t="s">
        <v>6921</v>
      </c>
      <c r="B978" s="8" t="s">
        <v>6920</v>
      </c>
      <c r="C978" s="8">
        <v>128100.0</v>
      </c>
      <c r="D978" s="8" t="s">
        <v>17012</v>
      </c>
      <c r="E978" s="27">
        <v>38094.0</v>
      </c>
      <c r="F978" s="8">
        <v>49.0</v>
      </c>
      <c r="G978" s="8" t="s">
        <v>10921</v>
      </c>
      <c r="H978" s="8" t="s">
        <v>10811</v>
      </c>
      <c r="I978" s="8" t="s">
        <v>17013</v>
      </c>
      <c r="J978" s="8" t="s">
        <v>15626</v>
      </c>
      <c r="O978" s="8" t="s">
        <v>17014</v>
      </c>
    </row>
    <row r="979">
      <c r="A979" s="8" t="s">
        <v>6935</v>
      </c>
      <c r="B979" s="8" t="s">
        <v>6934</v>
      </c>
      <c r="C979" s="8">
        <v>10528.0</v>
      </c>
      <c r="D979" s="8" t="s">
        <v>17015</v>
      </c>
      <c r="E979" s="27">
        <v>39814.0</v>
      </c>
      <c r="F979" s="8">
        <v>129.0</v>
      </c>
      <c r="G979" s="8" t="s">
        <v>17016</v>
      </c>
      <c r="H979" s="8" t="s">
        <v>10592</v>
      </c>
      <c r="I979" s="8" t="s">
        <v>17017</v>
      </c>
      <c r="J979" s="8" t="s">
        <v>11920</v>
      </c>
      <c r="K979" s="8" t="s">
        <v>17018</v>
      </c>
      <c r="M979" s="8" t="s">
        <v>17019</v>
      </c>
      <c r="N979" s="8" t="s">
        <v>17020</v>
      </c>
      <c r="O979" s="8" t="s">
        <v>17021</v>
      </c>
      <c r="Q979" s="8" t="s">
        <v>17022</v>
      </c>
      <c r="R979" s="8" t="s">
        <v>13738</v>
      </c>
      <c r="S979" s="8" t="s">
        <v>17023</v>
      </c>
      <c r="T979" s="8" t="s">
        <v>17024</v>
      </c>
    </row>
    <row r="980">
      <c r="A980" s="8" t="s">
        <v>6900</v>
      </c>
      <c r="B980" s="8" t="s">
        <v>6899</v>
      </c>
      <c r="C980" s="8">
        <v>13441.0</v>
      </c>
      <c r="D980" s="8" t="s">
        <v>17025</v>
      </c>
      <c r="E980" s="27">
        <v>37385.0</v>
      </c>
      <c r="F980" s="8">
        <v>106.0</v>
      </c>
      <c r="G980" s="8" t="s">
        <v>10869</v>
      </c>
      <c r="H980" s="8" t="s">
        <v>10592</v>
      </c>
      <c r="I980" s="8" t="s">
        <v>17026</v>
      </c>
      <c r="J980" s="8" t="s">
        <v>17027</v>
      </c>
      <c r="L980" s="8" t="s">
        <v>17027</v>
      </c>
    </row>
    <row r="981">
      <c r="A981" s="8" t="s">
        <v>6907</v>
      </c>
      <c r="B981" s="8" t="s">
        <v>6906</v>
      </c>
      <c r="C981" s="8">
        <v>12454.0</v>
      </c>
      <c r="D981" s="8" t="s">
        <v>17028</v>
      </c>
      <c r="E981" s="27">
        <v>37393.0</v>
      </c>
      <c r="F981" s="8">
        <v>128.0</v>
      </c>
      <c r="G981" s="8" t="s">
        <v>10869</v>
      </c>
      <c r="H981" s="8" t="s">
        <v>10592</v>
      </c>
      <c r="I981" s="8" t="s">
        <v>17029</v>
      </c>
      <c r="J981" s="8" t="s">
        <v>11507</v>
      </c>
      <c r="K981" s="8" t="s">
        <v>12704</v>
      </c>
      <c r="L981" s="8" t="s">
        <v>11507</v>
      </c>
      <c r="N981" s="8" t="s">
        <v>16734</v>
      </c>
      <c r="O981" s="8" t="s">
        <v>11511</v>
      </c>
      <c r="P981" s="8" t="s">
        <v>12705</v>
      </c>
      <c r="Q981" s="8" t="s">
        <v>17030</v>
      </c>
      <c r="R981" s="8" t="s">
        <v>12707</v>
      </c>
      <c r="S981" s="8" t="s">
        <v>11514</v>
      </c>
    </row>
    <row r="982">
      <c r="A982" s="8" t="s">
        <v>6914</v>
      </c>
      <c r="B982" s="8" t="s">
        <v>6913</v>
      </c>
      <c r="C982" s="8">
        <v>16764.0</v>
      </c>
      <c r="D982" s="8" t="s">
        <v>17031</v>
      </c>
      <c r="E982" s="27">
        <v>38303.0</v>
      </c>
      <c r="F982" s="8">
        <v>95.0</v>
      </c>
      <c r="G982" s="8" t="s">
        <v>17032</v>
      </c>
      <c r="H982" s="8" t="s">
        <v>10592</v>
      </c>
      <c r="I982" s="8" t="s">
        <v>17033</v>
      </c>
      <c r="J982" s="8" t="s">
        <v>17034</v>
      </c>
      <c r="K982" s="8" t="s">
        <v>17035</v>
      </c>
      <c r="L982" s="8" t="s">
        <v>17036</v>
      </c>
      <c r="N982" s="8" t="s">
        <v>17037</v>
      </c>
      <c r="O982" s="8" t="s">
        <v>14913</v>
      </c>
      <c r="P982" s="8" t="s">
        <v>17038</v>
      </c>
      <c r="Q982" s="8" t="s">
        <v>17039</v>
      </c>
      <c r="R982" s="8" t="s">
        <v>17040</v>
      </c>
      <c r="S982" s="8" t="s">
        <v>17041</v>
      </c>
      <c r="T982" s="8" t="s">
        <v>17042</v>
      </c>
    </row>
    <row r="983">
      <c r="A983" s="8" t="s">
        <v>6838</v>
      </c>
      <c r="B983" s="8" t="s">
        <v>6837</v>
      </c>
      <c r="C983" s="8">
        <v>23750.0</v>
      </c>
      <c r="D983" s="8" t="s">
        <v>17043</v>
      </c>
      <c r="E983" s="27">
        <v>37474.0</v>
      </c>
      <c r="F983" s="8">
        <v>106.0</v>
      </c>
      <c r="G983" s="8" t="s">
        <v>17044</v>
      </c>
      <c r="H983" s="8" t="s">
        <v>10592</v>
      </c>
      <c r="I983" s="8" t="s">
        <v>17045</v>
      </c>
      <c r="J983" s="8" t="s">
        <v>17046</v>
      </c>
      <c r="K983" s="8" t="s">
        <v>17047</v>
      </c>
      <c r="L983" s="8" t="s">
        <v>17048</v>
      </c>
    </row>
    <row r="984">
      <c r="A984" s="8" t="s">
        <v>6852</v>
      </c>
      <c r="B984" s="8" t="s">
        <v>6851</v>
      </c>
      <c r="C984" s="8">
        <v>9557.0</v>
      </c>
      <c r="D984" s="8" t="s">
        <v>17049</v>
      </c>
      <c r="E984" s="27">
        <v>37530.0</v>
      </c>
      <c r="F984" s="8">
        <v>94.0</v>
      </c>
      <c r="G984" s="8" t="s">
        <v>11624</v>
      </c>
      <c r="H984" s="8" t="s">
        <v>10592</v>
      </c>
      <c r="I984" s="8" t="s">
        <v>17050</v>
      </c>
      <c r="J984" s="8" t="s">
        <v>17051</v>
      </c>
      <c r="K984" s="8" t="s">
        <v>17052</v>
      </c>
      <c r="N984" s="8" t="s">
        <v>17053</v>
      </c>
      <c r="O984" s="8" t="s">
        <v>12639</v>
      </c>
      <c r="P984" s="8" t="s">
        <v>17054</v>
      </c>
      <c r="Q984" s="8" t="s">
        <v>17055</v>
      </c>
      <c r="R984" s="8" t="s">
        <v>15568</v>
      </c>
      <c r="S984" s="8" t="s">
        <v>17056</v>
      </c>
    </row>
    <row r="985">
      <c r="A985" s="8" t="s">
        <v>6845</v>
      </c>
      <c r="B985" s="8" t="s">
        <v>6844</v>
      </c>
      <c r="C985" s="8">
        <v>15877.0</v>
      </c>
      <c r="D985" s="8" t="s">
        <v>17057</v>
      </c>
      <c r="E985" s="27">
        <v>39662.0</v>
      </c>
      <c r="F985" s="8">
        <v>121.0</v>
      </c>
      <c r="G985" s="8" t="s">
        <v>17058</v>
      </c>
      <c r="H985" s="8" t="s">
        <v>10604</v>
      </c>
      <c r="I985" s="8" t="s">
        <v>17059</v>
      </c>
      <c r="J985" s="8" t="s">
        <v>11634</v>
      </c>
      <c r="P985" s="8" t="s">
        <v>11638</v>
      </c>
      <c r="Q985" s="8" t="s">
        <v>17060</v>
      </c>
    </row>
    <row r="986">
      <c r="A986" s="8" t="s">
        <v>6879</v>
      </c>
      <c r="B986" s="8" t="s">
        <v>6878</v>
      </c>
      <c r="C986" s="8">
        <v>508.0</v>
      </c>
      <c r="D986" s="8" t="s">
        <v>15046</v>
      </c>
      <c r="E986" s="27">
        <v>37871.0</v>
      </c>
      <c r="F986" s="8">
        <v>135.0</v>
      </c>
      <c r="G986" s="8" t="s">
        <v>14988</v>
      </c>
      <c r="H986" s="8" t="s">
        <v>10592</v>
      </c>
      <c r="I986" s="8" t="s">
        <v>15047</v>
      </c>
      <c r="J986" s="8" t="s">
        <v>15048</v>
      </c>
      <c r="K986" s="8" t="s">
        <v>15049</v>
      </c>
      <c r="N986" s="8" t="s">
        <v>15050</v>
      </c>
      <c r="O986" s="8" t="s">
        <v>15051</v>
      </c>
      <c r="P986" s="8" t="s">
        <v>15052</v>
      </c>
      <c r="Q986" s="8" t="s">
        <v>15053</v>
      </c>
      <c r="R986" s="8" t="s">
        <v>12173</v>
      </c>
      <c r="S986" s="8" t="s">
        <v>11308</v>
      </c>
      <c r="T986" s="8" t="s">
        <v>15054</v>
      </c>
    </row>
    <row r="987">
      <c r="A987" s="8" t="s">
        <v>6893</v>
      </c>
      <c r="B987" s="8" t="s">
        <v>6892</v>
      </c>
      <c r="C987" s="8">
        <v>8342.0</v>
      </c>
      <c r="D987" s="8" t="s">
        <v>17061</v>
      </c>
      <c r="E987" s="27">
        <v>37142.0</v>
      </c>
      <c r="F987" s="8">
        <v>98.0</v>
      </c>
      <c r="G987" s="8" t="s">
        <v>17062</v>
      </c>
      <c r="H987" s="8" t="s">
        <v>17063</v>
      </c>
      <c r="I987" s="8" t="s">
        <v>17064</v>
      </c>
      <c r="J987" s="8" t="s">
        <v>17065</v>
      </c>
      <c r="K987" s="8" t="s">
        <v>17066</v>
      </c>
      <c r="L987" s="8" t="s">
        <v>17065</v>
      </c>
      <c r="N987" s="8" t="s">
        <v>14081</v>
      </c>
      <c r="O987" s="8" t="s">
        <v>17067</v>
      </c>
      <c r="P987" s="8" t="s">
        <v>17065</v>
      </c>
      <c r="R987" s="8" t="s">
        <v>17068</v>
      </c>
      <c r="S987" s="8" t="s">
        <v>17069</v>
      </c>
    </row>
    <row r="988">
      <c r="A988" s="8" t="s">
        <v>6859</v>
      </c>
      <c r="B988" s="8" t="s">
        <v>6858</v>
      </c>
      <c r="C988" s="8">
        <v>20128.0</v>
      </c>
      <c r="D988" s="8" t="s">
        <v>17070</v>
      </c>
      <c r="E988" s="27">
        <v>38121.0</v>
      </c>
      <c r="F988" s="8">
        <v>155.0</v>
      </c>
      <c r="G988" s="8" t="s">
        <v>13405</v>
      </c>
      <c r="H988" s="8" t="s">
        <v>15652</v>
      </c>
      <c r="I988" s="8" t="s">
        <v>17071</v>
      </c>
      <c r="J988" s="8" t="s">
        <v>17072</v>
      </c>
      <c r="K988" s="8" t="s">
        <v>17073</v>
      </c>
      <c r="L988" s="8" t="s">
        <v>17074</v>
      </c>
      <c r="N988" s="8" t="s">
        <v>17075</v>
      </c>
      <c r="O988" s="8" t="s">
        <v>17076</v>
      </c>
    </row>
    <row r="989">
      <c r="A989" s="8" t="s">
        <v>6872</v>
      </c>
      <c r="B989" s="8" t="s">
        <v>5453</v>
      </c>
      <c r="C989" s="8">
        <v>22825.0</v>
      </c>
      <c r="D989" s="8" t="s">
        <v>15960</v>
      </c>
      <c r="E989" s="27">
        <v>40073.0</v>
      </c>
      <c r="F989" s="8">
        <v>115.0</v>
      </c>
      <c r="G989" s="8" t="s">
        <v>12826</v>
      </c>
      <c r="H989" s="8" t="s">
        <v>10592</v>
      </c>
      <c r="I989" s="8" t="s">
        <v>15961</v>
      </c>
      <c r="J989" s="8" t="s">
        <v>10911</v>
      </c>
      <c r="K989" s="8" t="s">
        <v>15962</v>
      </c>
      <c r="M989" s="8" t="s">
        <v>15963</v>
      </c>
      <c r="N989" s="8" t="s">
        <v>11619</v>
      </c>
      <c r="O989" s="8" t="s">
        <v>10915</v>
      </c>
      <c r="Q989" s="8" t="s">
        <v>15964</v>
      </c>
      <c r="R989" s="8" t="s">
        <v>10917</v>
      </c>
      <c r="S989" s="8" t="s">
        <v>10918</v>
      </c>
      <c r="T989" s="8" t="s">
        <v>15965</v>
      </c>
    </row>
    <row r="990">
      <c r="A990" s="8" t="s">
        <v>6866</v>
      </c>
      <c r="B990" s="8" t="s">
        <v>6865</v>
      </c>
      <c r="C990" s="8">
        <v>414532.0</v>
      </c>
      <c r="D990" s="8" t="s">
        <v>17077</v>
      </c>
      <c r="E990" s="27">
        <v>39291.0</v>
      </c>
      <c r="F990" s="8">
        <v>56.0</v>
      </c>
      <c r="G990" s="8" t="s">
        <v>11726</v>
      </c>
      <c r="H990" s="8" t="s">
        <v>10604</v>
      </c>
      <c r="I990" s="8" t="s">
        <v>17078</v>
      </c>
      <c r="J990" s="8" t="s">
        <v>17079</v>
      </c>
    </row>
    <row r="991">
      <c r="A991" s="8" t="s">
        <v>6831</v>
      </c>
      <c r="B991" s="8" t="s">
        <v>6830</v>
      </c>
      <c r="C991" s="8">
        <v>360066.0</v>
      </c>
      <c r="D991" s="8" t="s">
        <v>17080</v>
      </c>
      <c r="E991" s="27">
        <v>37143.0</v>
      </c>
      <c r="F991" s="8">
        <v>23.0</v>
      </c>
      <c r="H991" s="8" t="s">
        <v>10592</v>
      </c>
      <c r="J991" s="8" t="s">
        <v>14569</v>
      </c>
    </row>
    <row r="992">
      <c r="A992" s="8" t="s">
        <v>6928</v>
      </c>
      <c r="B992" s="8" t="s">
        <v>6927</v>
      </c>
      <c r="C992" s="8">
        <v>10074.0</v>
      </c>
      <c r="D992" s="8" t="s">
        <v>17081</v>
      </c>
      <c r="E992" s="27">
        <v>39297.0</v>
      </c>
      <c r="F992" s="8">
        <v>88.0</v>
      </c>
      <c r="G992" s="8" t="s">
        <v>12323</v>
      </c>
      <c r="H992" s="8" t="s">
        <v>10592</v>
      </c>
      <c r="I992" s="8" t="s">
        <v>17082</v>
      </c>
      <c r="J992" s="8" t="s">
        <v>17083</v>
      </c>
      <c r="K992" s="8" t="s">
        <v>17084</v>
      </c>
      <c r="L992" s="8" t="s">
        <v>17085</v>
      </c>
      <c r="N992" s="8" t="s">
        <v>17086</v>
      </c>
      <c r="O992" s="8" t="s">
        <v>17087</v>
      </c>
      <c r="P992" s="8" t="s">
        <v>13686</v>
      </c>
      <c r="Q992" s="8" t="s">
        <v>17088</v>
      </c>
      <c r="R992" s="8" t="s">
        <v>17089</v>
      </c>
      <c r="S992" s="8" t="s">
        <v>12381</v>
      </c>
    </row>
    <row r="993">
      <c r="A993" s="8" t="s">
        <v>6998</v>
      </c>
      <c r="B993" s="8" t="s">
        <v>6997</v>
      </c>
      <c r="C993" s="8">
        <v>1495.0</v>
      </c>
      <c r="D993" s="8" t="s">
        <v>17090</v>
      </c>
      <c r="E993" s="27">
        <v>38475.0</v>
      </c>
      <c r="F993" s="8">
        <v>144.0</v>
      </c>
      <c r="G993" s="8" t="s">
        <v>17091</v>
      </c>
      <c r="H993" s="8" t="s">
        <v>10592</v>
      </c>
      <c r="I993" s="8" t="s">
        <v>17092</v>
      </c>
      <c r="J993" s="8" t="s">
        <v>11821</v>
      </c>
      <c r="K993" s="8" t="s">
        <v>11821</v>
      </c>
      <c r="N993" s="8" t="s">
        <v>10699</v>
      </c>
      <c r="O993" s="8" t="s">
        <v>11824</v>
      </c>
      <c r="P993" s="8" t="s">
        <v>12870</v>
      </c>
      <c r="Q993" s="8" t="s">
        <v>17093</v>
      </c>
      <c r="R993" s="8" t="s">
        <v>11827</v>
      </c>
      <c r="S993" s="8" t="s">
        <v>17094</v>
      </c>
      <c r="T993" s="8" t="s">
        <v>17095</v>
      </c>
    </row>
    <row r="994">
      <c r="A994" s="8" t="s">
        <v>7012</v>
      </c>
      <c r="B994" s="8" t="s">
        <v>7011</v>
      </c>
      <c r="C994" s="8">
        <v>9729.0</v>
      </c>
      <c r="D994" s="8" t="s">
        <v>17096</v>
      </c>
      <c r="E994" s="27">
        <v>38632.0</v>
      </c>
      <c r="F994" s="8">
        <v>107.0</v>
      </c>
      <c r="G994" s="8" t="s">
        <v>11763</v>
      </c>
      <c r="H994" s="8" t="s">
        <v>10592</v>
      </c>
      <c r="I994" s="8" t="s">
        <v>17097</v>
      </c>
      <c r="J994" s="8" t="s">
        <v>17098</v>
      </c>
      <c r="K994" s="8" t="s">
        <v>17099</v>
      </c>
      <c r="N994" s="8" t="s">
        <v>17100</v>
      </c>
      <c r="O994" s="8" t="s">
        <v>17101</v>
      </c>
      <c r="P994" s="8" t="s">
        <v>12734</v>
      </c>
      <c r="R994" s="8" t="s">
        <v>17102</v>
      </c>
      <c r="S994" s="8" t="s">
        <v>17103</v>
      </c>
    </row>
    <row r="995">
      <c r="A995" s="8" t="s">
        <v>6949</v>
      </c>
      <c r="B995" s="8" t="s">
        <v>6948</v>
      </c>
      <c r="C995" s="8">
        <v>13364.0</v>
      </c>
      <c r="D995" s="8" t="s">
        <v>17104</v>
      </c>
      <c r="E995" s="27">
        <v>38892.0</v>
      </c>
      <c r="F995" s="8">
        <v>101.0</v>
      </c>
      <c r="G995" s="8" t="s">
        <v>17105</v>
      </c>
      <c r="H995" s="8" t="s">
        <v>10592</v>
      </c>
      <c r="I995" s="8" t="s">
        <v>17106</v>
      </c>
      <c r="J995" s="8" t="s">
        <v>17107</v>
      </c>
      <c r="K995" s="8" t="s">
        <v>17108</v>
      </c>
      <c r="L995" s="8" t="s">
        <v>17107</v>
      </c>
    </row>
    <row r="996">
      <c r="A996" s="8" t="s">
        <v>6977</v>
      </c>
      <c r="B996" s="8" t="s">
        <v>6976</v>
      </c>
    </row>
    <row r="997">
      <c r="A997" s="8" t="s">
        <v>6970</v>
      </c>
      <c r="B997" s="8" t="s">
        <v>6969</v>
      </c>
    </row>
    <row r="998">
      <c r="A998" s="8" t="s">
        <v>6942</v>
      </c>
      <c r="B998" s="8" t="s">
        <v>6941</v>
      </c>
      <c r="C998" s="8">
        <v>487692.0</v>
      </c>
      <c r="D998" s="8" t="s">
        <v>17109</v>
      </c>
      <c r="E998" s="27">
        <v>40134.0</v>
      </c>
      <c r="F998" s="8">
        <v>15.0</v>
      </c>
      <c r="H998" s="8" t="s">
        <v>10592</v>
      </c>
      <c r="J998" s="8" t="s">
        <v>17110</v>
      </c>
    </row>
    <row r="999">
      <c r="A999" s="8" t="s">
        <v>6963</v>
      </c>
      <c r="B999" s="8" t="s">
        <v>6962</v>
      </c>
      <c r="C999" s="8">
        <v>22947.0</v>
      </c>
      <c r="D999" s="8" t="s">
        <v>17111</v>
      </c>
      <c r="E999" s="27">
        <v>40061.0</v>
      </c>
      <c r="F999" s="8">
        <v>110.0</v>
      </c>
      <c r="G999" s="8" t="s">
        <v>10613</v>
      </c>
      <c r="H999" s="8" t="s">
        <v>10592</v>
      </c>
      <c r="I999" s="8" t="s">
        <v>17112</v>
      </c>
      <c r="J999" s="8" t="s">
        <v>16619</v>
      </c>
      <c r="K999" s="8" t="s">
        <v>17113</v>
      </c>
      <c r="N999" s="8" t="s">
        <v>16621</v>
      </c>
      <c r="O999" s="8" t="s">
        <v>13982</v>
      </c>
      <c r="P999" s="8" t="s">
        <v>11977</v>
      </c>
      <c r="Q999" s="8" t="s">
        <v>17114</v>
      </c>
      <c r="R999" s="8" t="s">
        <v>16624</v>
      </c>
      <c r="S999" s="8" t="s">
        <v>13819</v>
      </c>
    </row>
    <row r="1000">
      <c r="A1000" s="8" t="s">
        <v>6984</v>
      </c>
      <c r="B1000" s="8" t="s">
        <v>6983</v>
      </c>
      <c r="C1000" s="8">
        <v>8410.0</v>
      </c>
      <c r="D1000" s="8" t="s">
        <v>17115</v>
      </c>
      <c r="E1000" s="27">
        <v>38600.0</v>
      </c>
      <c r="F1000" s="8">
        <v>81.0</v>
      </c>
      <c r="G1000" s="8" t="s">
        <v>17116</v>
      </c>
      <c r="H1000" s="8" t="s">
        <v>10592</v>
      </c>
      <c r="I1000" s="8" t="s">
        <v>17117</v>
      </c>
      <c r="J1000" s="8" t="s">
        <v>11383</v>
      </c>
      <c r="K1000" s="8" t="s">
        <v>17118</v>
      </c>
      <c r="N1000" s="8" t="s">
        <v>11386</v>
      </c>
      <c r="O1000" s="8" t="s">
        <v>17119</v>
      </c>
      <c r="P1000" s="8" t="s">
        <v>17120</v>
      </c>
    </row>
    <row r="1001">
      <c r="A1001" s="8" t="s">
        <v>6991</v>
      </c>
      <c r="B1001" s="8" t="s">
        <v>6990</v>
      </c>
      <c r="C1001" s="8">
        <v>79637.0</v>
      </c>
      <c r="D1001" s="8" t="s">
        <v>17121</v>
      </c>
      <c r="E1001" s="27">
        <v>39975.0</v>
      </c>
      <c r="F1001" s="8">
        <v>95.0</v>
      </c>
      <c r="G1001" s="8" t="s">
        <v>10624</v>
      </c>
      <c r="H1001" s="8" t="s">
        <v>10743</v>
      </c>
      <c r="I1001" s="8" t="s">
        <v>17122</v>
      </c>
      <c r="J1001" s="8" t="s">
        <v>17123</v>
      </c>
      <c r="L1001" s="8" t="s">
        <v>17123</v>
      </c>
      <c r="N1001" s="8" t="s">
        <v>17124</v>
      </c>
      <c r="O1001" s="8" t="s">
        <v>17125</v>
      </c>
    </row>
    <row r="1002">
      <c r="A1002" s="8" t="s">
        <v>6956</v>
      </c>
      <c r="B1002" s="8" t="s">
        <v>6955</v>
      </c>
      <c r="C1002" s="8">
        <v>32539.0</v>
      </c>
      <c r="D1002" s="8" t="s">
        <v>17126</v>
      </c>
      <c r="E1002" s="27">
        <v>38353.0</v>
      </c>
      <c r="F1002" s="8">
        <v>12.0</v>
      </c>
      <c r="G1002" s="8" t="s">
        <v>13271</v>
      </c>
      <c r="H1002" s="8" t="s">
        <v>10592</v>
      </c>
      <c r="I1002" s="8" t="s">
        <v>17127</v>
      </c>
      <c r="J1002" s="8" t="s">
        <v>12822</v>
      </c>
      <c r="K1002" s="8" t="s">
        <v>12822</v>
      </c>
      <c r="L1002" s="8" t="s">
        <v>12822</v>
      </c>
      <c r="N1002" s="8" t="s">
        <v>12824</v>
      </c>
    </row>
    <row r="1003">
      <c r="A1003" s="8" t="s">
        <v>7005</v>
      </c>
      <c r="B1003" s="8" t="s">
        <v>7004</v>
      </c>
      <c r="C1003" s="8">
        <v>8835.0</v>
      </c>
      <c r="D1003" s="8" t="s">
        <v>17128</v>
      </c>
      <c r="E1003" s="27">
        <v>37085.0</v>
      </c>
      <c r="F1003" s="8">
        <v>96.0</v>
      </c>
      <c r="G1003" s="8" t="s">
        <v>11624</v>
      </c>
      <c r="H1003" s="8" t="s">
        <v>10592</v>
      </c>
      <c r="I1003" s="8" t="s">
        <v>17129</v>
      </c>
      <c r="J1003" s="8" t="s">
        <v>17130</v>
      </c>
      <c r="K1003" s="8" t="s">
        <v>17131</v>
      </c>
      <c r="M1003" s="8" t="s">
        <v>17132</v>
      </c>
      <c r="N1003" s="8" t="s">
        <v>17133</v>
      </c>
      <c r="O1003" s="8" t="s">
        <v>17134</v>
      </c>
      <c r="P1003" s="8" t="s">
        <v>11977</v>
      </c>
      <c r="R1003" s="8" t="s">
        <v>17135</v>
      </c>
      <c r="S1003" s="8" t="s">
        <v>17136</v>
      </c>
      <c r="T1003" s="8" t="s">
        <v>17137</v>
      </c>
    </row>
    <row r="1004">
      <c r="A1004" s="8" t="s">
        <v>7033</v>
      </c>
      <c r="B1004" s="8" t="s">
        <v>7032</v>
      </c>
      <c r="C1004" s="8">
        <v>59958.0</v>
      </c>
      <c r="D1004" s="8" t="s">
        <v>17138</v>
      </c>
      <c r="E1004" s="27">
        <v>38646.0</v>
      </c>
      <c r="F1004" s="8">
        <v>105.0</v>
      </c>
      <c r="G1004" s="8" t="s">
        <v>17139</v>
      </c>
      <c r="H1004" s="8" t="s">
        <v>10592</v>
      </c>
      <c r="I1004" s="8" t="s">
        <v>17140</v>
      </c>
      <c r="J1004" s="8" t="s">
        <v>17141</v>
      </c>
      <c r="L1004" s="8" t="s">
        <v>17141</v>
      </c>
      <c r="N1004" s="8" t="s">
        <v>13418</v>
      </c>
      <c r="O1004" s="8" t="s">
        <v>12480</v>
      </c>
    </row>
    <row r="1005">
      <c r="A1005" s="8" t="s">
        <v>7054</v>
      </c>
      <c r="B1005" s="8" t="s">
        <v>7053</v>
      </c>
      <c r="C1005" s="8">
        <v>587.0</v>
      </c>
      <c r="D1005" s="8" t="s">
        <v>17142</v>
      </c>
      <c r="E1005" s="27">
        <v>37980.0</v>
      </c>
      <c r="F1005" s="8">
        <v>125.0</v>
      </c>
      <c r="G1005" s="8" t="s">
        <v>15305</v>
      </c>
      <c r="H1005" s="8" t="s">
        <v>10592</v>
      </c>
      <c r="I1005" s="8" t="s">
        <v>17143</v>
      </c>
      <c r="J1005" s="8" t="s">
        <v>15350</v>
      </c>
      <c r="K1005" s="8" t="s">
        <v>17144</v>
      </c>
      <c r="N1005" s="8" t="s">
        <v>15352</v>
      </c>
      <c r="O1005" s="8" t="s">
        <v>17021</v>
      </c>
      <c r="P1005" s="8" t="s">
        <v>13224</v>
      </c>
      <c r="Q1005" s="8" t="s">
        <v>17145</v>
      </c>
      <c r="R1005" s="8" t="s">
        <v>11356</v>
      </c>
      <c r="S1005" s="8" t="s">
        <v>12672</v>
      </c>
      <c r="T1005" s="8" t="s">
        <v>17146</v>
      </c>
    </row>
    <row r="1006">
      <c r="A1006" s="8" t="s">
        <v>7116</v>
      </c>
      <c r="B1006" s="8" t="s">
        <v>7115</v>
      </c>
      <c r="C1006" s="8">
        <v>54633.0</v>
      </c>
      <c r="D1006" s="8" t="s">
        <v>17147</v>
      </c>
      <c r="E1006" s="27">
        <v>37883.0</v>
      </c>
      <c r="F1006" s="8">
        <v>97.0</v>
      </c>
      <c r="G1006" s="8" t="s">
        <v>10785</v>
      </c>
      <c r="H1006" s="8" t="s">
        <v>15652</v>
      </c>
      <c r="I1006" s="8" t="s">
        <v>17148</v>
      </c>
      <c r="J1006" s="8" t="s">
        <v>17149</v>
      </c>
      <c r="L1006" s="8" t="s">
        <v>17149</v>
      </c>
    </row>
    <row r="1007">
      <c r="A1007" s="8" t="s">
        <v>7102</v>
      </c>
      <c r="B1007" s="8" t="s">
        <v>7101</v>
      </c>
      <c r="C1007" s="8">
        <v>384541.0</v>
      </c>
      <c r="E1007" s="27">
        <v>36892.0</v>
      </c>
      <c r="F1007" s="8">
        <v>3.0</v>
      </c>
      <c r="H1007" s="8" t="s">
        <v>13214</v>
      </c>
      <c r="J1007" s="8" t="s">
        <v>16197</v>
      </c>
    </row>
    <row r="1008">
      <c r="A1008" s="8" t="s">
        <v>7074</v>
      </c>
      <c r="B1008" s="8" t="s">
        <v>7073</v>
      </c>
      <c r="C1008" s="8">
        <v>293305.0</v>
      </c>
      <c r="E1008" s="27">
        <v>39448.0</v>
      </c>
      <c r="F1008" s="8">
        <v>76.0</v>
      </c>
      <c r="G1008" s="8" t="s">
        <v>10624</v>
      </c>
      <c r="H1008" s="8" t="s">
        <v>12122</v>
      </c>
      <c r="J1008" s="8" t="s">
        <v>17150</v>
      </c>
    </row>
    <row r="1009">
      <c r="A1009" s="8" t="s">
        <v>7137</v>
      </c>
      <c r="B1009" s="8" t="s">
        <v>7136</v>
      </c>
    </row>
    <row r="1010">
      <c r="A1010" s="8" t="s">
        <v>7130</v>
      </c>
      <c r="B1010" s="8" t="s">
        <v>7129</v>
      </c>
      <c r="C1010" s="8">
        <v>11968.0</v>
      </c>
      <c r="D1010" s="8" t="s">
        <v>17151</v>
      </c>
      <c r="E1010" s="27">
        <v>38625.0</v>
      </c>
      <c r="F1010" s="8">
        <v>110.0</v>
      </c>
      <c r="G1010" s="8" t="s">
        <v>17152</v>
      </c>
      <c r="H1010" s="8" t="s">
        <v>10592</v>
      </c>
      <c r="I1010" s="8" t="s">
        <v>17153</v>
      </c>
      <c r="J1010" s="8" t="s">
        <v>16110</v>
      </c>
      <c r="K1010" s="8" t="s">
        <v>17154</v>
      </c>
      <c r="M1010" s="8" t="s">
        <v>17155</v>
      </c>
      <c r="N1010" s="8" t="s">
        <v>17156</v>
      </c>
      <c r="O1010" s="8" t="s">
        <v>17157</v>
      </c>
      <c r="P1010" s="8" t="s">
        <v>16114</v>
      </c>
      <c r="Q1010" s="8" t="s">
        <v>17158</v>
      </c>
      <c r="R1010" s="8" t="s">
        <v>13589</v>
      </c>
      <c r="S1010" s="8" t="s">
        <v>15123</v>
      </c>
    </row>
    <row r="1011">
      <c r="A1011" s="8" t="s">
        <v>7019</v>
      </c>
      <c r="B1011" s="8" t="s">
        <v>7018</v>
      </c>
      <c r="C1011" s="8">
        <v>12456.0</v>
      </c>
      <c r="D1011" s="8" t="s">
        <v>17159</v>
      </c>
      <c r="E1011" s="27">
        <v>37932.0</v>
      </c>
      <c r="F1011" s="8">
        <v>90.0</v>
      </c>
      <c r="G1011" s="8" t="s">
        <v>10921</v>
      </c>
      <c r="H1011" s="8" t="s">
        <v>14201</v>
      </c>
      <c r="I1011" s="8" t="s">
        <v>17160</v>
      </c>
      <c r="J1011" s="8" t="s">
        <v>17161</v>
      </c>
      <c r="K1011" s="8" t="s">
        <v>17162</v>
      </c>
      <c r="N1011" s="8" t="s">
        <v>17163</v>
      </c>
      <c r="O1011" s="8" t="s">
        <v>17164</v>
      </c>
    </row>
    <row r="1012">
      <c r="A1012" s="8" t="s">
        <v>7081</v>
      </c>
      <c r="B1012" s="8" t="s">
        <v>7080</v>
      </c>
      <c r="C1012" s="8">
        <v>74973.0</v>
      </c>
      <c r="D1012" s="8" t="s">
        <v>17165</v>
      </c>
      <c r="E1012" s="27">
        <v>39397.0</v>
      </c>
      <c r="F1012" s="8">
        <v>60.0</v>
      </c>
      <c r="G1012" s="8" t="s">
        <v>10921</v>
      </c>
      <c r="H1012" s="8" t="s">
        <v>10592</v>
      </c>
      <c r="I1012" s="8" t="s">
        <v>17166</v>
      </c>
      <c r="J1012" s="8" t="s">
        <v>17167</v>
      </c>
      <c r="K1012" s="8" t="s">
        <v>17168</v>
      </c>
      <c r="L1012" s="8" t="s">
        <v>17169</v>
      </c>
    </row>
    <row r="1013">
      <c r="A1013" s="8" t="s">
        <v>7123</v>
      </c>
      <c r="B1013" s="8" t="s">
        <v>7122</v>
      </c>
      <c r="C1013" s="8">
        <v>19457.0</v>
      </c>
      <c r="D1013" s="8" t="s">
        <v>17170</v>
      </c>
      <c r="E1013" s="27">
        <v>36819.0</v>
      </c>
      <c r="F1013" s="8">
        <v>115.0</v>
      </c>
      <c r="G1013" s="8" t="s">
        <v>10884</v>
      </c>
      <c r="H1013" s="8" t="s">
        <v>10592</v>
      </c>
      <c r="I1013" s="8" t="s">
        <v>17171</v>
      </c>
      <c r="J1013" s="8" t="s">
        <v>11881</v>
      </c>
      <c r="K1013" s="8" t="s">
        <v>17172</v>
      </c>
      <c r="L1013" s="8" t="s">
        <v>17173</v>
      </c>
      <c r="M1013" s="8" t="s">
        <v>17174</v>
      </c>
      <c r="N1013" s="8" t="s">
        <v>17175</v>
      </c>
      <c r="O1013" s="8" t="s">
        <v>10931</v>
      </c>
      <c r="P1013" s="8" t="s">
        <v>11016</v>
      </c>
      <c r="Q1013" s="8" t="s">
        <v>10892</v>
      </c>
      <c r="R1013" s="8" t="s">
        <v>12430</v>
      </c>
      <c r="S1013" s="8" t="s">
        <v>11889</v>
      </c>
      <c r="T1013" s="8" t="s">
        <v>17176</v>
      </c>
    </row>
    <row r="1014">
      <c r="A1014" s="8" t="s">
        <v>7095</v>
      </c>
      <c r="B1014" s="8" t="s">
        <v>7094</v>
      </c>
      <c r="C1014" s="8">
        <v>883.0</v>
      </c>
      <c r="D1014" s="8" t="s">
        <v>17177</v>
      </c>
      <c r="E1014" s="27">
        <v>37869.0</v>
      </c>
      <c r="F1014" s="8">
        <v>96.0</v>
      </c>
      <c r="G1014" s="8" t="s">
        <v>10869</v>
      </c>
      <c r="H1014" s="8" t="s">
        <v>10592</v>
      </c>
      <c r="I1014" s="8" t="s">
        <v>17178</v>
      </c>
      <c r="J1014" s="8" t="s">
        <v>13451</v>
      </c>
      <c r="K1014" s="8" t="s">
        <v>17179</v>
      </c>
      <c r="N1014" s="8" t="s">
        <v>17180</v>
      </c>
      <c r="O1014" s="8" t="s">
        <v>17181</v>
      </c>
      <c r="Q1014" s="8" t="s">
        <v>17182</v>
      </c>
      <c r="R1014" s="8" t="s">
        <v>17183</v>
      </c>
      <c r="T1014" s="8" t="s">
        <v>17184</v>
      </c>
    </row>
    <row r="1015">
      <c r="A1015" s="8" t="s">
        <v>7109</v>
      </c>
      <c r="B1015" s="8" t="s">
        <v>7108</v>
      </c>
      <c r="C1015" s="8">
        <v>12161.0</v>
      </c>
      <c r="D1015" s="8" t="s">
        <v>17185</v>
      </c>
      <c r="E1015" s="27">
        <v>39821.0</v>
      </c>
      <c r="F1015" s="8">
        <v>92.0</v>
      </c>
      <c r="G1015" s="8" t="s">
        <v>10624</v>
      </c>
      <c r="H1015" s="8" t="s">
        <v>10995</v>
      </c>
      <c r="I1015" s="8" t="s">
        <v>17186</v>
      </c>
      <c r="J1015" s="8" t="s">
        <v>13701</v>
      </c>
      <c r="K1015" s="8" t="s">
        <v>17187</v>
      </c>
      <c r="N1015" s="8" t="s">
        <v>13704</v>
      </c>
      <c r="O1015" s="8" t="s">
        <v>13705</v>
      </c>
      <c r="P1015" s="8" t="s">
        <v>14432</v>
      </c>
    </row>
    <row r="1016">
      <c r="A1016" s="8" t="s">
        <v>7026</v>
      </c>
      <c r="B1016" s="8" t="s">
        <v>7025</v>
      </c>
      <c r="C1016" s="8">
        <v>115799.0</v>
      </c>
      <c r="D1016" s="8" t="s">
        <v>17188</v>
      </c>
      <c r="E1016" s="27">
        <v>36783.0</v>
      </c>
      <c r="F1016" s="8">
        <v>116.0</v>
      </c>
      <c r="G1016" s="8" t="s">
        <v>10624</v>
      </c>
      <c r="H1016" s="8" t="s">
        <v>10604</v>
      </c>
      <c r="I1016" s="8" t="s">
        <v>17189</v>
      </c>
      <c r="J1016" s="8" t="s">
        <v>17190</v>
      </c>
      <c r="K1016" s="8" t="s">
        <v>17191</v>
      </c>
      <c r="N1016" s="8" t="s">
        <v>17001</v>
      </c>
      <c r="O1016" s="8" t="s">
        <v>17192</v>
      </c>
      <c r="P1016" s="8" t="s">
        <v>17193</v>
      </c>
      <c r="R1016" s="8" t="s">
        <v>17194</v>
      </c>
    </row>
    <row r="1017">
      <c r="A1017" s="8" t="s">
        <v>7061</v>
      </c>
      <c r="B1017" s="8" t="s">
        <v>7060</v>
      </c>
      <c r="C1017" s="8">
        <v>8882.0</v>
      </c>
      <c r="D1017" s="8" t="s">
        <v>17195</v>
      </c>
      <c r="E1017" s="27">
        <v>39448.0</v>
      </c>
      <c r="F1017" s="8">
        <v>135.0</v>
      </c>
      <c r="G1017" s="8" t="s">
        <v>10833</v>
      </c>
      <c r="H1017" s="8" t="s">
        <v>12364</v>
      </c>
      <c r="I1017" s="8" t="s">
        <v>17196</v>
      </c>
      <c r="J1017" s="8" t="s">
        <v>15795</v>
      </c>
      <c r="K1017" s="8" t="s">
        <v>15796</v>
      </c>
      <c r="N1017" s="8" t="s">
        <v>15798</v>
      </c>
      <c r="O1017" s="8" t="s">
        <v>17197</v>
      </c>
      <c r="S1017" s="8" t="s">
        <v>17198</v>
      </c>
    </row>
    <row r="1018">
      <c r="A1018" s="8" t="s">
        <v>7088</v>
      </c>
      <c r="B1018" s="8" t="s">
        <v>7087</v>
      </c>
      <c r="C1018" s="8">
        <v>24803.0</v>
      </c>
      <c r="D1018" s="8" t="s">
        <v>17199</v>
      </c>
      <c r="E1018" s="27">
        <v>40031.0</v>
      </c>
      <c r="F1018" s="8">
        <v>123.0</v>
      </c>
      <c r="G1018" s="8" t="s">
        <v>12721</v>
      </c>
      <c r="H1018" s="8" t="s">
        <v>10592</v>
      </c>
      <c r="I1018" s="8" t="s">
        <v>17200</v>
      </c>
      <c r="J1018" s="8" t="s">
        <v>17201</v>
      </c>
      <c r="K1018" s="8" t="s">
        <v>17202</v>
      </c>
      <c r="N1018" s="8" t="s">
        <v>17203</v>
      </c>
      <c r="O1018" s="8" t="s">
        <v>15186</v>
      </c>
      <c r="P1018" s="8" t="s">
        <v>11485</v>
      </c>
      <c r="R1018" s="8" t="s">
        <v>17204</v>
      </c>
    </row>
    <row r="1019">
      <c r="A1019" s="8" t="s">
        <v>7067</v>
      </c>
      <c r="B1019" s="8">
        <v>300.0</v>
      </c>
      <c r="C1019" s="8">
        <v>1271.0</v>
      </c>
      <c r="D1019" s="8" t="s">
        <v>17205</v>
      </c>
      <c r="E1019" s="27">
        <v>39148.0</v>
      </c>
      <c r="F1019" s="8">
        <v>117.0</v>
      </c>
      <c r="G1019" s="8" t="s">
        <v>17206</v>
      </c>
      <c r="H1019" s="8" t="s">
        <v>10592</v>
      </c>
      <c r="I1019" s="8" t="s">
        <v>17207</v>
      </c>
      <c r="J1019" s="8" t="s">
        <v>13551</v>
      </c>
      <c r="K1019" s="8" t="s">
        <v>17208</v>
      </c>
      <c r="L1019" s="8" t="s">
        <v>11775</v>
      </c>
      <c r="M1019" s="8" t="s">
        <v>17209</v>
      </c>
      <c r="N1019" s="8" t="s">
        <v>13554</v>
      </c>
      <c r="O1019" s="8" t="s">
        <v>13555</v>
      </c>
      <c r="P1019" s="8" t="s">
        <v>14122</v>
      </c>
      <c r="Q1019" s="8" t="s">
        <v>13233</v>
      </c>
      <c r="R1019" s="8" t="s">
        <v>17210</v>
      </c>
      <c r="S1019" s="8" t="s">
        <v>13558</v>
      </c>
      <c r="T1019" s="8" t="s">
        <v>17211</v>
      </c>
    </row>
    <row r="1020">
      <c r="A1020" s="8" t="s">
        <v>7047</v>
      </c>
      <c r="B1020" s="8" t="s">
        <v>7046</v>
      </c>
      <c r="C1020" s="8">
        <v>9357.0</v>
      </c>
      <c r="D1020" s="8" t="s">
        <v>17212</v>
      </c>
      <c r="E1020" s="27">
        <v>37489.0</v>
      </c>
      <c r="F1020" s="8">
        <v>96.0</v>
      </c>
      <c r="G1020" s="8" t="s">
        <v>11310</v>
      </c>
      <c r="H1020" s="8" t="s">
        <v>10592</v>
      </c>
      <c r="I1020" s="8" t="s">
        <v>17213</v>
      </c>
      <c r="J1020" s="8" t="s">
        <v>17214</v>
      </c>
      <c r="K1020" s="8" t="s">
        <v>17215</v>
      </c>
      <c r="L1020" s="8" t="s">
        <v>17214</v>
      </c>
      <c r="M1020" s="8" t="s">
        <v>17216</v>
      </c>
      <c r="N1020" s="8" t="s">
        <v>17175</v>
      </c>
      <c r="O1020" s="8" t="s">
        <v>17217</v>
      </c>
      <c r="P1020" s="8" t="s">
        <v>17218</v>
      </c>
      <c r="Q1020" s="8" t="s">
        <v>17219</v>
      </c>
      <c r="R1020" s="8" t="s">
        <v>11996</v>
      </c>
      <c r="S1020" s="8" t="s">
        <v>12120</v>
      </c>
      <c r="T1020" s="8" t="s">
        <v>17220</v>
      </c>
    </row>
    <row r="1021">
      <c r="A1021" s="8" t="s">
        <v>7040</v>
      </c>
      <c r="B1021" s="8" t="s">
        <v>7039</v>
      </c>
      <c r="C1021" s="8">
        <v>198569.0</v>
      </c>
      <c r="E1021" s="27">
        <v>39527.0</v>
      </c>
      <c r="F1021" s="8">
        <v>22.0</v>
      </c>
      <c r="H1021" s="8" t="s">
        <v>10592</v>
      </c>
      <c r="J1021" s="8" t="s">
        <v>16914</v>
      </c>
    </row>
    <row r="1022">
      <c r="A1022" s="8" t="s">
        <v>7144</v>
      </c>
      <c r="B1022" s="8" t="s">
        <v>7143</v>
      </c>
      <c r="C1022" s="8">
        <v>9683.0</v>
      </c>
      <c r="D1022" s="8" t="s">
        <v>17221</v>
      </c>
      <c r="E1022" s="27">
        <v>37127.0</v>
      </c>
      <c r="F1022" s="8">
        <v>84.0</v>
      </c>
      <c r="G1022" s="8" t="s">
        <v>17222</v>
      </c>
      <c r="H1022" s="8" t="s">
        <v>10592</v>
      </c>
      <c r="I1022" s="8" t="s">
        <v>17223</v>
      </c>
      <c r="J1022" s="8" t="s">
        <v>17224</v>
      </c>
      <c r="K1022" s="8" t="s">
        <v>17225</v>
      </c>
      <c r="N1022" s="8" t="s">
        <v>12732</v>
      </c>
      <c r="O1022" s="8" t="s">
        <v>12937</v>
      </c>
      <c r="P1022" s="8" t="s">
        <v>16356</v>
      </c>
      <c r="Q1022" s="8" t="s">
        <v>17226</v>
      </c>
      <c r="R1022" s="8" t="s">
        <v>17227</v>
      </c>
      <c r="S1022" s="8" t="s">
        <v>16164</v>
      </c>
    </row>
    <row r="1023">
      <c r="A1023" s="8" t="s">
        <v>7151</v>
      </c>
      <c r="B1023" s="8" t="s">
        <v>7150</v>
      </c>
      <c r="C1023" s="8">
        <v>13254.0</v>
      </c>
      <c r="D1023" s="8" t="s">
        <v>17228</v>
      </c>
      <c r="E1023" s="27">
        <v>38983.0</v>
      </c>
      <c r="F1023" s="8">
        <v>83.0</v>
      </c>
      <c r="G1023" s="8" t="s">
        <v>17229</v>
      </c>
      <c r="H1023" s="8" t="s">
        <v>10592</v>
      </c>
      <c r="I1023" s="8" t="s">
        <v>17230</v>
      </c>
      <c r="J1023" s="8" t="s">
        <v>17231</v>
      </c>
      <c r="K1023" s="8" t="s">
        <v>17232</v>
      </c>
      <c r="L1023" s="8" t="s">
        <v>17231</v>
      </c>
      <c r="O1023" s="8" t="s">
        <v>17233</v>
      </c>
      <c r="P1023" s="8" t="s">
        <v>17234</v>
      </c>
    </row>
    <row r="1024">
      <c r="A1024" s="8" t="s">
        <v>7214</v>
      </c>
      <c r="B1024" s="8" t="s">
        <v>7213</v>
      </c>
      <c r="C1024" s="8">
        <v>350079.0</v>
      </c>
      <c r="D1024" s="8" t="s">
        <v>17235</v>
      </c>
      <c r="E1024" s="27">
        <v>39814.0</v>
      </c>
      <c r="F1024" s="8">
        <v>7.0</v>
      </c>
      <c r="H1024" s="8" t="s">
        <v>10592</v>
      </c>
      <c r="J1024" s="8" t="s">
        <v>14778</v>
      </c>
    </row>
    <row r="1025">
      <c r="A1025" s="8" t="s">
        <v>7193</v>
      </c>
      <c r="B1025" s="8" t="s">
        <v>7192</v>
      </c>
      <c r="C1025" s="8">
        <v>46883.0</v>
      </c>
      <c r="D1025" s="8" t="s">
        <v>17236</v>
      </c>
      <c r="E1025" s="27">
        <v>39323.0</v>
      </c>
      <c r="F1025" s="8">
        <v>78.0</v>
      </c>
      <c r="G1025" s="8" t="s">
        <v>10613</v>
      </c>
      <c r="H1025" s="8" t="s">
        <v>10592</v>
      </c>
      <c r="I1025" s="8" t="s">
        <v>17237</v>
      </c>
      <c r="J1025" s="8" t="s">
        <v>14651</v>
      </c>
      <c r="L1025" s="8" t="s">
        <v>17238</v>
      </c>
      <c r="N1025" s="8" t="s">
        <v>14651</v>
      </c>
      <c r="O1025" s="8" t="s">
        <v>17239</v>
      </c>
      <c r="P1025" s="8" t="s">
        <v>14655</v>
      </c>
    </row>
    <row r="1026">
      <c r="A1026" s="8" t="s">
        <v>7256</v>
      </c>
      <c r="B1026" s="8" t="s">
        <v>7255</v>
      </c>
      <c r="C1026" s="8">
        <v>24738.0</v>
      </c>
      <c r="D1026" s="8" t="s">
        <v>17240</v>
      </c>
      <c r="E1026" s="27">
        <v>37987.0</v>
      </c>
      <c r="F1026" s="8">
        <v>93.0</v>
      </c>
      <c r="G1026" s="8" t="s">
        <v>10921</v>
      </c>
      <c r="H1026" s="8" t="s">
        <v>10592</v>
      </c>
      <c r="I1026" s="8" t="s">
        <v>17241</v>
      </c>
      <c r="J1026" s="8" t="s">
        <v>17242</v>
      </c>
      <c r="L1026" s="8" t="s">
        <v>17242</v>
      </c>
    </row>
    <row r="1027">
      <c r="A1027" s="8" t="s">
        <v>7221</v>
      </c>
      <c r="B1027" s="8" t="s">
        <v>7220</v>
      </c>
      <c r="C1027" s="8">
        <v>2359.0</v>
      </c>
      <c r="D1027" s="8" t="s">
        <v>17243</v>
      </c>
      <c r="E1027" s="27">
        <v>39220.0</v>
      </c>
      <c r="F1027" s="8">
        <v>123.0</v>
      </c>
      <c r="G1027" s="8" t="s">
        <v>10921</v>
      </c>
      <c r="H1027" s="8" t="s">
        <v>10592</v>
      </c>
      <c r="I1027" s="8" t="s">
        <v>17244</v>
      </c>
      <c r="J1027" s="8" t="s">
        <v>16682</v>
      </c>
      <c r="K1027" s="8" t="s">
        <v>17245</v>
      </c>
      <c r="L1027" s="8" t="s">
        <v>16682</v>
      </c>
      <c r="N1027" s="8" t="s">
        <v>17246</v>
      </c>
      <c r="O1027" s="8" t="s">
        <v>17247</v>
      </c>
      <c r="P1027" s="8" t="s">
        <v>17248</v>
      </c>
    </row>
    <row r="1028">
      <c r="A1028" s="8" t="s">
        <v>7172</v>
      </c>
      <c r="B1028" s="8" t="s">
        <v>7171</v>
      </c>
      <c r="C1028" s="8">
        <v>31525.0</v>
      </c>
      <c r="D1028" s="8" t="s">
        <v>17249</v>
      </c>
      <c r="E1028" s="27">
        <v>37414.0</v>
      </c>
      <c r="F1028" s="8">
        <v>155.0</v>
      </c>
      <c r="G1028" s="8" t="s">
        <v>13854</v>
      </c>
      <c r="H1028" s="8" t="s">
        <v>13348</v>
      </c>
      <c r="I1028" s="8" t="s">
        <v>17250</v>
      </c>
      <c r="J1028" s="8" t="s">
        <v>17251</v>
      </c>
      <c r="K1028" s="8" t="s">
        <v>17252</v>
      </c>
      <c r="N1028" s="8" t="s">
        <v>17253</v>
      </c>
    </row>
    <row r="1029">
      <c r="A1029" s="8" t="s">
        <v>7179</v>
      </c>
      <c r="B1029" s="8" t="s">
        <v>7178</v>
      </c>
      <c r="C1029" s="8">
        <v>16723.0</v>
      </c>
      <c r="D1029" s="8" t="s">
        <v>17254</v>
      </c>
      <c r="E1029" s="27">
        <v>36915.0</v>
      </c>
      <c r="F1029" s="8">
        <v>81.0</v>
      </c>
      <c r="G1029" s="8" t="s">
        <v>17255</v>
      </c>
      <c r="H1029" s="8" t="s">
        <v>10592</v>
      </c>
      <c r="I1029" s="8" t="s">
        <v>17256</v>
      </c>
      <c r="J1029" s="8" t="s">
        <v>17257</v>
      </c>
      <c r="K1029" s="8" t="s">
        <v>17258</v>
      </c>
      <c r="N1029" s="8" t="s">
        <v>17259</v>
      </c>
      <c r="O1029" s="8" t="s">
        <v>15594</v>
      </c>
      <c r="P1029" s="8" t="s">
        <v>11027</v>
      </c>
      <c r="Q1029" s="8" t="s">
        <v>15596</v>
      </c>
      <c r="R1029" s="8" t="s">
        <v>17260</v>
      </c>
      <c r="S1029" s="8" t="s">
        <v>11989</v>
      </c>
      <c r="T1029" s="8" t="s">
        <v>17261</v>
      </c>
    </row>
    <row r="1030">
      <c r="A1030" s="8" t="s">
        <v>7249</v>
      </c>
      <c r="B1030" s="8" t="s">
        <v>7248</v>
      </c>
      <c r="C1030" s="8">
        <v>22804.0</v>
      </c>
      <c r="D1030" s="8" t="s">
        <v>17262</v>
      </c>
      <c r="E1030" s="27">
        <v>40102.0</v>
      </c>
      <c r="F1030" s="8">
        <v>96.0</v>
      </c>
      <c r="G1030" s="8" t="s">
        <v>12738</v>
      </c>
      <c r="H1030" s="8" t="s">
        <v>10592</v>
      </c>
      <c r="I1030" s="8" t="s">
        <v>17263</v>
      </c>
      <c r="J1030" s="8" t="s">
        <v>17264</v>
      </c>
      <c r="K1030" s="8" t="s">
        <v>17265</v>
      </c>
      <c r="M1030" s="8" t="s">
        <v>17266</v>
      </c>
      <c r="N1030" s="8" t="s">
        <v>17267</v>
      </c>
      <c r="O1030" s="8" t="s">
        <v>17268</v>
      </c>
      <c r="P1030" s="8" t="s">
        <v>17269</v>
      </c>
      <c r="Q1030" s="8" t="s">
        <v>17270</v>
      </c>
      <c r="R1030" s="8" t="s">
        <v>17271</v>
      </c>
      <c r="S1030" s="8" t="s">
        <v>17272</v>
      </c>
    </row>
    <row r="1031">
      <c r="A1031" s="8" t="s">
        <v>7200</v>
      </c>
      <c r="B1031" s="8" t="s">
        <v>7199</v>
      </c>
      <c r="C1031" s="8">
        <v>10066.0</v>
      </c>
      <c r="D1031" s="8" t="s">
        <v>17273</v>
      </c>
      <c r="E1031" s="27">
        <v>38472.0</v>
      </c>
      <c r="F1031" s="8">
        <v>113.0</v>
      </c>
      <c r="G1031" s="8" t="s">
        <v>11180</v>
      </c>
      <c r="H1031" s="8" t="s">
        <v>10592</v>
      </c>
      <c r="I1031" s="8" t="s">
        <v>17274</v>
      </c>
      <c r="J1031" s="8" t="s">
        <v>17275</v>
      </c>
      <c r="K1031" s="8" t="s">
        <v>17276</v>
      </c>
      <c r="M1031" s="8" t="s">
        <v>17277</v>
      </c>
      <c r="N1031" s="8" t="s">
        <v>17278</v>
      </c>
      <c r="O1031" s="8" t="s">
        <v>17010</v>
      </c>
      <c r="P1031" s="8" t="s">
        <v>16356</v>
      </c>
      <c r="Q1031" s="8" t="s">
        <v>17279</v>
      </c>
      <c r="R1031" s="8" t="s">
        <v>17280</v>
      </c>
      <c r="S1031" s="8" t="s">
        <v>17281</v>
      </c>
      <c r="T1031" s="8" t="s">
        <v>17282</v>
      </c>
    </row>
    <row r="1032">
      <c r="A1032" s="8" t="s">
        <v>7158</v>
      </c>
      <c r="B1032" s="8" t="s">
        <v>7157</v>
      </c>
      <c r="C1032" s="8">
        <v>12086.0</v>
      </c>
      <c r="D1032" s="8" t="s">
        <v>17283</v>
      </c>
      <c r="E1032" s="27">
        <v>38041.0</v>
      </c>
      <c r="F1032" s="8">
        <v>116.0</v>
      </c>
      <c r="G1032" s="8" t="s">
        <v>10624</v>
      </c>
      <c r="H1032" s="8" t="s">
        <v>11159</v>
      </c>
      <c r="I1032" s="8" t="s">
        <v>17284</v>
      </c>
      <c r="J1032" s="8" t="s">
        <v>17285</v>
      </c>
      <c r="K1032" s="8" t="s">
        <v>17286</v>
      </c>
      <c r="N1032" s="8" t="s">
        <v>17287</v>
      </c>
      <c r="O1032" s="8" t="s">
        <v>17288</v>
      </c>
      <c r="P1032" s="8" t="s">
        <v>17289</v>
      </c>
      <c r="Q1032" s="8" t="s">
        <v>17290</v>
      </c>
      <c r="R1032" s="8" t="s">
        <v>17291</v>
      </c>
    </row>
    <row r="1033">
      <c r="A1033" s="8" t="s">
        <v>7186</v>
      </c>
      <c r="B1033" s="8" t="s">
        <v>7185</v>
      </c>
      <c r="C1033" s="8">
        <v>9533.0</v>
      </c>
      <c r="D1033" s="8" t="s">
        <v>17292</v>
      </c>
      <c r="E1033" s="27">
        <v>37528.0</v>
      </c>
      <c r="F1033" s="8">
        <v>124.0</v>
      </c>
      <c r="G1033" s="8" t="s">
        <v>17293</v>
      </c>
      <c r="H1033" s="8" t="s">
        <v>10592</v>
      </c>
      <c r="I1033" s="8" t="s">
        <v>17294</v>
      </c>
      <c r="J1033" s="8" t="s">
        <v>17295</v>
      </c>
      <c r="K1033" s="8" t="s">
        <v>17296</v>
      </c>
      <c r="M1033" s="8" t="s">
        <v>11776</v>
      </c>
      <c r="N1033" s="8" t="s">
        <v>15556</v>
      </c>
      <c r="O1033" s="8" t="s">
        <v>12669</v>
      </c>
      <c r="P1033" s="8" t="s">
        <v>13224</v>
      </c>
      <c r="Q1033" s="8" t="s">
        <v>16624</v>
      </c>
      <c r="R1033" s="8" t="s">
        <v>11296</v>
      </c>
      <c r="S1033" s="8" t="s">
        <v>11666</v>
      </c>
    </row>
    <row r="1034">
      <c r="A1034" s="8" t="s">
        <v>7228</v>
      </c>
      <c r="B1034" s="8" t="s">
        <v>7227</v>
      </c>
      <c r="C1034" s="8">
        <v>767.0</v>
      </c>
      <c r="D1034" s="8" t="s">
        <v>17297</v>
      </c>
      <c r="E1034" s="27">
        <v>40001.0</v>
      </c>
      <c r="F1034" s="8">
        <v>153.0</v>
      </c>
      <c r="G1034" s="8" t="s">
        <v>12874</v>
      </c>
      <c r="H1034" s="8" t="s">
        <v>10592</v>
      </c>
      <c r="I1034" s="8" t="s">
        <v>17298</v>
      </c>
      <c r="J1034" s="8" t="s">
        <v>15111</v>
      </c>
      <c r="K1034" s="8" t="s">
        <v>15112</v>
      </c>
      <c r="N1034" s="8" t="s">
        <v>15114</v>
      </c>
      <c r="O1034" s="8" t="s">
        <v>10818</v>
      </c>
      <c r="P1034" s="8" t="s">
        <v>15116</v>
      </c>
      <c r="Q1034" s="8" t="s">
        <v>17299</v>
      </c>
      <c r="R1034" s="8" t="s">
        <v>12880</v>
      </c>
      <c r="S1034" s="8" t="s">
        <v>11577</v>
      </c>
      <c r="T1034" s="8" t="s">
        <v>17300</v>
      </c>
    </row>
    <row r="1035">
      <c r="A1035" s="8" t="s">
        <v>7207</v>
      </c>
      <c r="B1035" s="8" t="s">
        <v>7206</v>
      </c>
      <c r="C1035" s="8">
        <v>49709.0</v>
      </c>
      <c r="D1035" s="8" t="s">
        <v>17301</v>
      </c>
      <c r="E1035" s="27">
        <v>36776.0</v>
      </c>
      <c r="F1035" s="8">
        <v>117.0</v>
      </c>
      <c r="G1035" s="8" t="s">
        <v>11127</v>
      </c>
      <c r="H1035" s="8" t="s">
        <v>11679</v>
      </c>
      <c r="I1035" s="8" t="s">
        <v>17302</v>
      </c>
      <c r="J1035" s="8" t="s">
        <v>17303</v>
      </c>
      <c r="K1035" s="8" t="s">
        <v>17304</v>
      </c>
      <c r="L1035" s="8" t="s">
        <v>17305</v>
      </c>
      <c r="N1035" s="8" t="s">
        <v>17306</v>
      </c>
      <c r="O1035" s="8" t="s">
        <v>15627</v>
      </c>
      <c r="P1035" s="8" t="s">
        <v>17307</v>
      </c>
      <c r="Q1035" s="8" t="s">
        <v>17308</v>
      </c>
      <c r="R1035" s="8" t="s">
        <v>17308</v>
      </c>
    </row>
    <row r="1036">
      <c r="A1036" s="8" t="s">
        <v>7263</v>
      </c>
      <c r="B1036" s="8" t="s">
        <v>7262</v>
      </c>
      <c r="C1036" s="8">
        <v>436.0</v>
      </c>
      <c r="D1036" s="8" t="s">
        <v>17309</v>
      </c>
      <c r="E1036" s="27">
        <v>38004.0</v>
      </c>
      <c r="F1036" s="8">
        <v>101.0</v>
      </c>
      <c r="G1036" s="8" t="s">
        <v>11289</v>
      </c>
      <c r="H1036" s="8" t="s">
        <v>11159</v>
      </c>
      <c r="I1036" s="8" t="s">
        <v>17310</v>
      </c>
      <c r="J1036" s="8" t="s">
        <v>17311</v>
      </c>
      <c r="K1036" s="8" t="s">
        <v>17312</v>
      </c>
      <c r="N1036" s="8" t="s">
        <v>17313</v>
      </c>
      <c r="O1036" s="8" t="s">
        <v>16533</v>
      </c>
      <c r="P1036" s="8" t="s">
        <v>17314</v>
      </c>
      <c r="Q1036" s="8" t="s">
        <v>17315</v>
      </c>
      <c r="R1036" s="8" t="s">
        <v>17316</v>
      </c>
      <c r="S1036" s="8" t="s">
        <v>17317</v>
      </c>
      <c r="T1036" s="8" t="s">
        <v>17318</v>
      </c>
    </row>
    <row r="1037">
      <c r="A1037" s="8" t="s">
        <v>7165</v>
      </c>
      <c r="B1037" s="8" t="s">
        <v>7164</v>
      </c>
      <c r="C1037" s="8">
        <v>178522.0</v>
      </c>
      <c r="D1037" s="8" t="s">
        <v>17319</v>
      </c>
      <c r="E1037" s="27">
        <v>36820.0</v>
      </c>
      <c r="F1037" s="8">
        <v>20.0</v>
      </c>
      <c r="G1037" s="8" t="s">
        <v>13271</v>
      </c>
      <c r="H1037" s="8" t="s">
        <v>10592</v>
      </c>
      <c r="I1037" s="8" t="s">
        <v>17320</v>
      </c>
      <c r="J1037" s="8" t="s">
        <v>17321</v>
      </c>
      <c r="K1037" s="8" t="s">
        <v>17322</v>
      </c>
    </row>
    <row r="1038">
      <c r="A1038" s="8" t="s">
        <v>7235</v>
      </c>
      <c r="B1038" s="8" t="s">
        <v>7234</v>
      </c>
      <c r="C1038" s="8">
        <v>817507.0</v>
      </c>
      <c r="E1038" s="27">
        <v>36750.0</v>
      </c>
      <c r="F1038" s="8">
        <v>13.0</v>
      </c>
      <c r="G1038" s="8" t="s">
        <v>10921</v>
      </c>
      <c r="H1038" s="8" t="s">
        <v>10592</v>
      </c>
      <c r="J1038" s="8" t="s">
        <v>17323</v>
      </c>
    </row>
    <row r="1039">
      <c r="A1039" s="8" t="s">
        <v>7270</v>
      </c>
      <c r="B1039" s="8" t="s">
        <v>7269</v>
      </c>
      <c r="C1039" s="8">
        <v>103475.0</v>
      </c>
      <c r="D1039" s="8" t="s">
        <v>17324</v>
      </c>
      <c r="E1039" s="27">
        <v>37757.0</v>
      </c>
      <c r="F1039" s="8">
        <v>103.0</v>
      </c>
      <c r="G1039" s="8" t="s">
        <v>12775</v>
      </c>
      <c r="H1039" s="8" t="s">
        <v>10592</v>
      </c>
      <c r="I1039" s="8" t="s">
        <v>17325</v>
      </c>
      <c r="J1039" s="8" t="s">
        <v>17326</v>
      </c>
      <c r="K1039" s="8" t="s">
        <v>17327</v>
      </c>
      <c r="L1039" s="8" t="s">
        <v>17326</v>
      </c>
      <c r="N1039" s="8" t="s">
        <v>17328</v>
      </c>
      <c r="O1039" s="8" t="s">
        <v>15734</v>
      </c>
    </row>
    <row r="1040">
      <c r="A1040" s="8" t="s">
        <v>7242</v>
      </c>
      <c r="B1040" s="8" t="s">
        <v>7241</v>
      </c>
      <c r="C1040" s="8">
        <v>11330.0</v>
      </c>
      <c r="D1040" s="8" t="s">
        <v>17329</v>
      </c>
      <c r="E1040" s="27">
        <v>38586.0</v>
      </c>
      <c r="F1040" s="8">
        <v>108.0</v>
      </c>
      <c r="G1040" s="8" t="s">
        <v>12883</v>
      </c>
      <c r="H1040" s="8" t="s">
        <v>14201</v>
      </c>
      <c r="I1040" s="8" t="s">
        <v>17330</v>
      </c>
      <c r="J1040" s="8" t="s">
        <v>15088</v>
      </c>
      <c r="K1040" s="8" t="s">
        <v>17331</v>
      </c>
      <c r="N1040" s="8" t="s">
        <v>17332</v>
      </c>
      <c r="O1040" s="8" t="s">
        <v>15391</v>
      </c>
      <c r="P1040" s="8" t="s">
        <v>17333</v>
      </c>
    </row>
    <row r="1041">
      <c r="A1041" s="8" t="s">
        <v>7333</v>
      </c>
      <c r="B1041" s="8" t="s">
        <v>7332</v>
      </c>
      <c r="C1041" s="8">
        <v>36246.0</v>
      </c>
      <c r="D1041" s="8" t="s">
        <v>17334</v>
      </c>
      <c r="E1041" s="27">
        <v>36645.0</v>
      </c>
      <c r="F1041" s="8">
        <v>100.0</v>
      </c>
      <c r="G1041" s="8" t="s">
        <v>17335</v>
      </c>
      <c r="H1041" s="8" t="s">
        <v>10604</v>
      </c>
      <c r="I1041" s="8" t="s">
        <v>17336</v>
      </c>
      <c r="J1041" s="8" t="s">
        <v>17337</v>
      </c>
      <c r="K1041" s="8" t="s">
        <v>17338</v>
      </c>
    </row>
    <row r="1042">
      <c r="A1042" s="8" t="s">
        <v>7277</v>
      </c>
      <c r="B1042" s="8" t="s">
        <v>7276</v>
      </c>
      <c r="C1042" s="8">
        <v>8088.0</v>
      </c>
      <c r="D1042" s="8" t="s">
        <v>17339</v>
      </c>
      <c r="E1042" s="27">
        <v>39873.0</v>
      </c>
      <c r="F1042" s="8">
        <v>127.0</v>
      </c>
      <c r="G1042" s="8" t="s">
        <v>13699</v>
      </c>
      <c r="H1042" s="8" t="s">
        <v>11159</v>
      </c>
      <c r="I1042" s="8" t="s">
        <v>17340</v>
      </c>
      <c r="J1042" s="8" t="s">
        <v>11205</v>
      </c>
      <c r="K1042" s="8" t="s">
        <v>17341</v>
      </c>
      <c r="L1042" s="8" t="s">
        <v>11205</v>
      </c>
      <c r="M1042" s="8" t="s">
        <v>12697</v>
      </c>
      <c r="N1042" s="8" t="s">
        <v>11207</v>
      </c>
    </row>
    <row r="1043">
      <c r="A1043" s="8" t="s">
        <v>7360</v>
      </c>
      <c r="B1043" s="8">
        <v>1408.0</v>
      </c>
      <c r="C1043" s="8">
        <v>3021.0</v>
      </c>
      <c r="D1043" s="8" t="s">
        <v>17342</v>
      </c>
      <c r="E1043" s="27">
        <v>39255.0</v>
      </c>
      <c r="F1043" s="8">
        <v>104.0</v>
      </c>
      <c r="G1043" s="8" t="s">
        <v>11726</v>
      </c>
      <c r="H1043" s="8" t="s">
        <v>10592</v>
      </c>
      <c r="I1043" s="8" t="s">
        <v>17343</v>
      </c>
      <c r="J1043" s="8" t="s">
        <v>17344</v>
      </c>
      <c r="K1043" s="8" t="s">
        <v>17345</v>
      </c>
      <c r="L1043" s="8" t="s">
        <v>17346</v>
      </c>
      <c r="M1043" s="8" t="s">
        <v>17347</v>
      </c>
      <c r="N1043" s="8" t="s">
        <v>16609</v>
      </c>
      <c r="O1043" s="8" t="s">
        <v>10760</v>
      </c>
      <c r="P1043" s="8" t="s">
        <v>17348</v>
      </c>
      <c r="Q1043" s="8" t="s">
        <v>17349</v>
      </c>
      <c r="R1043" s="8" t="s">
        <v>17350</v>
      </c>
      <c r="S1043" s="8" t="s">
        <v>17351</v>
      </c>
      <c r="T1043" s="8" t="s">
        <v>17352</v>
      </c>
    </row>
    <row r="1044">
      <c r="A1044" s="8" t="s">
        <v>7312</v>
      </c>
      <c r="B1044" s="8" t="s">
        <v>7311</v>
      </c>
      <c r="C1044" s="8">
        <v>12153.0</v>
      </c>
      <c r="D1044" s="8" t="s">
        <v>17353</v>
      </c>
      <c r="E1044" s="27">
        <v>38161.0</v>
      </c>
      <c r="F1044" s="8">
        <v>109.0</v>
      </c>
      <c r="G1044" s="8" t="s">
        <v>17354</v>
      </c>
      <c r="H1044" s="8" t="s">
        <v>10592</v>
      </c>
      <c r="I1044" s="8" t="s">
        <v>17355</v>
      </c>
      <c r="J1044" s="8" t="s">
        <v>15553</v>
      </c>
      <c r="K1044" s="8" t="s">
        <v>17356</v>
      </c>
      <c r="N1044" s="8" t="s">
        <v>17357</v>
      </c>
      <c r="O1044" s="8" t="s">
        <v>17358</v>
      </c>
      <c r="Q1044" s="8" t="s">
        <v>17359</v>
      </c>
      <c r="R1044" s="8" t="s">
        <v>17360</v>
      </c>
      <c r="S1044" s="8" t="s">
        <v>17361</v>
      </c>
      <c r="T1044" s="8" t="s">
        <v>17362</v>
      </c>
    </row>
    <row r="1045">
      <c r="A1045" s="8" t="s">
        <v>7388</v>
      </c>
      <c r="B1045" s="8" t="s">
        <v>7387</v>
      </c>
      <c r="C1045" s="8">
        <v>33333.0</v>
      </c>
      <c r="D1045" s="8" t="s">
        <v>17363</v>
      </c>
      <c r="E1045" s="27">
        <v>37143.0</v>
      </c>
      <c r="F1045" s="8">
        <v>83.0</v>
      </c>
      <c r="G1045" s="8" t="s">
        <v>11310</v>
      </c>
      <c r="H1045" s="8" t="s">
        <v>10604</v>
      </c>
      <c r="I1045" s="8" t="s">
        <v>17364</v>
      </c>
      <c r="J1045" s="8" t="s">
        <v>14632</v>
      </c>
      <c r="K1045" s="8" t="s">
        <v>17365</v>
      </c>
      <c r="L1045" s="8" t="s">
        <v>14632</v>
      </c>
      <c r="N1045" s="8" t="s">
        <v>16748</v>
      </c>
      <c r="Q1045" s="8" t="s">
        <v>16751</v>
      </c>
    </row>
    <row r="1046">
      <c r="A1046" s="8" t="s">
        <v>7374</v>
      </c>
      <c r="B1046" s="8" t="s">
        <v>7373</v>
      </c>
      <c r="C1046" s="8">
        <v>9517.0</v>
      </c>
      <c r="D1046" s="8" t="s">
        <v>17366</v>
      </c>
      <c r="E1046" s="27">
        <v>37057.0</v>
      </c>
      <c r="F1046" s="8">
        <v>113.0</v>
      </c>
      <c r="G1046" s="8" t="s">
        <v>10884</v>
      </c>
      <c r="H1046" s="8" t="s">
        <v>10592</v>
      </c>
      <c r="I1046" s="8" t="s">
        <v>17367</v>
      </c>
      <c r="J1046" s="8" t="s">
        <v>17368</v>
      </c>
      <c r="K1046" s="8" t="s">
        <v>17369</v>
      </c>
      <c r="N1046" s="8" t="s">
        <v>12150</v>
      </c>
      <c r="Q1046" s="8" t="s">
        <v>17370</v>
      </c>
      <c r="R1046" s="8" t="s">
        <v>17371</v>
      </c>
      <c r="S1046" s="8" t="s">
        <v>17372</v>
      </c>
    </row>
    <row r="1047">
      <c r="A1047" s="8" t="s">
        <v>7381</v>
      </c>
      <c r="B1047" s="8" t="s">
        <v>7380</v>
      </c>
      <c r="C1047" s="8">
        <v>10480.0</v>
      </c>
      <c r="D1047" s="8" t="s">
        <v>17373</v>
      </c>
      <c r="E1047" s="27">
        <v>36768.0</v>
      </c>
      <c r="F1047" s="8">
        <v>108.0</v>
      </c>
      <c r="G1047" s="8" t="s">
        <v>17374</v>
      </c>
      <c r="H1047" s="8" t="s">
        <v>10592</v>
      </c>
      <c r="I1047" s="8" t="s">
        <v>17375</v>
      </c>
      <c r="J1047" s="8" t="s">
        <v>17376</v>
      </c>
      <c r="K1047" s="8" t="s">
        <v>17377</v>
      </c>
      <c r="M1047" s="8" t="s">
        <v>17378</v>
      </c>
      <c r="N1047" s="8" t="s">
        <v>17379</v>
      </c>
      <c r="O1047" s="8" t="s">
        <v>17380</v>
      </c>
      <c r="P1047" s="8" t="s">
        <v>11977</v>
      </c>
      <c r="Q1047" s="8" t="s">
        <v>17381</v>
      </c>
      <c r="R1047" s="8" t="s">
        <v>15568</v>
      </c>
      <c r="S1047" s="8" t="s">
        <v>17382</v>
      </c>
      <c r="T1047" s="8" t="s">
        <v>17383</v>
      </c>
    </row>
    <row r="1048">
      <c r="A1048" s="8" t="s">
        <v>7326</v>
      </c>
      <c r="B1048" s="8" t="s">
        <v>7325</v>
      </c>
      <c r="C1048" s="8">
        <v>956.0</v>
      </c>
      <c r="D1048" s="8" t="s">
        <v>17384</v>
      </c>
      <c r="E1048" s="27">
        <v>38840.0</v>
      </c>
      <c r="F1048" s="8">
        <v>126.0</v>
      </c>
      <c r="G1048" s="8" t="s">
        <v>12710</v>
      </c>
      <c r="H1048" s="8" t="s">
        <v>10592</v>
      </c>
      <c r="I1048" s="8" t="s">
        <v>17385</v>
      </c>
      <c r="J1048" s="8" t="s">
        <v>14100</v>
      </c>
      <c r="K1048" s="8" t="s">
        <v>17386</v>
      </c>
      <c r="L1048" s="8" t="s">
        <v>17387</v>
      </c>
      <c r="M1048" s="8" t="s">
        <v>14625</v>
      </c>
      <c r="N1048" s="8" t="s">
        <v>14104</v>
      </c>
      <c r="O1048" s="8" t="s">
        <v>14105</v>
      </c>
      <c r="P1048" s="8" t="s">
        <v>11445</v>
      </c>
      <c r="Q1048" s="8" t="s">
        <v>17388</v>
      </c>
      <c r="R1048" s="8" t="s">
        <v>14107</v>
      </c>
      <c r="S1048" s="8" t="s">
        <v>12672</v>
      </c>
      <c r="T1048" s="8" t="s">
        <v>17389</v>
      </c>
    </row>
    <row r="1049">
      <c r="A1049" s="8" t="s">
        <v>7305</v>
      </c>
      <c r="B1049" s="8" t="s">
        <v>7304</v>
      </c>
      <c r="C1049" s="8">
        <v>41373.0</v>
      </c>
      <c r="D1049" s="8" t="s">
        <v>17390</v>
      </c>
      <c r="E1049" s="27">
        <v>40166.0</v>
      </c>
      <c r="F1049" s="8">
        <v>71.0</v>
      </c>
      <c r="G1049" s="8" t="s">
        <v>17391</v>
      </c>
      <c r="H1049" s="8" t="s">
        <v>10604</v>
      </c>
      <c r="I1049" s="8" t="s">
        <v>17392</v>
      </c>
      <c r="J1049" s="8" t="s">
        <v>11634</v>
      </c>
      <c r="K1049" s="8" t="s">
        <v>17393</v>
      </c>
      <c r="L1049" s="8" t="s">
        <v>11634</v>
      </c>
      <c r="N1049" s="8" t="s">
        <v>17394</v>
      </c>
    </row>
    <row r="1050">
      <c r="A1050" s="8" t="s">
        <v>7367</v>
      </c>
      <c r="B1050" s="8" t="s">
        <v>7366</v>
      </c>
      <c r="C1050" s="8">
        <v>762621.0</v>
      </c>
      <c r="E1050" s="27">
        <v>40178.0</v>
      </c>
      <c r="F1050" s="8">
        <v>10.0</v>
      </c>
      <c r="G1050" s="8" t="s">
        <v>10624</v>
      </c>
      <c r="H1050" s="8" t="s">
        <v>10592</v>
      </c>
      <c r="I1050" s="8" t="s">
        <v>17395</v>
      </c>
      <c r="J1050" s="8" t="s">
        <v>17396</v>
      </c>
      <c r="K1050" s="8" t="s">
        <v>17397</v>
      </c>
    </row>
    <row r="1051">
      <c r="A1051" s="8" t="s">
        <v>7319</v>
      </c>
      <c r="B1051" s="8" t="s">
        <v>7318</v>
      </c>
      <c r="C1051" s="8">
        <v>6312.0</v>
      </c>
      <c r="D1051" s="8" t="s">
        <v>17398</v>
      </c>
      <c r="E1051" s="27">
        <v>36922.0</v>
      </c>
      <c r="F1051" s="8">
        <v>137.0</v>
      </c>
      <c r="G1051" s="8" t="s">
        <v>17399</v>
      </c>
      <c r="H1051" s="8" t="s">
        <v>10811</v>
      </c>
      <c r="I1051" s="8" t="s">
        <v>17400</v>
      </c>
      <c r="J1051" s="8" t="s">
        <v>17401</v>
      </c>
      <c r="K1051" s="8" t="s">
        <v>17402</v>
      </c>
      <c r="M1051" s="8" t="s">
        <v>17403</v>
      </c>
      <c r="N1051" s="8" t="s">
        <v>17404</v>
      </c>
      <c r="O1051" s="8" t="s">
        <v>16890</v>
      </c>
      <c r="P1051" s="8" t="s">
        <v>17405</v>
      </c>
      <c r="Q1051" s="8" t="s">
        <v>17406</v>
      </c>
      <c r="R1051" s="8" t="s">
        <v>17407</v>
      </c>
      <c r="S1051" s="8" t="s">
        <v>17408</v>
      </c>
      <c r="T1051" s="8" t="s">
        <v>17409</v>
      </c>
    </row>
    <row r="1052">
      <c r="A1052" s="8" t="s">
        <v>7298</v>
      </c>
      <c r="B1052" s="8" t="s">
        <v>7297</v>
      </c>
      <c r="C1052" s="8">
        <v>39542.0</v>
      </c>
      <c r="D1052" s="8" t="s">
        <v>17410</v>
      </c>
      <c r="E1052" s="27">
        <v>38491.0</v>
      </c>
      <c r="F1052" s="8">
        <v>85.0</v>
      </c>
      <c r="G1052" s="8" t="s">
        <v>15232</v>
      </c>
      <c r="H1052" s="8" t="s">
        <v>10592</v>
      </c>
      <c r="I1052" s="8" t="s">
        <v>17411</v>
      </c>
      <c r="J1052" s="8" t="s">
        <v>17412</v>
      </c>
      <c r="K1052" s="8" t="s">
        <v>17413</v>
      </c>
      <c r="L1052" s="8" t="s">
        <v>17412</v>
      </c>
      <c r="N1052" s="8" t="s">
        <v>17414</v>
      </c>
    </row>
    <row r="1053">
      <c r="A1053" s="8" t="s">
        <v>7340</v>
      </c>
      <c r="B1053" s="8" t="s">
        <v>7339</v>
      </c>
      <c r="C1053" s="8">
        <v>21372.0</v>
      </c>
      <c r="D1053" s="8" t="s">
        <v>17415</v>
      </c>
      <c r="E1053" s="27">
        <v>39990.0</v>
      </c>
      <c r="F1053" s="8">
        <v>99.0</v>
      </c>
      <c r="G1053" s="8" t="s">
        <v>10624</v>
      </c>
      <c r="H1053" s="8" t="s">
        <v>10592</v>
      </c>
      <c r="I1053" s="8" t="s">
        <v>17416</v>
      </c>
      <c r="J1053" s="8" t="s">
        <v>17417</v>
      </c>
      <c r="K1053" s="8" t="s">
        <v>17418</v>
      </c>
      <c r="L1053" s="8" t="s">
        <v>17417</v>
      </c>
      <c r="N1053" s="8" t="s">
        <v>17419</v>
      </c>
      <c r="O1053" s="8" t="s">
        <v>17420</v>
      </c>
      <c r="R1053" s="8" t="s">
        <v>17421</v>
      </c>
      <c r="S1053" s="8" t="s">
        <v>17422</v>
      </c>
    </row>
    <row r="1054">
      <c r="A1054" s="8" t="s">
        <v>7291</v>
      </c>
      <c r="B1054" s="8" t="s">
        <v>7290</v>
      </c>
      <c r="C1054" s="8">
        <v>36113.0</v>
      </c>
      <c r="D1054" s="8" t="s">
        <v>17423</v>
      </c>
      <c r="E1054" s="27">
        <v>39447.0</v>
      </c>
      <c r="F1054" s="8">
        <v>110.0</v>
      </c>
      <c r="G1054" s="8" t="s">
        <v>11117</v>
      </c>
      <c r="H1054" s="8" t="s">
        <v>10646</v>
      </c>
      <c r="I1054" s="8" t="s">
        <v>17424</v>
      </c>
      <c r="J1054" s="8" t="s">
        <v>12471</v>
      </c>
      <c r="O1054" s="8" t="s">
        <v>11226</v>
      </c>
    </row>
    <row r="1055">
      <c r="A1055" s="8" t="s">
        <v>7284</v>
      </c>
      <c r="B1055" s="8" t="s">
        <v>7283</v>
      </c>
      <c r="C1055" s="8">
        <v>21345.0</v>
      </c>
      <c r="D1055" s="8" t="s">
        <v>17425</v>
      </c>
      <c r="E1055" s="27">
        <v>39925.0</v>
      </c>
      <c r="F1055" s="8">
        <v>132.0</v>
      </c>
      <c r="G1055" s="8" t="s">
        <v>13147</v>
      </c>
      <c r="H1055" s="8" t="s">
        <v>10646</v>
      </c>
      <c r="I1055" s="8" t="s">
        <v>17426</v>
      </c>
      <c r="J1055" s="8" t="s">
        <v>17427</v>
      </c>
      <c r="K1055" s="8" t="s">
        <v>17428</v>
      </c>
      <c r="L1055" s="8" t="s">
        <v>17427</v>
      </c>
      <c r="N1055" s="8" t="s">
        <v>17429</v>
      </c>
      <c r="O1055" s="8" t="s">
        <v>17430</v>
      </c>
      <c r="P1055" s="8" t="s">
        <v>17431</v>
      </c>
      <c r="R1055" s="8" t="s">
        <v>17432</v>
      </c>
    </row>
    <row r="1056">
      <c r="A1056" s="8" t="s">
        <v>7354</v>
      </c>
      <c r="B1056" s="8" t="s">
        <v>7353</v>
      </c>
      <c r="C1056" s="8">
        <v>50318.0</v>
      </c>
      <c r="D1056" s="8" t="s">
        <v>17433</v>
      </c>
      <c r="E1056" s="27">
        <v>39225.0</v>
      </c>
      <c r="F1056" s="8">
        <v>101.0</v>
      </c>
      <c r="G1056" s="8" t="s">
        <v>10869</v>
      </c>
      <c r="H1056" s="8" t="s">
        <v>10592</v>
      </c>
      <c r="I1056" s="8" t="s">
        <v>17434</v>
      </c>
      <c r="J1056" s="8" t="s">
        <v>14346</v>
      </c>
      <c r="N1056" s="8" t="s">
        <v>17435</v>
      </c>
      <c r="O1056" s="8" t="s">
        <v>12503</v>
      </c>
      <c r="Q1056" s="8" t="s">
        <v>17436</v>
      </c>
      <c r="R1056" s="8" t="s">
        <v>17437</v>
      </c>
      <c r="S1056" s="8" t="s">
        <v>17438</v>
      </c>
      <c r="T1056" s="8" t="s">
        <v>17439</v>
      </c>
    </row>
    <row r="1057">
      <c r="A1057" s="8" t="s">
        <v>7347</v>
      </c>
      <c r="B1057" s="8" t="s">
        <v>7346</v>
      </c>
      <c r="C1057" s="8">
        <v>394369.0</v>
      </c>
      <c r="E1057" s="27">
        <v>40087.0</v>
      </c>
      <c r="F1057" s="8">
        <v>13.0</v>
      </c>
      <c r="G1057" s="8" t="s">
        <v>10624</v>
      </c>
      <c r="H1057" s="8" t="s">
        <v>10592</v>
      </c>
      <c r="I1057" s="8" t="s">
        <v>17440</v>
      </c>
      <c r="J1057" s="8" t="s">
        <v>17441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7427</v>
      </c>
      <c r="D1" s="8" t="s">
        <v>17442</v>
      </c>
    </row>
    <row r="2">
      <c r="G2" s="30" t="s">
        <v>7399</v>
      </c>
      <c r="I2" s="8" t="s">
        <v>17443</v>
      </c>
    </row>
    <row r="3">
      <c r="A3" s="8">
        <f>ROW()-1</f>
        <v>2</v>
      </c>
      <c r="B3" s="8" t="s">
        <v>8877</v>
      </c>
      <c r="G3" s="30" t="s">
        <v>7400</v>
      </c>
      <c r="I3" s="8" t="s">
        <v>17444</v>
      </c>
    </row>
    <row r="4">
      <c r="G4" s="30" t="s">
        <v>7401</v>
      </c>
      <c r="I4" s="8" t="s">
        <v>17445</v>
      </c>
    </row>
    <row r="5">
      <c r="G5" s="30" t="s">
        <v>7402</v>
      </c>
      <c r="I5" s="8" t="s">
        <v>17446</v>
      </c>
    </row>
    <row r="6">
      <c r="A6" s="8">
        <f t="shared" ref="A6:A10" si="1">ROW()-1</f>
        <v>5</v>
      </c>
      <c r="B6" s="8" t="s">
        <v>10270</v>
      </c>
      <c r="G6" s="30" t="s">
        <v>7403</v>
      </c>
      <c r="I6" s="8" t="s">
        <v>17447</v>
      </c>
    </row>
    <row r="7">
      <c r="A7" s="8">
        <f t="shared" si="1"/>
        <v>6</v>
      </c>
      <c r="B7" s="8" t="s">
        <v>9435</v>
      </c>
      <c r="G7" s="30" t="s">
        <v>7404</v>
      </c>
      <c r="I7" s="8" t="s">
        <v>17448</v>
      </c>
    </row>
    <row r="8">
      <c r="A8" s="8">
        <f t="shared" si="1"/>
        <v>7</v>
      </c>
      <c r="B8" s="8" t="s">
        <v>8104</v>
      </c>
      <c r="G8" s="30" t="s">
        <v>7405</v>
      </c>
      <c r="I8" s="8" t="s">
        <v>17449</v>
      </c>
    </row>
    <row r="9">
      <c r="A9" s="8">
        <f t="shared" si="1"/>
        <v>8</v>
      </c>
      <c r="B9" s="8" t="s">
        <v>9309</v>
      </c>
      <c r="G9" s="30" t="s">
        <v>7406</v>
      </c>
      <c r="I9" s="8" t="s">
        <v>17450</v>
      </c>
    </row>
    <row r="10">
      <c r="A10" s="8">
        <f t="shared" si="1"/>
        <v>9</v>
      </c>
      <c r="B10" s="8" t="s">
        <v>7836</v>
      </c>
      <c r="G10" s="30" t="s">
        <v>7408</v>
      </c>
      <c r="I10" s="8" t="s">
        <v>17451</v>
      </c>
    </row>
    <row r="11">
      <c r="G11" s="30" t="s">
        <v>7407</v>
      </c>
      <c r="I11" s="8" t="s">
        <v>17452</v>
      </c>
    </row>
    <row r="12">
      <c r="A12" s="8">
        <f t="shared" ref="A12:A13" si="2">ROW()-1</f>
        <v>11</v>
      </c>
      <c r="B12" s="8" t="s">
        <v>7905</v>
      </c>
      <c r="G12" s="30" t="s">
        <v>17453</v>
      </c>
      <c r="I12" s="8" t="s">
        <v>17454</v>
      </c>
    </row>
    <row r="13">
      <c r="A13" s="8">
        <f t="shared" si="2"/>
        <v>12</v>
      </c>
      <c r="B13" s="8" t="s">
        <v>10209</v>
      </c>
      <c r="G13" s="30" t="s">
        <v>7410</v>
      </c>
      <c r="I13" s="8" t="s">
        <v>17455</v>
      </c>
    </row>
    <row r="14">
      <c r="G14" s="30" t="s">
        <v>7411</v>
      </c>
      <c r="I14" s="8" t="s">
        <v>17456</v>
      </c>
    </row>
    <row r="15">
      <c r="G15" s="30" t="s">
        <v>7412</v>
      </c>
      <c r="I15" s="8" t="s">
        <v>17457</v>
      </c>
    </row>
    <row r="16">
      <c r="G16" s="30" t="s">
        <v>7413</v>
      </c>
      <c r="I16" s="8" t="s">
        <v>17458</v>
      </c>
    </row>
    <row r="17">
      <c r="A17" s="8">
        <f>ROW()-1</f>
        <v>16</v>
      </c>
      <c r="B17" s="8" t="s">
        <v>8430</v>
      </c>
      <c r="G17" s="30" t="s">
        <v>7414</v>
      </c>
      <c r="I17" s="8" t="s">
        <v>17459</v>
      </c>
    </row>
    <row r="18">
      <c r="G18" s="30" t="s">
        <v>7415</v>
      </c>
      <c r="I18" s="8" t="s">
        <v>17460</v>
      </c>
    </row>
    <row r="19">
      <c r="A19" s="8">
        <f t="shared" ref="A19:A20" si="3">ROW()-1</f>
        <v>18</v>
      </c>
      <c r="B19" s="8" t="s">
        <v>9851</v>
      </c>
      <c r="G19" s="30" t="s">
        <v>7416</v>
      </c>
      <c r="I19" s="8" t="s">
        <v>17461</v>
      </c>
    </row>
    <row r="20">
      <c r="A20" s="8">
        <f t="shared" si="3"/>
        <v>19</v>
      </c>
      <c r="B20" s="8" t="s">
        <v>7970</v>
      </c>
      <c r="G20" s="30" t="s">
        <v>7417</v>
      </c>
      <c r="I20" s="8" t="s">
        <v>17462</v>
      </c>
    </row>
    <row r="21">
      <c r="G21" s="30" t="s">
        <v>7419</v>
      </c>
      <c r="I21" s="8" t="s">
        <v>17463</v>
      </c>
    </row>
    <row r="22">
      <c r="A22" s="8">
        <f t="shared" ref="A22:A23" si="4">ROW()-1</f>
        <v>21</v>
      </c>
      <c r="B22" s="8" t="s">
        <v>9135</v>
      </c>
      <c r="G22" s="30" t="s">
        <v>7418</v>
      </c>
      <c r="I22" s="8" t="s">
        <v>17464</v>
      </c>
    </row>
    <row r="23">
      <c r="A23" s="8">
        <f t="shared" si="4"/>
        <v>22</v>
      </c>
      <c r="B23" s="8" t="s">
        <v>8686</v>
      </c>
      <c r="G23" s="30" t="s">
        <v>7420</v>
      </c>
      <c r="I23" s="8" t="s">
        <v>17465</v>
      </c>
    </row>
    <row r="24">
      <c r="G24" s="30" t="s">
        <v>7421</v>
      </c>
      <c r="I24" s="8" t="s">
        <v>17466</v>
      </c>
    </row>
    <row r="25">
      <c r="G25" s="30" t="s">
        <v>7422</v>
      </c>
      <c r="I25" s="8" t="s">
        <v>17467</v>
      </c>
    </row>
    <row r="26">
      <c r="A26" s="8">
        <f t="shared" ref="A26:A31" si="5">ROW()-1</f>
        <v>25</v>
      </c>
      <c r="B26" s="8" t="s">
        <v>9557</v>
      </c>
      <c r="G26" s="30" t="s">
        <v>7423</v>
      </c>
      <c r="I26" s="8" t="s">
        <v>17468</v>
      </c>
    </row>
    <row r="27">
      <c r="A27" s="8">
        <f t="shared" si="5"/>
        <v>26</v>
      </c>
      <c r="B27" s="8" t="s">
        <v>9616</v>
      </c>
      <c r="G27" s="30" t="s">
        <v>17469</v>
      </c>
      <c r="I27" s="8" t="s">
        <v>17470</v>
      </c>
    </row>
    <row r="28">
      <c r="A28" s="8">
        <f t="shared" si="5"/>
        <v>27</v>
      </c>
      <c r="B28" s="8" t="s">
        <v>7655</v>
      </c>
      <c r="G28" s="30" t="s">
        <v>7425</v>
      </c>
      <c r="I28" s="8" t="s">
        <v>17471</v>
      </c>
    </row>
    <row r="29">
      <c r="A29" s="8">
        <f t="shared" si="5"/>
        <v>28</v>
      </c>
      <c r="B29" s="8" t="s">
        <v>8813</v>
      </c>
      <c r="G29" s="30" t="s">
        <v>7426</v>
      </c>
      <c r="I29" s="8" t="s">
        <v>17472</v>
      </c>
    </row>
    <row r="30">
      <c r="A30" s="8">
        <f t="shared" si="5"/>
        <v>29</v>
      </c>
      <c r="B30" s="8" t="s">
        <v>10032</v>
      </c>
      <c r="G30" s="30" t="s">
        <v>7427</v>
      </c>
      <c r="I30" s="8" t="s">
        <v>17473</v>
      </c>
    </row>
    <row r="31">
      <c r="A31" s="8">
        <f t="shared" si="5"/>
        <v>30</v>
      </c>
      <c r="B31" s="8" t="s">
        <v>7581</v>
      </c>
      <c r="G31" s="30" t="s">
        <v>7428</v>
      </c>
      <c r="I31" s="8" t="s">
        <v>17474</v>
      </c>
    </row>
    <row r="32">
      <c r="G32" s="30" t="s">
        <v>17475</v>
      </c>
      <c r="I32" s="8" t="s">
        <v>17476</v>
      </c>
    </row>
    <row r="33">
      <c r="A33" s="8">
        <f t="shared" ref="A33:A34" si="6">ROW()-1</f>
        <v>32</v>
      </c>
      <c r="B33" s="8" t="s">
        <v>10387</v>
      </c>
      <c r="G33" s="30" t="s">
        <v>7430</v>
      </c>
      <c r="I33" s="8" t="s">
        <v>17477</v>
      </c>
    </row>
    <row r="34">
      <c r="A34" s="8">
        <f t="shared" si="6"/>
        <v>33</v>
      </c>
      <c r="B34" s="8" t="s">
        <v>8938</v>
      </c>
      <c r="G34" s="30" t="s">
        <v>7431</v>
      </c>
      <c r="I34" s="8" t="s">
        <v>17478</v>
      </c>
    </row>
    <row r="35">
      <c r="G35" s="30" t="s">
        <v>17479</v>
      </c>
      <c r="I35" s="8" t="s">
        <v>17480</v>
      </c>
    </row>
    <row r="36">
      <c r="A36" s="8">
        <f t="shared" ref="A36:A41" si="7">ROW()-1</f>
        <v>35</v>
      </c>
      <c r="B36" s="8" t="s">
        <v>9237</v>
      </c>
      <c r="G36" s="30" t="s">
        <v>7433</v>
      </c>
      <c r="I36" s="8" t="s">
        <v>17481</v>
      </c>
    </row>
    <row r="37">
      <c r="A37" s="8">
        <f t="shared" si="7"/>
        <v>36</v>
      </c>
      <c r="B37" s="8" t="s">
        <v>10152</v>
      </c>
      <c r="G37" s="30" t="s">
        <v>17482</v>
      </c>
      <c r="I37" s="8" t="s">
        <v>17483</v>
      </c>
    </row>
    <row r="38">
      <c r="A38" s="8">
        <f t="shared" si="7"/>
        <v>37</v>
      </c>
      <c r="B38" s="8" t="s">
        <v>7645</v>
      </c>
      <c r="G38" s="30" t="s">
        <v>7435</v>
      </c>
      <c r="I38" s="8" t="s">
        <v>17484</v>
      </c>
    </row>
    <row r="39">
      <c r="A39" s="8">
        <f t="shared" si="7"/>
        <v>38</v>
      </c>
      <c r="B39" s="8" t="s">
        <v>9912</v>
      </c>
      <c r="G39" s="30" t="s">
        <v>7436</v>
      </c>
      <c r="I39" s="8" t="s">
        <v>17485</v>
      </c>
    </row>
    <row r="40">
      <c r="A40" s="8">
        <f t="shared" si="7"/>
        <v>39</v>
      </c>
      <c r="B40" s="8" t="s">
        <v>8235</v>
      </c>
      <c r="G40" s="30" t="s">
        <v>7437</v>
      </c>
      <c r="I40" s="8" t="s">
        <v>17486</v>
      </c>
    </row>
    <row r="41">
      <c r="A41" s="8">
        <f t="shared" si="7"/>
        <v>40</v>
      </c>
      <c r="B41" s="8" t="s">
        <v>9792</v>
      </c>
      <c r="G41" s="30" t="s">
        <v>7438</v>
      </c>
      <c r="I41" s="8" t="s">
        <v>17487</v>
      </c>
    </row>
    <row r="42">
      <c r="G42" s="30" t="s">
        <v>17488</v>
      </c>
      <c r="I42" s="8" t="s">
        <v>17489</v>
      </c>
    </row>
    <row r="43">
      <c r="A43" s="8">
        <f t="shared" ref="A43:A45" si="8">ROW()-1</f>
        <v>42</v>
      </c>
      <c r="B43" s="8" t="s">
        <v>9001</v>
      </c>
      <c r="G43" s="30" t="s">
        <v>7440</v>
      </c>
      <c r="I43" s="8" t="s">
        <v>17490</v>
      </c>
    </row>
    <row r="44">
      <c r="A44" s="8">
        <f t="shared" si="8"/>
        <v>43</v>
      </c>
      <c r="B44" s="8" t="s">
        <v>8298</v>
      </c>
      <c r="G44" s="30" t="s">
        <v>7441</v>
      </c>
      <c r="I44" s="8" t="s">
        <v>17491</v>
      </c>
    </row>
    <row r="45">
      <c r="A45" s="8">
        <f t="shared" si="8"/>
        <v>44</v>
      </c>
      <c r="B45" s="8" t="s">
        <v>10507</v>
      </c>
      <c r="D45" s="8" t="s">
        <v>17492</v>
      </c>
      <c r="G45" s="30" t="s">
        <v>7442</v>
      </c>
      <c r="I45" s="8" t="s">
        <v>17493</v>
      </c>
    </row>
    <row r="46">
      <c r="G46" s="30" t="s">
        <v>7443</v>
      </c>
      <c r="I46" s="8" t="s">
        <v>17494</v>
      </c>
    </row>
    <row r="47">
      <c r="G47" s="30" t="s">
        <v>7447</v>
      </c>
      <c r="I47" s="8" t="s">
        <v>17495</v>
      </c>
    </row>
    <row r="48">
      <c r="G48" s="30" t="s">
        <v>7444</v>
      </c>
      <c r="I48" s="8" t="s">
        <v>17496</v>
      </c>
    </row>
    <row r="49">
      <c r="A49" s="8">
        <f t="shared" ref="A49:A57" si="9">ROW()-1</f>
        <v>48</v>
      </c>
      <c r="B49" s="8" t="s">
        <v>8600</v>
      </c>
      <c r="G49" s="30" t="s">
        <v>7445</v>
      </c>
      <c r="I49" s="8" t="s">
        <v>17497</v>
      </c>
    </row>
    <row r="50">
      <c r="A50" s="8">
        <f t="shared" si="9"/>
        <v>49</v>
      </c>
      <c r="B50" s="8" t="s">
        <v>9498</v>
      </c>
      <c r="G50" s="30" t="s">
        <v>7446</v>
      </c>
      <c r="I50" s="8" t="s">
        <v>17498</v>
      </c>
    </row>
    <row r="51">
      <c r="A51" s="8">
        <f t="shared" si="9"/>
        <v>50</v>
      </c>
      <c r="B51" s="8" t="s">
        <v>9687</v>
      </c>
      <c r="G51" s="30" t="s">
        <v>7448</v>
      </c>
      <c r="I51" s="8" t="s">
        <v>17499</v>
      </c>
    </row>
    <row r="52">
      <c r="A52" s="8">
        <f t="shared" si="9"/>
        <v>51</v>
      </c>
      <c r="B52" s="8" t="s">
        <v>9974</v>
      </c>
      <c r="G52" s="30" t="s">
        <v>7450</v>
      </c>
      <c r="I52" s="8" t="s">
        <v>17500</v>
      </c>
    </row>
    <row r="53">
      <c r="A53" s="8">
        <f t="shared" si="9"/>
        <v>52</v>
      </c>
      <c r="B53" s="8" t="s">
        <v>10565</v>
      </c>
      <c r="D53" s="8" t="s">
        <v>17501</v>
      </c>
      <c r="G53" s="30" t="s">
        <v>17502</v>
      </c>
      <c r="I53" s="8" t="s">
        <v>17503</v>
      </c>
    </row>
    <row r="54">
      <c r="A54" s="8">
        <f t="shared" si="9"/>
        <v>53</v>
      </c>
      <c r="B54" s="8" t="s">
        <v>7771</v>
      </c>
      <c r="G54" s="30" t="s">
        <v>7452</v>
      </c>
      <c r="I54" s="8" t="s">
        <v>17504</v>
      </c>
    </row>
    <row r="55">
      <c r="A55" s="8">
        <f t="shared" si="9"/>
        <v>54</v>
      </c>
      <c r="B55" s="8" t="s">
        <v>8440</v>
      </c>
      <c r="G55" s="30" t="s">
        <v>7449</v>
      </c>
      <c r="I55" s="8" t="s">
        <v>17505</v>
      </c>
    </row>
    <row r="56">
      <c r="A56" s="8">
        <f t="shared" si="9"/>
        <v>55</v>
      </c>
      <c r="B56" s="8" t="s">
        <v>8751</v>
      </c>
      <c r="G56" s="30" t="s">
        <v>7453</v>
      </c>
      <c r="I56" s="8" t="s">
        <v>17506</v>
      </c>
    </row>
    <row r="57">
      <c r="A57" s="8">
        <f t="shared" si="9"/>
        <v>56</v>
      </c>
      <c r="B57" s="8" t="s">
        <v>8559</v>
      </c>
      <c r="G57" s="30" t="s">
        <v>7454</v>
      </c>
      <c r="I57" s="8" t="s">
        <v>17507</v>
      </c>
    </row>
    <row r="58">
      <c r="G58" s="30" t="s">
        <v>7455</v>
      </c>
      <c r="I58" s="8" t="s">
        <v>17508</v>
      </c>
    </row>
    <row r="59">
      <c r="A59" s="8">
        <f t="shared" ref="A59:A60" si="10">ROW()-1</f>
        <v>58</v>
      </c>
      <c r="B59" s="8" t="s">
        <v>9124</v>
      </c>
      <c r="G59" s="30" t="s">
        <v>7456</v>
      </c>
      <c r="I59" s="8" t="s">
        <v>17509</v>
      </c>
    </row>
    <row r="60">
      <c r="A60" s="8">
        <f t="shared" si="10"/>
        <v>59</v>
      </c>
      <c r="B60" s="8" t="s">
        <v>9373</v>
      </c>
      <c r="G60" s="30" t="s">
        <v>7457</v>
      </c>
      <c r="I60" s="8" t="s">
        <v>17510</v>
      </c>
    </row>
    <row r="61">
      <c r="G61" s="30" t="s">
        <v>17511</v>
      </c>
      <c r="I61" s="8" t="s">
        <v>17512</v>
      </c>
    </row>
    <row r="62">
      <c r="A62" s="8">
        <f>ROW()-1</f>
        <v>61</v>
      </c>
      <c r="B62" s="8" t="s">
        <v>10326</v>
      </c>
      <c r="G62" s="30" t="s">
        <v>7459</v>
      </c>
      <c r="I62" s="8" t="s">
        <v>17513</v>
      </c>
    </row>
    <row r="63">
      <c r="G63" s="8" t="s">
        <v>17514</v>
      </c>
      <c r="I63" s="8" t="s">
        <v>17515</v>
      </c>
    </row>
    <row r="64">
      <c r="G64" s="30" t="s">
        <v>7461</v>
      </c>
      <c r="I64" s="8" t="s">
        <v>17516</v>
      </c>
    </row>
    <row r="65">
      <c r="G65" s="30" t="s">
        <v>7462</v>
      </c>
      <c r="I65" s="8" t="s">
        <v>17517</v>
      </c>
    </row>
    <row r="66">
      <c r="A66" s="8">
        <f t="shared" ref="A66:A69" si="11">ROW()-1</f>
        <v>65</v>
      </c>
      <c r="B66" s="8" t="s">
        <v>8034</v>
      </c>
      <c r="G66" s="30" t="s">
        <v>7463</v>
      </c>
      <c r="I66" s="8" t="s">
        <v>17518</v>
      </c>
    </row>
    <row r="67">
      <c r="A67" s="8">
        <f t="shared" si="11"/>
        <v>66</v>
      </c>
      <c r="B67" s="8" t="s">
        <v>8172</v>
      </c>
      <c r="G67" s="30" t="s">
        <v>7464</v>
      </c>
      <c r="I67" s="8" t="s">
        <v>17519</v>
      </c>
    </row>
    <row r="68">
      <c r="A68" s="8">
        <f t="shared" si="11"/>
        <v>67</v>
      </c>
      <c r="B68" s="8" t="s">
        <v>10092</v>
      </c>
      <c r="G68" s="30" t="s">
        <v>7466</v>
      </c>
      <c r="I68" s="8" t="s">
        <v>17520</v>
      </c>
    </row>
    <row r="69">
      <c r="A69" s="8">
        <f t="shared" si="11"/>
        <v>68</v>
      </c>
      <c r="B69" s="8" t="s">
        <v>9675</v>
      </c>
      <c r="G69" s="30" t="s">
        <v>7465</v>
      </c>
      <c r="I69" s="8" t="s">
        <v>17521</v>
      </c>
    </row>
    <row r="70">
      <c r="G70" s="30" t="s">
        <v>7467</v>
      </c>
      <c r="I70" s="8" t="s">
        <v>17522</v>
      </c>
    </row>
    <row r="71">
      <c r="A71" s="8">
        <f t="shared" ref="A71:A72" si="12">ROW()-1</f>
        <v>70</v>
      </c>
      <c r="B71" s="8" t="s">
        <v>8362</v>
      </c>
      <c r="G71" s="30" t="s">
        <v>7468</v>
      </c>
      <c r="I71" s="8" t="s">
        <v>17523</v>
      </c>
    </row>
    <row r="72">
      <c r="A72" s="8">
        <f t="shared" si="12"/>
        <v>71</v>
      </c>
      <c r="B72" s="8" t="s">
        <v>9062</v>
      </c>
      <c r="G72" s="30" t="s">
        <v>7469</v>
      </c>
      <c r="I72" s="8" t="s">
        <v>17524</v>
      </c>
    </row>
    <row r="73">
      <c r="G73" s="30" t="s">
        <v>7470</v>
      </c>
      <c r="I73" s="8" t="s">
        <v>17525</v>
      </c>
    </row>
    <row r="74">
      <c r="G74" s="30" t="s">
        <v>7471</v>
      </c>
      <c r="I74" s="8" t="s">
        <v>17526</v>
      </c>
    </row>
    <row r="75">
      <c r="G75" s="30" t="s">
        <v>7472</v>
      </c>
      <c r="I75" s="8" t="s">
        <v>17527</v>
      </c>
    </row>
    <row r="76">
      <c r="G76" s="30" t="s">
        <v>7473</v>
      </c>
      <c r="I76" s="8" t="s">
        <v>17528</v>
      </c>
    </row>
    <row r="77">
      <c r="G77" s="30" t="s">
        <v>7474</v>
      </c>
      <c r="I77" s="8" t="s">
        <v>17529</v>
      </c>
    </row>
    <row r="78">
      <c r="G78" s="30" t="s">
        <v>7475</v>
      </c>
      <c r="I78" s="8" t="s">
        <v>17530</v>
      </c>
    </row>
    <row r="79">
      <c r="A79" s="8">
        <f>ROW()-1</f>
        <v>78</v>
      </c>
      <c r="B79" s="8" t="s">
        <v>10447</v>
      </c>
      <c r="G79" s="30" t="s">
        <v>7476</v>
      </c>
      <c r="I79" s="8" t="s">
        <v>17531</v>
      </c>
    </row>
    <row r="80">
      <c r="G80" s="30" t="s">
        <v>7477</v>
      </c>
    </row>
    <row r="81">
      <c r="A81" s="8">
        <f>ROW()-1</f>
        <v>80</v>
      </c>
      <c r="B81" s="8" t="s">
        <v>7524</v>
      </c>
    </row>
  </sheetData>
  <autoFilter ref="$I$1:$I$1000">
    <sortState ref="I1:I1000">
      <sortCondition ref="I1:I1000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</hyperlinks>
  <drawing r:id="rId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10571</v>
      </c>
      <c r="B1" s="8" t="s">
        <v>1</v>
      </c>
      <c r="C1" s="8" t="s">
        <v>10572</v>
      </c>
      <c r="D1" s="8" t="s">
        <v>10573</v>
      </c>
    </row>
    <row r="2">
      <c r="A2" s="8" t="s">
        <v>19</v>
      </c>
      <c r="B2" s="8" t="s">
        <v>18</v>
      </c>
      <c r="C2" s="8">
        <v>1018.0</v>
      </c>
      <c r="D2" s="8" t="s">
        <v>10590</v>
      </c>
    </row>
    <row r="3">
      <c r="A3" s="8" t="s">
        <v>24</v>
      </c>
      <c r="B3" s="8" t="s">
        <v>23</v>
      </c>
      <c r="C3" s="8">
        <v>843.0</v>
      </c>
      <c r="D3" s="8" t="s">
        <v>10612</v>
      </c>
    </row>
    <row r="4">
      <c r="A4" s="8" t="s">
        <v>22</v>
      </c>
      <c r="B4" s="8" t="s">
        <v>21</v>
      </c>
      <c r="C4" s="8">
        <v>7345.0</v>
      </c>
      <c r="D4" s="8" t="s">
        <v>10623</v>
      </c>
    </row>
    <row r="5">
      <c r="A5" s="8" t="s">
        <v>32</v>
      </c>
      <c r="B5" s="8" t="s">
        <v>31</v>
      </c>
      <c r="C5" s="8">
        <v>129.0</v>
      </c>
      <c r="D5" s="8" t="s">
        <v>17532</v>
      </c>
    </row>
    <row r="6">
      <c r="A6" s="8" t="s">
        <v>40</v>
      </c>
      <c r="B6" s="8" t="s">
        <v>39</v>
      </c>
      <c r="C6" s="8">
        <v>25538.0</v>
      </c>
      <c r="D6" s="8" t="s">
        <v>10645</v>
      </c>
    </row>
    <row r="7">
      <c r="A7" s="8" t="s">
        <v>47</v>
      </c>
      <c r="B7" s="8" t="s">
        <v>46</v>
      </c>
      <c r="C7" s="8">
        <v>6977.0</v>
      </c>
      <c r="D7" s="8" t="s">
        <v>10634</v>
      </c>
    </row>
    <row r="8">
      <c r="A8" s="8" t="s">
        <v>54</v>
      </c>
      <c r="B8" s="8" t="s">
        <v>53</v>
      </c>
      <c r="C8" s="8">
        <v>11534.0</v>
      </c>
      <c r="D8" s="8" t="s">
        <v>10653</v>
      </c>
    </row>
    <row r="9">
      <c r="A9" s="8" t="s">
        <v>61</v>
      </c>
      <c r="B9" s="8" t="s">
        <v>60</v>
      </c>
      <c r="C9" s="8">
        <v>28422.0</v>
      </c>
      <c r="D9" s="8" t="s">
        <v>10663</v>
      </c>
    </row>
    <row r="10">
      <c r="A10" s="8" t="s">
        <v>68</v>
      </c>
      <c r="B10" s="8" t="s">
        <v>67</v>
      </c>
      <c r="C10" s="8">
        <v>27904.0</v>
      </c>
      <c r="D10" s="8" t="s">
        <v>10678</v>
      </c>
    </row>
    <row r="11">
      <c r="A11" s="8" t="s">
        <v>75</v>
      </c>
      <c r="B11" s="8" t="s">
        <v>74</v>
      </c>
      <c r="C11" s="8">
        <v>1730.0</v>
      </c>
      <c r="D11" s="8" t="s">
        <v>17533</v>
      </c>
    </row>
    <row r="12">
      <c r="A12" s="8" t="s">
        <v>82</v>
      </c>
      <c r="B12" s="8" t="s">
        <v>81</v>
      </c>
      <c r="C12" s="8">
        <v>23160.0</v>
      </c>
      <c r="D12" s="8" t="s">
        <v>10717</v>
      </c>
    </row>
    <row r="13">
      <c r="A13" s="8" t="s">
        <v>96</v>
      </c>
      <c r="B13" s="8" t="s">
        <v>95</v>
      </c>
    </row>
    <row r="14">
      <c r="A14" s="8" t="s">
        <v>89</v>
      </c>
      <c r="B14" s="8" t="s">
        <v>88</v>
      </c>
    </row>
    <row r="15">
      <c r="A15" s="8" t="s">
        <v>110</v>
      </c>
      <c r="B15" s="8" t="s">
        <v>109</v>
      </c>
    </row>
    <row r="16">
      <c r="A16" s="8" t="s">
        <v>117</v>
      </c>
      <c r="B16" s="8" t="s">
        <v>116</v>
      </c>
    </row>
    <row r="17">
      <c r="A17" s="8" t="s">
        <v>124</v>
      </c>
      <c r="B17" s="8" t="s">
        <v>123</v>
      </c>
    </row>
    <row r="18">
      <c r="A18" s="8" t="s">
        <v>103</v>
      </c>
      <c r="B18" s="8" t="s">
        <v>102</v>
      </c>
    </row>
    <row r="19">
      <c r="A19" s="8" t="s">
        <v>131</v>
      </c>
      <c r="B19" s="8" t="s">
        <v>130</v>
      </c>
    </row>
    <row r="20">
      <c r="A20" s="8" t="s">
        <v>138</v>
      </c>
      <c r="B20" s="8" t="s">
        <v>137</v>
      </c>
    </row>
    <row r="21">
      <c r="A21" s="8" t="s">
        <v>152</v>
      </c>
      <c r="B21" s="8" t="s">
        <v>151</v>
      </c>
    </row>
    <row r="22">
      <c r="A22" s="8" t="s">
        <v>159</v>
      </c>
      <c r="B22" s="8" t="s">
        <v>158</v>
      </c>
    </row>
    <row r="23">
      <c r="A23" s="8" t="s">
        <v>145</v>
      </c>
      <c r="B23" s="8" t="s">
        <v>144</v>
      </c>
    </row>
    <row r="24">
      <c r="A24" s="8" t="s">
        <v>173</v>
      </c>
      <c r="B24" s="8" t="s">
        <v>172</v>
      </c>
    </row>
    <row r="25">
      <c r="A25" s="8" t="s">
        <v>166</v>
      </c>
      <c r="B25" s="8" t="s">
        <v>165</v>
      </c>
    </row>
    <row r="26">
      <c r="A26" s="8" t="s">
        <v>180</v>
      </c>
      <c r="B26" s="8" t="s">
        <v>179</v>
      </c>
    </row>
    <row r="27">
      <c r="A27" s="8" t="s">
        <v>187</v>
      </c>
      <c r="B27" s="8" t="s">
        <v>186</v>
      </c>
    </row>
    <row r="28">
      <c r="A28" s="8" t="s">
        <v>201</v>
      </c>
      <c r="B28" s="8" t="s">
        <v>200</v>
      </c>
    </row>
    <row r="29">
      <c r="A29" s="8" t="s">
        <v>208</v>
      </c>
      <c r="B29" s="8" t="s">
        <v>207</v>
      </c>
    </row>
    <row r="30">
      <c r="A30" s="8" t="s">
        <v>222</v>
      </c>
      <c r="B30" s="8" t="s">
        <v>221</v>
      </c>
    </row>
    <row r="31">
      <c r="A31" s="8" t="s">
        <v>229</v>
      </c>
      <c r="B31" s="8" t="s">
        <v>228</v>
      </c>
    </row>
    <row r="32">
      <c r="A32" s="8" t="s">
        <v>236</v>
      </c>
      <c r="B32" s="8" t="s">
        <v>235</v>
      </c>
    </row>
    <row r="33">
      <c r="A33" s="8" t="s">
        <v>243</v>
      </c>
      <c r="B33" s="8" t="s">
        <v>242</v>
      </c>
    </row>
    <row r="34">
      <c r="A34" s="8" t="s">
        <v>194</v>
      </c>
      <c r="B34" s="8" t="s">
        <v>193</v>
      </c>
    </row>
    <row r="35">
      <c r="A35" s="8" t="s">
        <v>215</v>
      </c>
      <c r="B35" s="8" t="s">
        <v>214</v>
      </c>
    </row>
    <row r="36">
      <c r="A36" s="8" t="s">
        <v>257</v>
      </c>
      <c r="B36" s="8" t="s">
        <v>256</v>
      </c>
    </row>
    <row r="37">
      <c r="A37" s="8" t="s">
        <v>271</v>
      </c>
      <c r="B37" s="8" t="s">
        <v>270</v>
      </c>
    </row>
    <row r="38">
      <c r="A38" s="8" t="s">
        <v>278</v>
      </c>
      <c r="B38" s="8" t="s">
        <v>277</v>
      </c>
    </row>
    <row r="39">
      <c r="A39" s="8" t="s">
        <v>250</v>
      </c>
      <c r="B39" s="8" t="s">
        <v>249</v>
      </c>
    </row>
    <row r="40">
      <c r="A40" s="8" t="s">
        <v>285</v>
      </c>
      <c r="B40" s="8" t="s">
        <v>284</v>
      </c>
    </row>
    <row r="41">
      <c r="A41" s="8" t="s">
        <v>292</v>
      </c>
      <c r="B41" s="8" t="s">
        <v>291</v>
      </c>
    </row>
    <row r="42">
      <c r="A42" s="8" t="s">
        <v>299</v>
      </c>
      <c r="B42" s="8" t="s">
        <v>298</v>
      </c>
    </row>
    <row r="43">
      <c r="A43" s="8" t="s">
        <v>264</v>
      </c>
      <c r="B43" s="8" t="s">
        <v>263</v>
      </c>
    </row>
    <row r="44">
      <c r="A44" s="8" t="s">
        <v>313</v>
      </c>
      <c r="B44" s="8" t="s">
        <v>312</v>
      </c>
    </row>
    <row r="45">
      <c r="A45" s="8" t="s">
        <v>320</v>
      </c>
      <c r="B45" s="8" t="s">
        <v>319</v>
      </c>
    </row>
    <row r="46">
      <c r="A46" s="8" t="s">
        <v>327</v>
      </c>
      <c r="B46" s="8" t="s">
        <v>326</v>
      </c>
    </row>
    <row r="47">
      <c r="A47" s="8" t="s">
        <v>306</v>
      </c>
      <c r="B47" s="8" t="s">
        <v>305</v>
      </c>
    </row>
    <row r="48">
      <c r="A48" s="8" t="s">
        <v>333</v>
      </c>
      <c r="B48" s="8">
        <v>2046.0</v>
      </c>
    </row>
    <row r="49">
      <c r="A49" s="8" t="s">
        <v>347</v>
      </c>
      <c r="B49" s="8" t="s">
        <v>346</v>
      </c>
    </row>
    <row r="50">
      <c r="A50" s="8" t="s">
        <v>340</v>
      </c>
      <c r="B50" s="8" t="s">
        <v>339</v>
      </c>
    </row>
    <row r="51">
      <c r="A51" s="8" t="s">
        <v>361</v>
      </c>
      <c r="B51" s="8" t="s">
        <v>360</v>
      </c>
    </row>
    <row r="52">
      <c r="A52" s="8" t="s">
        <v>354</v>
      </c>
      <c r="B52" s="8" t="s">
        <v>353</v>
      </c>
    </row>
    <row r="53">
      <c r="A53" s="8" t="s">
        <v>375</v>
      </c>
      <c r="B53" s="8" t="s">
        <v>374</v>
      </c>
    </row>
    <row r="54">
      <c r="A54" s="8" t="s">
        <v>368</v>
      </c>
      <c r="B54" s="8" t="s">
        <v>367</v>
      </c>
    </row>
    <row r="55">
      <c r="A55" s="8" t="s">
        <v>389</v>
      </c>
      <c r="B55" s="8" t="s">
        <v>388</v>
      </c>
    </row>
    <row r="56">
      <c r="A56" s="8" t="s">
        <v>382</v>
      </c>
      <c r="B56" s="8" t="s">
        <v>381</v>
      </c>
    </row>
    <row r="57">
      <c r="A57" s="8" t="s">
        <v>396</v>
      </c>
      <c r="B57" s="8" t="s">
        <v>395</v>
      </c>
    </row>
    <row r="58">
      <c r="A58" s="8" t="s">
        <v>403</v>
      </c>
      <c r="B58" s="8" t="s">
        <v>402</v>
      </c>
    </row>
    <row r="59">
      <c r="A59" s="8" t="s">
        <v>410</v>
      </c>
      <c r="B59" s="8" t="s">
        <v>409</v>
      </c>
    </row>
    <row r="60">
      <c r="A60" s="8" t="s">
        <v>417</v>
      </c>
      <c r="B60" s="8" t="s">
        <v>416</v>
      </c>
    </row>
    <row r="61">
      <c r="A61" s="8" t="s">
        <v>424</v>
      </c>
      <c r="B61" s="8" t="s">
        <v>423</v>
      </c>
    </row>
    <row r="62">
      <c r="A62" s="8" t="s">
        <v>431</v>
      </c>
      <c r="B62" s="8" t="s">
        <v>430</v>
      </c>
    </row>
    <row r="63">
      <c r="A63" s="8" t="s">
        <v>452</v>
      </c>
      <c r="B63" s="8" t="s">
        <v>451</v>
      </c>
    </row>
    <row r="64">
      <c r="A64" s="8" t="s">
        <v>459</v>
      </c>
      <c r="B64" s="8" t="s">
        <v>458</v>
      </c>
    </row>
    <row r="65">
      <c r="A65" s="8" t="s">
        <v>466</v>
      </c>
      <c r="B65" s="8" t="s">
        <v>465</v>
      </c>
    </row>
    <row r="66">
      <c r="A66" s="8" t="s">
        <v>473</v>
      </c>
      <c r="B66" s="8" t="s">
        <v>472</v>
      </c>
    </row>
    <row r="67">
      <c r="A67" s="8" t="s">
        <v>480</v>
      </c>
      <c r="B67" s="8" t="s">
        <v>479</v>
      </c>
    </row>
    <row r="68">
      <c r="A68" s="8" t="s">
        <v>487</v>
      </c>
      <c r="B68" s="8" t="s">
        <v>486</v>
      </c>
    </row>
    <row r="69">
      <c r="A69" s="8" t="s">
        <v>494</v>
      </c>
      <c r="B69" s="8" t="s">
        <v>493</v>
      </c>
    </row>
    <row r="70">
      <c r="A70" s="8" t="s">
        <v>501</v>
      </c>
      <c r="B70" s="8" t="s">
        <v>500</v>
      </c>
    </row>
    <row r="71">
      <c r="A71" s="8" t="s">
        <v>508</v>
      </c>
      <c r="B71" s="8" t="s">
        <v>507</v>
      </c>
    </row>
    <row r="72">
      <c r="A72" s="8" t="s">
        <v>515</v>
      </c>
      <c r="B72" s="8" t="s">
        <v>514</v>
      </c>
    </row>
    <row r="73">
      <c r="A73" s="8" t="s">
        <v>522</v>
      </c>
      <c r="B73" s="8" t="s">
        <v>521</v>
      </c>
    </row>
    <row r="74">
      <c r="A74" s="8" t="s">
        <v>529</v>
      </c>
      <c r="B74" s="8" t="s">
        <v>528</v>
      </c>
    </row>
    <row r="75">
      <c r="A75" s="8" t="s">
        <v>536</v>
      </c>
      <c r="B75" s="8" t="s">
        <v>535</v>
      </c>
    </row>
    <row r="76">
      <c r="A76" s="8" t="s">
        <v>543</v>
      </c>
      <c r="B76" s="8" t="s">
        <v>542</v>
      </c>
    </row>
    <row r="77">
      <c r="A77" s="8" t="s">
        <v>550</v>
      </c>
      <c r="B77" s="8" t="s">
        <v>549</v>
      </c>
    </row>
    <row r="78">
      <c r="A78" s="8" t="s">
        <v>564</v>
      </c>
      <c r="B78" s="8" t="s">
        <v>563</v>
      </c>
    </row>
    <row r="79">
      <c r="A79" s="8" t="s">
        <v>571</v>
      </c>
      <c r="B79" s="8" t="s">
        <v>570</v>
      </c>
    </row>
    <row r="80">
      <c r="A80" s="8" t="s">
        <v>438</v>
      </c>
      <c r="B80" s="8" t="s">
        <v>437</v>
      </c>
    </row>
    <row r="81">
      <c r="A81" s="8" t="s">
        <v>578</v>
      </c>
      <c r="B81" s="8" t="s">
        <v>577</v>
      </c>
    </row>
    <row r="82">
      <c r="A82" s="8" t="s">
        <v>585</v>
      </c>
      <c r="B82" s="8" t="s">
        <v>584</v>
      </c>
    </row>
    <row r="83">
      <c r="A83" s="8" t="s">
        <v>445</v>
      </c>
      <c r="B83" s="8" t="s">
        <v>444</v>
      </c>
    </row>
    <row r="84">
      <c r="A84" s="8" t="s">
        <v>592</v>
      </c>
      <c r="B84" s="8" t="s">
        <v>591</v>
      </c>
    </row>
    <row r="85">
      <c r="A85" s="8" t="s">
        <v>599</v>
      </c>
      <c r="B85" s="8" t="s">
        <v>598</v>
      </c>
    </row>
    <row r="86">
      <c r="A86" s="8" t="s">
        <v>606</v>
      </c>
      <c r="B86" s="8" t="s">
        <v>605</v>
      </c>
    </row>
    <row r="87">
      <c r="A87" s="8" t="s">
        <v>613</v>
      </c>
      <c r="B87" s="8" t="s">
        <v>612</v>
      </c>
    </row>
    <row r="88">
      <c r="A88" s="8" t="s">
        <v>627</v>
      </c>
      <c r="B88" s="8" t="s">
        <v>626</v>
      </c>
    </row>
    <row r="89">
      <c r="A89" s="8" t="s">
        <v>634</v>
      </c>
      <c r="B89" s="8" t="s">
        <v>633</v>
      </c>
    </row>
    <row r="90">
      <c r="A90" s="8" t="s">
        <v>557</v>
      </c>
      <c r="B90" s="8" t="s">
        <v>556</v>
      </c>
    </row>
    <row r="91">
      <c r="A91" s="8" t="s">
        <v>641</v>
      </c>
      <c r="B91" s="8" t="s">
        <v>640</v>
      </c>
    </row>
    <row r="92">
      <c r="A92" s="8" t="s">
        <v>648</v>
      </c>
      <c r="B92" s="8" t="s">
        <v>647</v>
      </c>
    </row>
    <row r="93">
      <c r="A93" s="8" t="s">
        <v>655</v>
      </c>
      <c r="B93" s="8" t="s">
        <v>654</v>
      </c>
    </row>
    <row r="94">
      <c r="A94" s="8" t="s">
        <v>662</v>
      </c>
      <c r="B94" s="8" t="s">
        <v>661</v>
      </c>
    </row>
    <row r="95">
      <c r="A95" s="8" t="s">
        <v>669</v>
      </c>
      <c r="B95" s="8" t="s">
        <v>668</v>
      </c>
    </row>
    <row r="96">
      <c r="A96" s="8" t="s">
        <v>676</v>
      </c>
      <c r="B96" s="8" t="s">
        <v>675</v>
      </c>
    </row>
    <row r="97">
      <c r="A97" s="8" t="s">
        <v>683</v>
      </c>
      <c r="B97" s="8" t="s">
        <v>682</v>
      </c>
    </row>
    <row r="98">
      <c r="A98" s="8" t="s">
        <v>690</v>
      </c>
      <c r="B98" s="8" t="s">
        <v>689</v>
      </c>
    </row>
    <row r="99">
      <c r="A99" s="8" t="s">
        <v>697</v>
      </c>
      <c r="B99" s="8" t="s">
        <v>696</v>
      </c>
    </row>
    <row r="100">
      <c r="A100" s="8" t="s">
        <v>704</v>
      </c>
      <c r="B100" s="8" t="s">
        <v>703</v>
      </c>
    </row>
    <row r="101">
      <c r="A101" s="8" t="s">
        <v>711</v>
      </c>
      <c r="B101" s="8" t="s">
        <v>710</v>
      </c>
    </row>
    <row r="102">
      <c r="A102" s="8" t="s">
        <v>718</v>
      </c>
      <c r="B102" s="8" t="s">
        <v>717</v>
      </c>
    </row>
    <row r="103">
      <c r="A103" s="8" t="s">
        <v>725</v>
      </c>
      <c r="B103" s="8" t="s">
        <v>724</v>
      </c>
    </row>
    <row r="104">
      <c r="A104" s="8" t="s">
        <v>732</v>
      </c>
      <c r="B104" s="8" t="s">
        <v>731</v>
      </c>
    </row>
    <row r="105">
      <c r="A105" s="8" t="s">
        <v>739</v>
      </c>
      <c r="B105" s="8" t="s">
        <v>738</v>
      </c>
    </row>
    <row r="106">
      <c r="A106" s="8" t="s">
        <v>620</v>
      </c>
      <c r="B106" s="8" t="s">
        <v>619</v>
      </c>
    </row>
    <row r="107">
      <c r="A107" s="8" t="s">
        <v>746</v>
      </c>
      <c r="B107" s="8" t="s">
        <v>745</v>
      </c>
    </row>
    <row r="108">
      <c r="A108" s="8" t="s">
        <v>753</v>
      </c>
      <c r="B108" s="8" t="s">
        <v>752</v>
      </c>
    </row>
    <row r="109">
      <c r="A109" s="8" t="s">
        <v>760</v>
      </c>
      <c r="B109" s="8" t="s">
        <v>759</v>
      </c>
    </row>
    <row r="110">
      <c r="A110" s="8" t="s">
        <v>767</v>
      </c>
      <c r="B110" s="8" t="s">
        <v>766</v>
      </c>
    </row>
    <row r="111">
      <c r="A111" s="8" t="s">
        <v>774</v>
      </c>
      <c r="B111" s="8" t="s">
        <v>773</v>
      </c>
    </row>
    <row r="112">
      <c r="A112" s="8" t="s">
        <v>781</v>
      </c>
      <c r="B112" s="8" t="s">
        <v>780</v>
      </c>
    </row>
    <row r="113">
      <c r="A113" s="8" t="s">
        <v>788</v>
      </c>
      <c r="B113" s="8" t="s">
        <v>787</v>
      </c>
    </row>
    <row r="114">
      <c r="A114" s="8" t="s">
        <v>795</v>
      </c>
      <c r="B114" s="8" t="s">
        <v>794</v>
      </c>
    </row>
    <row r="115">
      <c r="A115" s="8" t="s">
        <v>802</v>
      </c>
      <c r="B115" s="8" t="s">
        <v>801</v>
      </c>
    </row>
    <row r="116">
      <c r="A116" s="8" t="s">
        <v>809</v>
      </c>
      <c r="B116" s="8" t="s">
        <v>808</v>
      </c>
    </row>
    <row r="117">
      <c r="A117" s="8" t="s">
        <v>816</v>
      </c>
      <c r="B117" s="8" t="s">
        <v>815</v>
      </c>
    </row>
    <row r="118">
      <c r="A118" s="8" t="s">
        <v>823</v>
      </c>
      <c r="B118" s="8" t="s">
        <v>822</v>
      </c>
    </row>
    <row r="119">
      <c r="A119" s="8" t="s">
        <v>830</v>
      </c>
      <c r="B119" s="8" t="s">
        <v>829</v>
      </c>
    </row>
    <row r="120">
      <c r="A120" s="8" t="s">
        <v>837</v>
      </c>
      <c r="B120" s="8" t="s">
        <v>836</v>
      </c>
    </row>
    <row r="121">
      <c r="A121" s="8" t="s">
        <v>844</v>
      </c>
      <c r="B121" s="8" t="s">
        <v>843</v>
      </c>
    </row>
    <row r="122">
      <c r="A122" s="8" t="s">
        <v>858</v>
      </c>
      <c r="B122" s="8" t="s">
        <v>857</v>
      </c>
    </row>
    <row r="123">
      <c r="A123" s="8" t="s">
        <v>865</v>
      </c>
      <c r="B123" s="8" t="s">
        <v>864</v>
      </c>
    </row>
    <row r="124">
      <c r="A124" s="8" t="s">
        <v>879</v>
      </c>
      <c r="B124" s="8" t="s">
        <v>878</v>
      </c>
    </row>
    <row r="125">
      <c r="A125" s="8" t="s">
        <v>872</v>
      </c>
      <c r="B125" s="8" t="s">
        <v>871</v>
      </c>
    </row>
    <row r="126">
      <c r="A126" s="8" t="s">
        <v>886</v>
      </c>
      <c r="B126" s="8" t="s">
        <v>885</v>
      </c>
    </row>
    <row r="127">
      <c r="A127" s="8" t="s">
        <v>893</v>
      </c>
      <c r="B127" s="8" t="s">
        <v>892</v>
      </c>
    </row>
    <row r="128">
      <c r="A128" s="8" t="s">
        <v>900</v>
      </c>
      <c r="B128" s="8" t="s">
        <v>899</v>
      </c>
    </row>
    <row r="129">
      <c r="A129" s="8" t="s">
        <v>907</v>
      </c>
      <c r="B129" s="8" t="s">
        <v>906</v>
      </c>
    </row>
    <row r="130">
      <c r="A130" s="8" t="s">
        <v>914</v>
      </c>
      <c r="B130" s="8" t="s">
        <v>913</v>
      </c>
    </row>
    <row r="131">
      <c r="A131" s="8" t="s">
        <v>851</v>
      </c>
      <c r="B131" s="8" t="s">
        <v>850</v>
      </c>
    </row>
    <row r="132">
      <c r="A132" s="8" t="s">
        <v>921</v>
      </c>
      <c r="B132" s="8" t="s">
        <v>920</v>
      </c>
    </row>
    <row r="133">
      <c r="A133" s="8" t="s">
        <v>928</v>
      </c>
      <c r="B133" s="8" t="s">
        <v>927</v>
      </c>
    </row>
    <row r="134">
      <c r="A134" s="8" t="s">
        <v>935</v>
      </c>
      <c r="B134" s="8" t="s">
        <v>934</v>
      </c>
    </row>
    <row r="135">
      <c r="A135" s="8" t="s">
        <v>942</v>
      </c>
      <c r="B135" s="8" t="s">
        <v>941</v>
      </c>
    </row>
    <row r="136">
      <c r="A136" s="8" t="s">
        <v>956</v>
      </c>
      <c r="B136" s="8" t="s">
        <v>955</v>
      </c>
    </row>
    <row r="137">
      <c r="A137" s="8" t="s">
        <v>963</v>
      </c>
      <c r="B137" s="8" t="s">
        <v>962</v>
      </c>
    </row>
    <row r="138">
      <c r="A138" s="8" t="s">
        <v>970</v>
      </c>
      <c r="B138" s="8" t="s">
        <v>969</v>
      </c>
    </row>
    <row r="139">
      <c r="A139" s="8" t="s">
        <v>977</v>
      </c>
      <c r="B139" s="8" t="s">
        <v>976</v>
      </c>
    </row>
    <row r="140">
      <c r="A140" s="8" t="s">
        <v>984</v>
      </c>
      <c r="B140" s="8" t="s">
        <v>983</v>
      </c>
    </row>
    <row r="141">
      <c r="A141" s="8" t="s">
        <v>991</v>
      </c>
      <c r="B141" s="8" t="s">
        <v>990</v>
      </c>
    </row>
    <row r="142">
      <c r="A142" s="8" t="s">
        <v>998</v>
      </c>
      <c r="B142" s="8" t="s">
        <v>997</v>
      </c>
    </row>
    <row r="143">
      <c r="A143" s="8" t="s">
        <v>1005</v>
      </c>
      <c r="B143" s="8" t="s">
        <v>1004</v>
      </c>
    </row>
    <row r="144">
      <c r="A144" s="8" t="s">
        <v>1012</v>
      </c>
      <c r="B144" s="8" t="s">
        <v>1011</v>
      </c>
    </row>
    <row r="145">
      <c r="A145" s="8" t="s">
        <v>1019</v>
      </c>
      <c r="B145" s="8" t="s">
        <v>1018</v>
      </c>
    </row>
    <row r="146">
      <c r="A146" s="8" t="s">
        <v>1040</v>
      </c>
      <c r="B146" s="8" t="s">
        <v>1039</v>
      </c>
    </row>
    <row r="147">
      <c r="A147" s="8" t="s">
        <v>1047</v>
      </c>
      <c r="B147" s="8" t="s">
        <v>1046</v>
      </c>
    </row>
    <row r="148">
      <c r="A148" s="8" t="s">
        <v>1054</v>
      </c>
      <c r="B148" s="8" t="s">
        <v>1053</v>
      </c>
    </row>
    <row r="149">
      <c r="A149" s="8" t="s">
        <v>1061</v>
      </c>
      <c r="B149" s="8" t="s">
        <v>1060</v>
      </c>
    </row>
    <row r="150">
      <c r="A150" s="8" t="s">
        <v>1075</v>
      </c>
      <c r="B150" s="8" t="s">
        <v>1074</v>
      </c>
    </row>
    <row r="151">
      <c r="A151" s="8" t="s">
        <v>1068</v>
      </c>
      <c r="B151" s="8" t="s">
        <v>1067</v>
      </c>
    </row>
    <row r="152">
      <c r="A152" s="8" t="s">
        <v>1082</v>
      </c>
      <c r="B152" s="8" t="s">
        <v>1081</v>
      </c>
    </row>
    <row r="153">
      <c r="A153" s="8" t="s">
        <v>1096</v>
      </c>
      <c r="B153" s="8" t="s">
        <v>1095</v>
      </c>
    </row>
    <row r="154">
      <c r="A154" s="8" t="s">
        <v>1089</v>
      </c>
      <c r="B154" s="8" t="s">
        <v>1088</v>
      </c>
    </row>
    <row r="155">
      <c r="A155" s="8" t="s">
        <v>1103</v>
      </c>
      <c r="B155" s="8" t="s">
        <v>1102</v>
      </c>
    </row>
    <row r="156">
      <c r="A156" s="8" t="s">
        <v>1110</v>
      </c>
      <c r="B156" s="8" t="s">
        <v>1109</v>
      </c>
    </row>
    <row r="157">
      <c r="A157" s="8" t="s">
        <v>1131</v>
      </c>
      <c r="B157" s="8" t="s">
        <v>1130</v>
      </c>
    </row>
    <row r="158">
      <c r="A158" s="8" t="s">
        <v>1124</v>
      </c>
      <c r="B158" s="8" t="s">
        <v>1123</v>
      </c>
    </row>
    <row r="159">
      <c r="A159" s="8" t="s">
        <v>1138</v>
      </c>
      <c r="B159" s="8" t="s">
        <v>1137</v>
      </c>
    </row>
    <row r="160">
      <c r="A160" s="8" t="s">
        <v>1145</v>
      </c>
      <c r="B160" s="8" t="s">
        <v>1144</v>
      </c>
    </row>
    <row r="161">
      <c r="A161" s="8" t="s">
        <v>1159</v>
      </c>
      <c r="B161" s="8" t="s">
        <v>1158</v>
      </c>
    </row>
    <row r="162">
      <c r="A162" s="8" t="s">
        <v>1166</v>
      </c>
      <c r="B162" s="8" t="s">
        <v>1165</v>
      </c>
    </row>
    <row r="163">
      <c r="A163" s="8" t="s">
        <v>1173</v>
      </c>
      <c r="B163" s="8" t="s">
        <v>1172</v>
      </c>
    </row>
    <row r="164">
      <c r="A164" s="8" t="s">
        <v>1194</v>
      </c>
      <c r="B164" s="8" t="s">
        <v>1193</v>
      </c>
    </row>
    <row r="165">
      <c r="A165" s="8" t="s">
        <v>1201</v>
      </c>
      <c r="B165" s="8" t="s">
        <v>1200</v>
      </c>
    </row>
    <row r="166">
      <c r="A166" s="8" t="s">
        <v>1208</v>
      </c>
      <c r="B166" s="8" t="s">
        <v>1207</v>
      </c>
    </row>
    <row r="167">
      <c r="A167" s="8" t="s">
        <v>1026</v>
      </c>
      <c r="B167" s="8" t="s">
        <v>1025</v>
      </c>
    </row>
    <row r="168">
      <c r="A168" s="8" t="s">
        <v>1215</v>
      </c>
      <c r="B168" s="8" t="s">
        <v>1214</v>
      </c>
    </row>
    <row r="169">
      <c r="A169" s="8" t="s">
        <v>1222</v>
      </c>
      <c r="B169" s="8" t="s">
        <v>1221</v>
      </c>
    </row>
    <row r="170">
      <c r="A170" s="8" t="s">
        <v>1229</v>
      </c>
      <c r="B170" s="8" t="s">
        <v>1228</v>
      </c>
    </row>
    <row r="171">
      <c r="A171" s="8" t="s">
        <v>1243</v>
      </c>
      <c r="B171" s="8" t="s">
        <v>1242</v>
      </c>
    </row>
    <row r="172">
      <c r="A172" s="8" t="s">
        <v>1250</v>
      </c>
      <c r="B172" s="8" t="s">
        <v>1249</v>
      </c>
    </row>
    <row r="173">
      <c r="A173" s="8" t="s">
        <v>1257</v>
      </c>
      <c r="B173" s="8" t="s">
        <v>1256</v>
      </c>
    </row>
    <row r="174">
      <c r="A174" s="8" t="s">
        <v>1264</v>
      </c>
      <c r="B174" s="8" t="s">
        <v>1263</v>
      </c>
    </row>
    <row r="175">
      <c r="A175" s="8" t="s">
        <v>1271</v>
      </c>
      <c r="B175" s="8" t="s">
        <v>1270</v>
      </c>
    </row>
    <row r="176">
      <c r="A176" s="8" t="s">
        <v>1278</v>
      </c>
      <c r="B176" s="8" t="s">
        <v>1277</v>
      </c>
    </row>
    <row r="177">
      <c r="A177" s="8" t="s">
        <v>1285</v>
      </c>
      <c r="B177" s="8" t="s">
        <v>1284</v>
      </c>
    </row>
    <row r="178">
      <c r="A178" s="8" t="s">
        <v>1292</v>
      </c>
      <c r="B178" s="8" t="s">
        <v>1291</v>
      </c>
    </row>
    <row r="179">
      <c r="A179" s="8" t="s">
        <v>1299</v>
      </c>
      <c r="B179" s="8" t="s">
        <v>1298</v>
      </c>
    </row>
    <row r="180">
      <c r="A180" s="8" t="s">
        <v>1306</v>
      </c>
      <c r="B180" s="8" t="s">
        <v>1305</v>
      </c>
    </row>
    <row r="181">
      <c r="A181" s="8" t="s">
        <v>1180</v>
      </c>
      <c r="B181" s="8" t="s">
        <v>1179</v>
      </c>
    </row>
    <row r="182">
      <c r="A182" s="8" t="s">
        <v>1313</v>
      </c>
      <c r="B182" s="8" t="s">
        <v>1312</v>
      </c>
    </row>
    <row r="183">
      <c r="A183" s="8" t="s">
        <v>1117</v>
      </c>
      <c r="B183" s="8" t="s">
        <v>1116</v>
      </c>
    </row>
    <row r="184">
      <c r="A184" s="8" t="s">
        <v>949</v>
      </c>
      <c r="B184" s="8" t="s">
        <v>948</v>
      </c>
    </row>
    <row r="185">
      <c r="A185" s="8" t="s">
        <v>1320</v>
      </c>
      <c r="B185" s="8" t="s">
        <v>1319</v>
      </c>
    </row>
    <row r="186">
      <c r="A186" s="8" t="s">
        <v>1152</v>
      </c>
      <c r="B186" s="8" t="s">
        <v>1151</v>
      </c>
    </row>
    <row r="187">
      <c r="A187" s="8" t="s">
        <v>1327</v>
      </c>
      <c r="B187" s="8" t="s">
        <v>1326</v>
      </c>
    </row>
    <row r="188">
      <c r="A188" s="8" t="s">
        <v>1236</v>
      </c>
      <c r="B188" s="8" t="s">
        <v>1235</v>
      </c>
    </row>
    <row r="189">
      <c r="A189" s="8" t="s">
        <v>1187</v>
      </c>
      <c r="B189" s="8" t="s">
        <v>1186</v>
      </c>
    </row>
    <row r="190">
      <c r="A190" s="8" t="s">
        <v>1334</v>
      </c>
      <c r="B190" s="8" t="s">
        <v>1333</v>
      </c>
    </row>
    <row r="191">
      <c r="A191" s="8" t="s">
        <v>1341</v>
      </c>
      <c r="B191" s="8" t="s">
        <v>1340</v>
      </c>
    </row>
    <row r="192">
      <c r="A192" s="8" t="s">
        <v>1348</v>
      </c>
      <c r="B192" s="8" t="s">
        <v>1347</v>
      </c>
    </row>
    <row r="193">
      <c r="A193" s="8" t="s">
        <v>1362</v>
      </c>
      <c r="B193" s="8" t="s">
        <v>1361</v>
      </c>
    </row>
    <row r="194">
      <c r="A194" s="8" t="s">
        <v>1355</v>
      </c>
      <c r="B194" s="8" t="s">
        <v>1354</v>
      </c>
    </row>
    <row r="195">
      <c r="A195" s="8" t="s">
        <v>1369</v>
      </c>
      <c r="B195" s="8" t="s">
        <v>1368</v>
      </c>
    </row>
    <row r="196">
      <c r="A196" s="8" t="s">
        <v>1376</v>
      </c>
      <c r="B196" s="8" t="s">
        <v>1375</v>
      </c>
    </row>
    <row r="197">
      <c r="A197" s="8" t="s">
        <v>1383</v>
      </c>
      <c r="B197" s="8" t="s">
        <v>1382</v>
      </c>
    </row>
    <row r="198">
      <c r="A198" s="8" t="s">
        <v>1390</v>
      </c>
      <c r="B198" s="8" t="s">
        <v>1389</v>
      </c>
    </row>
    <row r="199">
      <c r="A199" s="8" t="s">
        <v>1397</v>
      </c>
      <c r="B199" s="8" t="s">
        <v>1396</v>
      </c>
    </row>
    <row r="200">
      <c r="A200" s="8" t="s">
        <v>1411</v>
      </c>
      <c r="B200" s="8" t="s">
        <v>1410</v>
      </c>
    </row>
    <row r="201">
      <c r="A201" s="8" t="s">
        <v>1404</v>
      </c>
      <c r="B201" s="8" t="s">
        <v>1403</v>
      </c>
    </row>
    <row r="202">
      <c r="A202" s="8" t="s">
        <v>1418</v>
      </c>
      <c r="B202" s="8" t="s">
        <v>1417</v>
      </c>
    </row>
    <row r="203">
      <c r="A203" s="8" t="s">
        <v>1425</v>
      </c>
      <c r="B203" s="8" t="s">
        <v>1424</v>
      </c>
    </row>
    <row r="204">
      <c r="A204" s="8" t="s">
        <v>1432</v>
      </c>
      <c r="B204" s="8" t="s">
        <v>1431</v>
      </c>
    </row>
    <row r="205">
      <c r="A205" s="8" t="s">
        <v>1439</v>
      </c>
      <c r="B205" s="8" t="s">
        <v>1438</v>
      </c>
    </row>
    <row r="206">
      <c r="A206" s="8" t="s">
        <v>1446</v>
      </c>
      <c r="B206" s="8" t="s">
        <v>1445</v>
      </c>
    </row>
    <row r="207">
      <c r="A207" s="8" t="s">
        <v>1453</v>
      </c>
      <c r="B207" s="8" t="s">
        <v>1452</v>
      </c>
    </row>
    <row r="208">
      <c r="A208" s="8" t="s">
        <v>1460</v>
      </c>
      <c r="B208" s="8" t="s">
        <v>1459</v>
      </c>
    </row>
    <row r="209">
      <c r="A209" s="8" t="s">
        <v>1467</v>
      </c>
      <c r="B209" s="8" t="s">
        <v>1466</v>
      </c>
    </row>
    <row r="210">
      <c r="A210" s="8" t="s">
        <v>1474</v>
      </c>
      <c r="B210" s="8" t="s">
        <v>1473</v>
      </c>
    </row>
    <row r="211">
      <c r="A211" s="8" t="s">
        <v>1481</v>
      </c>
      <c r="B211" s="8" t="s">
        <v>1480</v>
      </c>
    </row>
    <row r="212">
      <c r="A212" s="8" t="s">
        <v>1488</v>
      </c>
      <c r="B212" s="8" t="s">
        <v>1487</v>
      </c>
    </row>
    <row r="213">
      <c r="A213" s="8" t="s">
        <v>1502</v>
      </c>
      <c r="B213" s="8" t="s">
        <v>1501</v>
      </c>
    </row>
    <row r="214">
      <c r="A214" s="8" t="s">
        <v>1509</v>
      </c>
      <c r="B214" s="8" t="s">
        <v>1508</v>
      </c>
    </row>
    <row r="215">
      <c r="A215" s="8" t="s">
        <v>1516</v>
      </c>
      <c r="B215" s="8" t="s">
        <v>1515</v>
      </c>
    </row>
    <row r="216">
      <c r="A216" s="8" t="s">
        <v>1523</v>
      </c>
      <c r="B216" s="8" t="s">
        <v>1522</v>
      </c>
    </row>
    <row r="217">
      <c r="A217" s="8" t="s">
        <v>1537</v>
      </c>
      <c r="B217" s="8" t="s">
        <v>1536</v>
      </c>
    </row>
    <row r="218">
      <c r="A218" s="8" t="s">
        <v>1530</v>
      </c>
      <c r="B218" s="8" t="s">
        <v>1529</v>
      </c>
    </row>
    <row r="219">
      <c r="A219" s="8" t="s">
        <v>1544</v>
      </c>
      <c r="B219" s="8" t="s">
        <v>1543</v>
      </c>
    </row>
    <row r="220">
      <c r="A220" s="8" t="s">
        <v>1551</v>
      </c>
      <c r="B220" s="8" t="s">
        <v>1550</v>
      </c>
    </row>
    <row r="221">
      <c r="A221" s="8" t="s">
        <v>1033</v>
      </c>
      <c r="B221" s="8" t="s">
        <v>1032</v>
      </c>
    </row>
    <row r="222">
      <c r="A222" s="8" t="s">
        <v>1558</v>
      </c>
      <c r="B222" s="8" t="s">
        <v>1557</v>
      </c>
    </row>
    <row r="223">
      <c r="A223" s="8" t="s">
        <v>1565</v>
      </c>
      <c r="B223" s="8" t="s">
        <v>1564</v>
      </c>
    </row>
    <row r="224">
      <c r="A224" s="8" t="s">
        <v>1572</v>
      </c>
      <c r="B224" s="8" t="s">
        <v>1571</v>
      </c>
    </row>
    <row r="225">
      <c r="A225" s="8" t="s">
        <v>1579</v>
      </c>
      <c r="B225" s="8" t="s">
        <v>1578</v>
      </c>
    </row>
    <row r="226">
      <c r="A226" s="8" t="s">
        <v>1586</v>
      </c>
      <c r="B226" s="8" t="s">
        <v>1585</v>
      </c>
    </row>
    <row r="227">
      <c r="A227" s="8" t="s">
        <v>1593</v>
      </c>
      <c r="B227" s="8" t="s">
        <v>1592</v>
      </c>
    </row>
    <row r="228">
      <c r="A228" s="8" t="s">
        <v>1607</v>
      </c>
      <c r="B228" s="8" t="s">
        <v>1606</v>
      </c>
    </row>
    <row r="229">
      <c r="A229" s="8" t="s">
        <v>1621</v>
      </c>
      <c r="B229" s="8" t="s">
        <v>1620</v>
      </c>
    </row>
    <row r="230">
      <c r="A230" s="8" t="s">
        <v>1614</v>
      </c>
      <c r="B230" s="8" t="s">
        <v>1613</v>
      </c>
    </row>
    <row r="231">
      <c r="A231" s="8" t="s">
        <v>1628</v>
      </c>
      <c r="B231" s="8" t="s">
        <v>1627</v>
      </c>
    </row>
    <row r="232">
      <c r="A232" s="8" t="s">
        <v>1635</v>
      </c>
      <c r="B232" s="8" t="s">
        <v>1634</v>
      </c>
    </row>
    <row r="233">
      <c r="A233" s="8" t="s">
        <v>1642</v>
      </c>
      <c r="B233" s="8" t="s">
        <v>1641</v>
      </c>
    </row>
    <row r="234">
      <c r="A234" s="8" t="s">
        <v>1649</v>
      </c>
      <c r="B234" s="8" t="s">
        <v>1648</v>
      </c>
    </row>
    <row r="235">
      <c r="A235" s="8" t="s">
        <v>1656</v>
      </c>
      <c r="B235" s="8" t="s">
        <v>1655</v>
      </c>
    </row>
    <row r="236">
      <c r="A236" s="8" t="s">
        <v>1663</v>
      </c>
      <c r="B236" s="8" t="s">
        <v>1662</v>
      </c>
    </row>
    <row r="237">
      <c r="A237" s="8" t="s">
        <v>1670</v>
      </c>
      <c r="B237" s="8" t="s">
        <v>1669</v>
      </c>
    </row>
    <row r="238">
      <c r="A238" s="8" t="s">
        <v>1677</v>
      </c>
      <c r="B238" s="8" t="s">
        <v>1676</v>
      </c>
    </row>
    <row r="239">
      <c r="A239" s="8" t="s">
        <v>1684</v>
      </c>
      <c r="B239" s="8" t="s">
        <v>1683</v>
      </c>
    </row>
    <row r="240">
      <c r="A240" s="8" t="s">
        <v>1691</v>
      </c>
      <c r="B240" s="8" t="s">
        <v>1690</v>
      </c>
    </row>
    <row r="241">
      <c r="A241" s="8" t="s">
        <v>1698</v>
      </c>
      <c r="B241" s="8" t="s">
        <v>1697</v>
      </c>
    </row>
    <row r="242">
      <c r="A242" s="8" t="s">
        <v>1705</v>
      </c>
      <c r="B242" s="8" t="s">
        <v>1704</v>
      </c>
    </row>
    <row r="243">
      <c r="A243" s="8" t="s">
        <v>1712</v>
      </c>
      <c r="B243" s="8" t="s">
        <v>1711</v>
      </c>
    </row>
    <row r="244">
      <c r="A244" s="8" t="s">
        <v>1719</v>
      </c>
      <c r="B244" s="8" t="s">
        <v>1718</v>
      </c>
    </row>
    <row r="245">
      <c r="A245" s="8" t="s">
        <v>1726</v>
      </c>
      <c r="B245" s="8" t="s">
        <v>1725</v>
      </c>
    </row>
    <row r="246">
      <c r="A246" s="8" t="s">
        <v>1733</v>
      </c>
      <c r="B246" s="8" t="s">
        <v>1732</v>
      </c>
    </row>
    <row r="247">
      <c r="A247" s="8" t="s">
        <v>1747</v>
      </c>
      <c r="B247" s="8" t="s">
        <v>1746</v>
      </c>
    </row>
    <row r="248">
      <c r="A248" s="8" t="s">
        <v>1761</v>
      </c>
      <c r="B248" s="8" t="s">
        <v>1760</v>
      </c>
    </row>
    <row r="249">
      <c r="A249" s="8" t="s">
        <v>1754</v>
      </c>
      <c r="B249" s="8" t="s">
        <v>1753</v>
      </c>
    </row>
    <row r="250">
      <c r="A250" s="8" t="s">
        <v>1775</v>
      </c>
      <c r="B250" s="8" t="s">
        <v>1774</v>
      </c>
    </row>
    <row r="251">
      <c r="A251" s="8" t="s">
        <v>1768</v>
      </c>
      <c r="B251" s="8" t="s">
        <v>1767</v>
      </c>
    </row>
    <row r="252">
      <c r="A252" s="8" t="s">
        <v>1782</v>
      </c>
      <c r="B252" s="8" t="s">
        <v>1781</v>
      </c>
    </row>
    <row r="253">
      <c r="A253" s="8" t="s">
        <v>1789</v>
      </c>
      <c r="B253" s="8" t="s">
        <v>1788</v>
      </c>
    </row>
    <row r="254">
      <c r="A254" s="8" t="s">
        <v>1796</v>
      </c>
      <c r="B254" s="8" t="s">
        <v>1795</v>
      </c>
    </row>
    <row r="255">
      <c r="A255" s="8" t="s">
        <v>1803</v>
      </c>
      <c r="B255" s="8" t="s">
        <v>1802</v>
      </c>
    </row>
    <row r="256">
      <c r="A256" s="8" t="s">
        <v>1810</v>
      </c>
      <c r="B256" s="8" t="s">
        <v>1809</v>
      </c>
    </row>
    <row r="257">
      <c r="A257" s="8" t="s">
        <v>1817</v>
      </c>
      <c r="B257" s="8" t="s">
        <v>1816</v>
      </c>
    </row>
    <row r="258">
      <c r="A258" s="8" t="s">
        <v>1824</v>
      </c>
      <c r="B258" s="8" t="s">
        <v>1823</v>
      </c>
    </row>
    <row r="259">
      <c r="A259" s="8" t="s">
        <v>1838</v>
      </c>
      <c r="B259" s="8" t="s">
        <v>1837</v>
      </c>
    </row>
    <row r="260">
      <c r="A260" s="8" t="s">
        <v>1845</v>
      </c>
      <c r="B260" s="8" t="s">
        <v>1844</v>
      </c>
    </row>
    <row r="261">
      <c r="A261" s="8" t="s">
        <v>1852</v>
      </c>
      <c r="B261" s="8" t="s">
        <v>1851</v>
      </c>
    </row>
    <row r="262">
      <c r="A262" s="8" t="s">
        <v>1866</v>
      </c>
      <c r="B262" s="8" t="s">
        <v>1865</v>
      </c>
    </row>
    <row r="263">
      <c r="A263" s="8" t="s">
        <v>1873</v>
      </c>
      <c r="B263" s="8" t="s">
        <v>1872</v>
      </c>
    </row>
    <row r="264">
      <c r="A264" s="8" t="s">
        <v>1859</v>
      </c>
      <c r="B264" s="8" t="s">
        <v>1858</v>
      </c>
    </row>
    <row r="265">
      <c r="A265" s="8" t="s">
        <v>1880</v>
      </c>
      <c r="B265" s="8" t="s">
        <v>1879</v>
      </c>
    </row>
    <row r="266">
      <c r="A266" s="8" t="s">
        <v>1887</v>
      </c>
      <c r="B266" s="8" t="s">
        <v>1886</v>
      </c>
    </row>
    <row r="267">
      <c r="A267" s="8" t="s">
        <v>1894</v>
      </c>
      <c r="B267" s="8" t="s">
        <v>1893</v>
      </c>
    </row>
    <row r="268">
      <c r="A268" s="8" t="s">
        <v>1901</v>
      </c>
      <c r="B268" s="8" t="s">
        <v>1900</v>
      </c>
    </row>
    <row r="269">
      <c r="A269" s="8" t="s">
        <v>1908</v>
      </c>
      <c r="B269" s="8" t="s">
        <v>1907</v>
      </c>
    </row>
    <row r="270">
      <c r="A270" s="8" t="s">
        <v>1915</v>
      </c>
      <c r="B270" s="8" t="s">
        <v>1914</v>
      </c>
    </row>
    <row r="271">
      <c r="A271" s="8" t="s">
        <v>1922</v>
      </c>
      <c r="B271" s="8" t="s">
        <v>1921</v>
      </c>
    </row>
    <row r="272">
      <c r="A272" s="8" t="s">
        <v>1929</v>
      </c>
      <c r="B272" s="8" t="s">
        <v>1928</v>
      </c>
    </row>
    <row r="273">
      <c r="A273" s="8" t="s">
        <v>1936</v>
      </c>
      <c r="B273" s="8" t="s">
        <v>1935</v>
      </c>
    </row>
    <row r="274">
      <c r="A274" s="8" t="s">
        <v>1943</v>
      </c>
      <c r="B274" s="8" t="s">
        <v>1942</v>
      </c>
    </row>
    <row r="275">
      <c r="A275" s="8" t="s">
        <v>1950</v>
      </c>
      <c r="B275" s="8" t="s">
        <v>1949</v>
      </c>
    </row>
    <row r="276">
      <c r="A276" s="8" t="s">
        <v>1957</v>
      </c>
      <c r="B276" s="8" t="s">
        <v>1956</v>
      </c>
    </row>
    <row r="277">
      <c r="A277" s="8" t="s">
        <v>1964</v>
      </c>
      <c r="B277" s="8" t="s">
        <v>1963</v>
      </c>
    </row>
    <row r="278">
      <c r="A278" s="8" t="s">
        <v>1971</v>
      </c>
      <c r="B278" s="8" t="s">
        <v>1970</v>
      </c>
    </row>
    <row r="279">
      <c r="A279" s="8" t="s">
        <v>1978</v>
      </c>
      <c r="B279" s="8" t="s">
        <v>1977</v>
      </c>
    </row>
    <row r="280">
      <c r="A280" s="8" t="s">
        <v>1985</v>
      </c>
      <c r="B280" s="8" t="s">
        <v>1984</v>
      </c>
    </row>
    <row r="281">
      <c r="A281" s="8" t="s">
        <v>1831</v>
      </c>
      <c r="B281" s="8" t="s">
        <v>1830</v>
      </c>
    </row>
    <row r="282">
      <c r="A282" s="8" t="s">
        <v>1992</v>
      </c>
      <c r="B282" s="8" t="s">
        <v>1991</v>
      </c>
    </row>
    <row r="283">
      <c r="A283" s="8" t="s">
        <v>1999</v>
      </c>
      <c r="B283" s="8" t="s">
        <v>1998</v>
      </c>
    </row>
    <row r="284">
      <c r="A284" s="8" t="s">
        <v>2006</v>
      </c>
      <c r="B284" s="8" t="s">
        <v>2005</v>
      </c>
    </row>
    <row r="285">
      <c r="A285" s="8" t="s">
        <v>2013</v>
      </c>
      <c r="B285" s="8" t="s">
        <v>2012</v>
      </c>
    </row>
    <row r="286">
      <c r="A286" s="8" t="s">
        <v>2020</v>
      </c>
      <c r="B286" s="8" t="s">
        <v>2019</v>
      </c>
    </row>
    <row r="287">
      <c r="A287" s="8" t="s">
        <v>2034</v>
      </c>
      <c r="B287" s="8" t="s">
        <v>2033</v>
      </c>
    </row>
    <row r="288">
      <c r="A288" s="8" t="s">
        <v>2041</v>
      </c>
      <c r="B288" s="8" t="s">
        <v>2040</v>
      </c>
    </row>
    <row r="289">
      <c r="A289" s="8" t="s">
        <v>2048</v>
      </c>
      <c r="B289" s="8" t="s">
        <v>2047</v>
      </c>
    </row>
    <row r="290">
      <c r="A290" s="8" t="s">
        <v>2062</v>
      </c>
      <c r="B290" s="8" t="s">
        <v>2061</v>
      </c>
    </row>
    <row r="291">
      <c r="A291" s="8" t="s">
        <v>2055</v>
      </c>
      <c r="B291" s="8" t="s">
        <v>2054</v>
      </c>
    </row>
    <row r="292">
      <c r="A292" s="8" t="s">
        <v>2075</v>
      </c>
      <c r="B292" s="8" t="s">
        <v>2074</v>
      </c>
    </row>
    <row r="293">
      <c r="A293" s="8" t="s">
        <v>2082</v>
      </c>
      <c r="B293" s="8" t="s">
        <v>2081</v>
      </c>
    </row>
    <row r="294">
      <c r="A294" s="8" t="s">
        <v>2068</v>
      </c>
      <c r="B294" s="8" t="s">
        <v>892</v>
      </c>
    </row>
    <row r="295">
      <c r="A295" s="8" t="s">
        <v>2110</v>
      </c>
      <c r="B295" s="8" t="s">
        <v>2109</v>
      </c>
    </row>
    <row r="296">
      <c r="A296" s="8" t="s">
        <v>2103</v>
      </c>
      <c r="B296" s="8" t="s">
        <v>2102</v>
      </c>
    </row>
    <row r="297">
      <c r="A297" s="8" t="s">
        <v>2089</v>
      </c>
      <c r="B297" s="8" t="s">
        <v>2088</v>
      </c>
    </row>
    <row r="298">
      <c r="A298" s="8" t="s">
        <v>2096</v>
      </c>
      <c r="B298" s="8" t="s">
        <v>2095</v>
      </c>
    </row>
    <row r="299">
      <c r="A299" s="8" t="s">
        <v>2117</v>
      </c>
      <c r="B299" s="8" t="s">
        <v>2116</v>
      </c>
    </row>
    <row r="300">
      <c r="A300" s="8" t="s">
        <v>2131</v>
      </c>
      <c r="B300" s="8" t="s">
        <v>2130</v>
      </c>
    </row>
    <row r="301">
      <c r="A301" s="8" t="s">
        <v>2124</v>
      </c>
      <c r="B301" s="8" t="s">
        <v>2123</v>
      </c>
    </row>
    <row r="302">
      <c r="A302" s="8" t="s">
        <v>2138</v>
      </c>
      <c r="B302" s="8" t="s">
        <v>2137</v>
      </c>
    </row>
    <row r="303">
      <c r="A303" s="8" t="s">
        <v>2159</v>
      </c>
      <c r="B303" s="8" t="s">
        <v>2158</v>
      </c>
    </row>
    <row r="304">
      <c r="A304" s="8" t="s">
        <v>2152</v>
      </c>
      <c r="B304" s="8" t="s">
        <v>2151</v>
      </c>
    </row>
    <row r="305">
      <c r="A305" s="8" t="s">
        <v>2145</v>
      </c>
      <c r="B305" s="8" t="s">
        <v>2144</v>
      </c>
    </row>
    <row r="306">
      <c r="A306" s="8" t="s">
        <v>2166</v>
      </c>
      <c r="B306" s="8" t="s">
        <v>2165</v>
      </c>
    </row>
    <row r="307">
      <c r="A307" s="8" t="s">
        <v>2173</v>
      </c>
      <c r="B307" s="8" t="s">
        <v>2172</v>
      </c>
    </row>
    <row r="308">
      <c r="A308" s="8" t="s">
        <v>2201</v>
      </c>
      <c r="B308" s="8" t="s">
        <v>2200</v>
      </c>
    </row>
    <row r="309">
      <c r="A309" s="8" t="s">
        <v>2194</v>
      </c>
      <c r="B309" s="8" t="s">
        <v>2193</v>
      </c>
    </row>
    <row r="310">
      <c r="A310" s="8" t="s">
        <v>2180</v>
      </c>
      <c r="B310" s="8" t="s">
        <v>2179</v>
      </c>
    </row>
    <row r="311">
      <c r="A311" s="8" t="s">
        <v>2208</v>
      </c>
      <c r="B311" s="8" t="s">
        <v>2207</v>
      </c>
    </row>
    <row r="312">
      <c r="A312" s="8" t="s">
        <v>2187</v>
      </c>
      <c r="B312" s="8" t="s">
        <v>2186</v>
      </c>
    </row>
    <row r="313">
      <c r="A313" s="8" t="s">
        <v>2215</v>
      </c>
      <c r="B313" s="8" t="s">
        <v>2214</v>
      </c>
    </row>
    <row r="314">
      <c r="A314" s="8" t="s">
        <v>2222</v>
      </c>
      <c r="B314" s="8" t="s">
        <v>2221</v>
      </c>
    </row>
    <row r="315">
      <c r="A315" s="8" t="s">
        <v>2229</v>
      </c>
      <c r="B315" s="8" t="s">
        <v>2228</v>
      </c>
    </row>
    <row r="316">
      <c r="A316" s="8" t="s">
        <v>2236</v>
      </c>
      <c r="B316" s="8" t="s">
        <v>2235</v>
      </c>
    </row>
    <row r="317">
      <c r="A317" s="8" t="s">
        <v>2243</v>
      </c>
      <c r="B317" s="8" t="s">
        <v>2242</v>
      </c>
    </row>
    <row r="318">
      <c r="A318" s="8" t="s">
        <v>2250</v>
      </c>
      <c r="B318" s="8" t="s">
        <v>2249</v>
      </c>
    </row>
    <row r="319">
      <c r="A319" s="8" t="s">
        <v>2264</v>
      </c>
      <c r="B319" s="8" t="s">
        <v>2263</v>
      </c>
    </row>
    <row r="320">
      <c r="A320" s="8" t="s">
        <v>2271</v>
      </c>
      <c r="B320" s="8" t="s">
        <v>2270</v>
      </c>
    </row>
    <row r="321">
      <c r="A321" s="8" t="s">
        <v>2257</v>
      </c>
      <c r="B321" s="8" t="s">
        <v>2256</v>
      </c>
    </row>
    <row r="322">
      <c r="A322" s="8" t="s">
        <v>1740</v>
      </c>
      <c r="B322" s="8" t="s">
        <v>1739</v>
      </c>
    </row>
    <row r="323">
      <c r="A323" s="8" t="s">
        <v>2285</v>
      </c>
      <c r="B323" s="8" t="s">
        <v>2284</v>
      </c>
    </row>
    <row r="324">
      <c r="A324" s="8" t="s">
        <v>2278</v>
      </c>
      <c r="B324" s="8" t="s">
        <v>2277</v>
      </c>
    </row>
    <row r="325">
      <c r="A325" s="8" t="s">
        <v>2292</v>
      </c>
      <c r="B325" s="8" t="s">
        <v>2291</v>
      </c>
    </row>
    <row r="326">
      <c r="A326" s="8" t="s">
        <v>1495</v>
      </c>
      <c r="B326" s="8" t="s">
        <v>1494</v>
      </c>
    </row>
    <row r="327">
      <c r="A327" s="8" t="s">
        <v>2299</v>
      </c>
      <c r="B327" s="8" t="s">
        <v>2298</v>
      </c>
    </row>
    <row r="328">
      <c r="A328" s="8" t="s">
        <v>2306</v>
      </c>
      <c r="B328" s="8" t="s">
        <v>2305</v>
      </c>
    </row>
    <row r="329">
      <c r="A329" s="8" t="s">
        <v>2327</v>
      </c>
      <c r="B329" s="8" t="s">
        <v>2326</v>
      </c>
    </row>
    <row r="330">
      <c r="A330" s="8" t="s">
        <v>2320</v>
      </c>
      <c r="B330" s="8" t="s">
        <v>2319</v>
      </c>
    </row>
    <row r="331">
      <c r="A331" s="8" t="s">
        <v>2313</v>
      </c>
      <c r="B331" s="8" t="s">
        <v>2312</v>
      </c>
    </row>
    <row r="332">
      <c r="A332" s="8" t="s">
        <v>2341</v>
      </c>
      <c r="B332" s="8" t="s">
        <v>2340</v>
      </c>
    </row>
    <row r="333">
      <c r="A333" s="8" t="s">
        <v>2334</v>
      </c>
      <c r="B333" s="8" t="s">
        <v>2333</v>
      </c>
    </row>
    <row r="334">
      <c r="A334" s="8" t="s">
        <v>2348</v>
      </c>
      <c r="B334" s="8" t="s">
        <v>2347</v>
      </c>
    </row>
    <row r="335">
      <c r="A335" s="8" t="s">
        <v>2355</v>
      </c>
      <c r="B335" s="8" t="s">
        <v>2354</v>
      </c>
    </row>
    <row r="336">
      <c r="A336" s="8" t="s">
        <v>2362</v>
      </c>
      <c r="B336" s="8" t="s">
        <v>2361</v>
      </c>
    </row>
    <row r="337">
      <c r="A337" s="8" t="s">
        <v>2369</v>
      </c>
      <c r="B337" s="8" t="s">
        <v>2368</v>
      </c>
    </row>
    <row r="338">
      <c r="A338" s="8" t="s">
        <v>2383</v>
      </c>
      <c r="B338" s="8" t="s">
        <v>2382</v>
      </c>
    </row>
    <row r="339">
      <c r="A339" s="8" t="s">
        <v>2404</v>
      </c>
      <c r="B339" s="8" t="s">
        <v>2403</v>
      </c>
    </row>
    <row r="340">
      <c r="A340" s="8" t="s">
        <v>2390</v>
      </c>
      <c r="B340" s="8" t="s">
        <v>2389</v>
      </c>
    </row>
    <row r="341">
      <c r="A341" s="8" t="s">
        <v>2397</v>
      </c>
      <c r="B341" s="8" t="s">
        <v>2396</v>
      </c>
    </row>
    <row r="342">
      <c r="A342" s="8" t="s">
        <v>2411</v>
      </c>
      <c r="B342" s="8" t="s">
        <v>2410</v>
      </c>
    </row>
    <row r="343">
      <c r="A343" s="8" t="s">
        <v>2425</v>
      </c>
      <c r="B343" s="8" t="s">
        <v>2424</v>
      </c>
    </row>
    <row r="344">
      <c r="A344" s="8" t="s">
        <v>2432</v>
      </c>
      <c r="B344" s="8" t="s">
        <v>2431</v>
      </c>
    </row>
    <row r="345">
      <c r="A345" s="8" t="s">
        <v>2446</v>
      </c>
      <c r="B345" s="8" t="s">
        <v>2445</v>
      </c>
    </row>
    <row r="346">
      <c r="A346" s="8" t="s">
        <v>2453</v>
      </c>
      <c r="B346" s="8" t="s">
        <v>2452</v>
      </c>
    </row>
    <row r="347">
      <c r="A347" s="8" t="s">
        <v>2460</v>
      </c>
      <c r="B347" s="8" t="s">
        <v>2459</v>
      </c>
    </row>
    <row r="348">
      <c r="A348" s="8" t="s">
        <v>2474</v>
      </c>
      <c r="B348" s="8" t="s">
        <v>2473</v>
      </c>
    </row>
    <row r="349">
      <c r="A349" s="8" t="s">
        <v>2467</v>
      </c>
      <c r="B349" s="8" t="s">
        <v>2466</v>
      </c>
    </row>
    <row r="350">
      <c r="A350" s="8" t="s">
        <v>2481</v>
      </c>
      <c r="B350" s="8" t="s">
        <v>2480</v>
      </c>
    </row>
    <row r="351">
      <c r="A351" s="8" t="s">
        <v>2488</v>
      </c>
      <c r="B351" s="8" t="s">
        <v>2487</v>
      </c>
    </row>
    <row r="352">
      <c r="A352" s="8" t="s">
        <v>2509</v>
      </c>
      <c r="B352" s="8" t="s">
        <v>2508</v>
      </c>
    </row>
    <row r="353">
      <c r="A353" s="8" t="s">
        <v>2516</v>
      </c>
      <c r="B353" s="8" t="s">
        <v>2515</v>
      </c>
    </row>
    <row r="354">
      <c r="A354" s="8" t="s">
        <v>2502</v>
      </c>
      <c r="B354" s="8" t="s">
        <v>2501</v>
      </c>
    </row>
    <row r="355">
      <c r="A355" s="8" t="s">
        <v>2523</v>
      </c>
      <c r="B355" s="8" t="s">
        <v>2522</v>
      </c>
    </row>
    <row r="356">
      <c r="A356" s="8" t="s">
        <v>2537</v>
      </c>
      <c r="B356" s="8" t="s">
        <v>2536</v>
      </c>
    </row>
    <row r="357">
      <c r="A357" s="8" t="s">
        <v>2544</v>
      </c>
      <c r="B357" s="8" t="s">
        <v>2543</v>
      </c>
    </row>
    <row r="358">
      <c r="A358" s="8" t="s">
        <v>2558</v>
      </c>
      <c r="B358" s="8" t="s">
        <v>2557</v>
      </c>
    </row>
    <row r="359">
      <c r="A359" s="8" t="s">
        <v>2565</v>
      </c>
      <c r="B359" s="8" t="s">
        <v>2564</v>
      </c>
    </row>
    <row r="360">
      <c r="A360" s="8" t="s">
        <v>2551</v>
      </c>
      <c r="B360" s="8" t="s">
        <v>2550</v>
      </c>
    </row>
    <row r="361">
      <c r="A361" s="8" t="s">
        <v>2572</v>
      </c>
      <c r="B361" s="8" t="s">
        <v>2571</v>
      </c>
    </row>
    <row r="362">
      <c r="A362" s="8" t="s">
        <v>2530</v>
      </c>
      <c r="B362" s="8" t="s">
        <v>2529</v>
      </c>
    </row>
    <row r="363">
      <c r="A363" s="8" t="s">
        <v>2586</v>
      </c>
      <c r="B363" s="8" t="s">
        <v>2585</v>
      </c>
    </row>
    <row r="364">
      <c r="A364" s="8" t="s">
        <v>2579</v>
      </c>
      <c r="B364" s="8" t="s">
        <v>2578</v>
      </c>
    </row>
    <row r="365">
      <c r="A365" s="8" t="s">
        <v>2593</v>
      </c>
      <c r="B365" s="8" t="s">
        <v>2592</v>
      </c>
    </row>
    <row r="366">
      <c r="A366" s="8" t="s">
        <v>2600</v>
      </c>
      <c r="B366" s="8" t="s">
        <v>2599</v>
      </c>
    </row>
    <row r="367">
      <c r="A367" s="8" t="s">
        <v>1600</v>
      </c>
      <c r="B367" s="8" t="s">
        <v>1599</v>
      </c>
    </row>
    <row r="368">
      <c r="A368" s="8" t="s">
        <v>2607</v>
      </c>
      <c r="B368" s="8" t="s">
        <v>2606</v>
      </c>
    </row>
    <row r="369">
      <c r="A369" s="8" t="s">
        <v>2614</v>
      </c>
      <c r="B369" s="8" t="s">
        <v>2613</v>
      </c>
    </row>
    <row r="370">
      <c r="A370" s="8" t="s">
        <v>2621</v>
      </c>
      <c r="B370" s="8" t="s">
        <v>2620</v>
      </c>
    </row>
    <row r="371">
      <c r="A371" s="8" t="s">
        <v>2628</v>
      </c>
      <c r="B371" s="8" t="s">
        <v>2627</v>
      </c>
    </row>
    <row r="372">
      <c r="A372" s="8" t="s">
        <v>2642</v>
      </c>
      <c r="B372" s="8" t="s">
        <v>2641</v>
      </c>
    </row>
    <row r="373">
      <c r="A373" s="8" t="s">
        <v>2635</v>
      </c>
      <c r="B373" s="8" t="s">
        <v>2634</v>
      </c>
    </row>
    <row r="374">
      <c r="A374" s="8" t="s">
        <v>2670</v>
      </c>
      <c r="B374" s="8" t="s">
        <v>2669</v>
      </c>
    </row>
    <row r="375">
      <c r="A375" s="8" t="s">
        <v>2663</v>
      </c>
      <c r="B375" s="8" t="s">
        <v>2662</v>
      </c>
    </row>
    <row r="376">
      <c r="A376" s="8" t="s">
        <v>2656</v>
      </c>
      <c r="B376" s="8" t="s">
        <v>2655</v>
      </c>
    </row>
    <row r="377">
      <c r="A377" s="8" t="s">
        <v>2677</v>
      </c>
      <c r="B377" s="8" t="s">
        <v>2676</v>
      </c>
    </row>
    <row r="378">
      <c r="A378" s="8" t="s">
        <v>2684</v>
      </c>
      <c r="B378" s="8" t="s">
        <v>2683</v>
      </c>
    </row>
    <row r="379">
      <c r="A379" s="8" t="s">
        <v>2705</v>
      </c>
      <c r="B379" s="8" t="s">
        <v>2704</v>
      </c>
    </row>
    <row r="380">
      <c r="A380" s="8" t="s">
        <v>2495</v>
      </c>
      <c r="B380" s="8" t="s">
        <v>2494</v>
      </c>
    </row>
    <row r="381">
      <c r="A381" s="8" t="s">
        <v>2649</v>
      </c>
      <c r="B381" s="8" t="s">
        <v>2648</v>
      </c>
    </row>
    <row r="382">
      <c r="A382" s="8" t="s">
        <v>2712</v>
      </c>
      <c r="B382" s="8" t="s">
        <v>2711</v>
      </c>
    </row>
    <row r="383">
      <c r="A383" s="8" t="s">
        <v>2698</v>
      </c>
      <c r="B383" s="8" t="s">
        <v>2697</v>
      </c>
    </row>
    <row r="384">
      <c r="A384" s="8" t="s">
        <v>2691</v>
      </c>
      <c r="B384" s="8" t="s">
        <v>2690</v>
      </c>
    </row>
    <row r="385">
      <c r="A385" s="8" t="s">
        <v>2726</v>
      </c>
      <c r="B385" s="8" t="s">
        <v>2725</v>
      </c>
    </row>
    <row r="386">
      <c r="A386" s="8" t="s">
        <v>2733</v>
      </c>
      <c r="B386" s="8" t="s">
        <v>2732</v>
      </c>
    </row>
    <row r="387">
      <c r="A387" s="8" t="s">
        <v>2719</v>
      </c>
      <c r="B387" s="8" t="s">
        <v>2718</v>
      </c>
    </row>
    <row r="388">
      <c r="A388" s="8" t="s">
        <v>2740</v>
      </c>
      <c r="B388" s="8" t="s">
        <v>2739</v>
      </c>
    </row>
    <row r="389">
      <c r="A389" s="8" t="s">
        <v>2747</v>
      </c>
      <c r="B389" s="8" t="s">
        <v>2746</v>
      </c>
    </row>
    <row r="390">
      <c r="A390" s="8" t="s">
        <v>2754</v>
      </c>
      <c r="B390" s="8" t="s">
        <v>2753</v>
      </c>
    </row>
    <row r="391">
      <c r="A391" s="8" t="s">
        <v>2789</v>
      </c>
      <c r="B391" s="8" t="s">
        <v>2788</v>
      </c>
    </row>
    <row r="392">
      <c r="A392" s="8" t="s">
        <v>2775</v>
      </c>
      <c r="B392" s="8" t="s">
        <v>2774</v>
      </c>
    </row>
    <row r="393">
      <c r="A393" s="8" t="s">
        <v>2768</v>
      </c>
      <c r="B393" s="8" t="s">
        <v>2767</v>
      </c>
    </row>
    <row r="394">
      <c r="A394" s="8" t="s">
        <v>2782</v>
      </c>
      <c r="B394" s="8" t="s">
        <v>2781</v>
      </c>
    </row>
    <row r="395">
      <c r="A395" s="8" t="s">
        <v>2761</v>
      </c>
      <c r="B395" s="8" t="s">
        <v>2760</v>
      </c>
    </row>
    <row r="396">
      <c r="A396" s="8" t="s">
        <v>2796</v>
      </c>
      <c r="B396" s="8" t="s">
        <v>2795</v>
      </c>
    </row>
    <row r="397">
      <c r="A397" s="8" t="s">
        <v>2803</v>
      </c>
      <c r="B397" s="8" t="s">
        <v>2802</v>
      </c>
    </row>
    <row r="398">
      <c r="A398" s="8" t="s">
        <v>2810</v>
      </c>
      <c r="B398" s="8" t="s">
        <v>2809</v>
      </c>
    </row>
    <row r="399">
      <c r="A399" s="8" t="s">
        <v>2838</v>
      </c>
      <c r="B399" s="8" t="s">
        <v>2837</v>
      </c>
    </row>
    <row r="400">
      <c r="A400" s="8" t="s">
        <v>2831</v>
      </c>
      <c r="B400" s="8" t="s">
        <v>2830</v>
      </c>
    </row>
    <row r="401">
      <c r="A401" s="8" t="s">
        <v>2845</v>
      </c>
      <c r="B401" s="8" t="s">
        <v>2844</v>
      </c>
    </row>
    <row r="402">
      <c r="A402" s="8" t="s">
        <v>2824</v>
      </c>
      <c r="B402" s="8" t="s">
        <v>2823</v>
      </c>
    </row>
    <row r="403">
      <c r="A403" s="8" t="s">
        <v>2817</v>
      </c>
      <c r="B403" s="8" t="s">
        <v>2816</v>
      </c>
    </row>
    <row r="404">
      <c r="A404" s="8" t="s">
        <v>2873</v>
      </c>
      <c r="B404" s="8" t="s">
        <v>2872</v>
      </c>
    </row>
    <row r="405">
      <c r="A405" s="8" t="s">
        <v>2852</v>
      </c>
      <c r="B405" s="8" t="s">
        <v>2851</v>
      </c>
    </row>
    <row r="406">
      <c r="A406" s="8" t="s">
        <v>2859</v>
      </c>
      <c r="B406" s="8" t="s">
        <v>2858</v>
      </c>
    </row>
    <row r="407">
      <c r="A407" s="8" t="s">
        <v>2880</v>
      </c>
      <c r="B407" s="8" t="s">
        <v>2879</v>
      </c>
    </row>
    <row r="408">
      <c r="A408" s="8" t="s">
        <v>2887</v>
      </c>
      <c r="B408" s="8" t="s">
        <v>2886</v>
      </c>
    </row>
    <row r="409">
      <c r="A409" s="8" t="s">
        <v>2866</v>
      </c>
      <c r="B409" s="8" t="s">
        <v>2865</v>
      </c>
    </row>
    <row r="410">
      <c r="A410" s="8" t="s">
        <v>2894</v>
      </c>
      <c r="B410" s="8" t="s">
        <v>2893</v>
      </c>
    </row>
    <row r="411">
      <c r="A411" s="8" t="s">
        <v>2908</v>
      </c>
      <c r="B411" s="8" t="s">
        <v>2907</v>
      </c>
    </row>
    <row r="412">
      <c r="A412" s="8" t="s">
        <v>2901</v>
      </c>
      <c r="B412" s="8" t="s">
        <v>2900</v>
      </c>
    </row>
    <row r="413">
      <c r="A413" s="8" t="s">
        <v>2922</v>
      </c>
      <c r="B413" s="8" t="s">
        <v>2921</v>
      </c>
    </row>
    <row r="414">
      <c r="A414" s="8" t="s">
        <v>2950</v>
      </c>
      <c r="B414" s="8" t="s">
        <v>2949</v>
      </c>
    </row>
    <row r="415">
      <c r="A415" s="8" t="s">
        <v>2936</v>
      </c>
      <c r="B415" s="8" t="s">
        <v>2935</v>
      </c>
    </row>
    <row r="416">
      <c r="A416" s="8" t="s">
        <v>2964</v>
      </c>
      <c r="B416" s="8" t="s">
        <v>2963</v>
      </c>
    </row>
    <row r="417">
      <c r="A417" s="8" t="s">
        <v>2943</v>
      </c>
      <c r="B417" s="8" t="s">
        <v>2942</v>
      </c>
    </row>
    <row r="418">
      <c r="A418" s="8" t="s">
        <v>2929</v>
      </c>
      <c r="B418" s="8" t="s">
        <v>2928</v>
      </c>
    </row>
    <row r="419">
      <c r="A419" s="8" t="s">
        <v>2957</v>
      </c>
      <c r="B419" s="8" t="s">
        <v>2956</v>
      </c>
    </row>
    <row r="420">
      <c r="A420" s="8" t="s">
        <v>2971</v>
      </c>
      <c r="B420" s="8" t="s">
        <v>2970</v>
      </c>
    </row>
    <row r="421">
      <c r="A421" s="8" t="s">
        <v>2999</v>
      </c>
      <c r="B421" s="8" t="s">
        <v>2998</v>
      </c>
    </row>
    <row r="422">
      <c r="A422" s="8" t="s">
        <v>2992</v>
      </c>
      <c r="B422" s="8" t="s">
        <v>2991</v>
      </c>
    </row>
    <row r="423">
      <c r="A423" s="8" t="s">
        <v>2985</v>
      </c>
      <c r="B423" s="8" t="s">
        <v>2984</v>
      </c>
    </row>
    <row r="424">
      <c r="A424" s="8" t="s">
        <v>2978</v>
      </c>
      <c r="B424" s="8" t="s">
        <v>2977</v>
      </c>
    </row>
    <row r="425">
      <c r="A425" s="8" t="s">
        <v>3027</v>
      </c>
      <c r="B425" s="8" t="s">
        <v>3026</v>
      </c>
    </row>
    <row r="426">
      <c r="A426" s="8" t="s">
        <v>3034</v>
      </c>
      <c r="B426" s="8" t="s">
        <v>3033</v>
      </c>
    </row>
    <row r="427">
      <c r="A427" s="8" t="s">
        <v>3041</v>
      </c>
      <c r="B427" s="8" t="s">
        <v>3040</v>
      </c>
    </row>
    <row r="428">
      <c r="A428" s="8" t="s">
        <v>3020</v>
      </c>
      <c r="B428" s="8" t="s">
        <v>3019</v>
      </c>
    </row>
    <row r="429">
      <c r="A429" s="8" t="s">
        <v>3006</v>
      </c>
      <c r="B429" s="8" t="s">
        <v>3005</v>
      </c>
    </row>
    <row r="430">
      <c r="A430" s="8" t="s">
        <v>3013</v>
      </c>
      <c r="B430" s="8" t="s">
        <v>3012</v>
      </c>
    </row>
    <row r="431">
      <c r="A431" s="8" t="s">
        <v>3048</v>
      </c>
      <c r="B431" s="8" t="s">
        <v>3047</v>
      </c>
    </row>
    <row r="432">
      <c r="A432" s="8" t="s">
        <v>3055</v>
      </c>
      <c r="B432" s="8" t="s">
        <v>3054</v>
      </c>
    </row>
    <row r="433">
      <c r="A433" s="8" t="s">
        <v>3062</v>
      </c>
      <c r="B433" s="8" t="s">
        <v>3061</v>
      </c>
    </row>
    <row r="434">
      <c r="A434" s="8" t="s">
        <v>3076</v>
      </c>
      <c r="B434" s="8" t="s">
        <v>3075</v>
      </c>
    </row>
    <row r="435">
      <c r="A435" s="8" t="s">
        <v>3090</v>
      </c>
      <c r="B435" s="8" t="s">
        <v>3089</v>
      </c>
    </row>
    <row r="436">
      <c r="A436" s="8" t="s">
        <v>3083</v>
      </c>
      <c r="B436" s="8" t="s">
        <v>3082</v>
      </c>
    </row>
    <row r="437">
      <c r="A437" s="8" t="s">
        <v>3132</v>
      </c>
      <c r="B437" s="8" t="s">
        <v>3131</v>
      </c>
    </row>
    <row r="438">
      <c r="A438" s="8" t="s">
        <v>3139</v>
      </c>
      <c r="B438" s="8" t="s">
        <v>3138</v>
      </c>
    </row>
    <row r="439">
      <c r="A439" s="8" t="s">
        <v>3104</v>
      </c>
      <c r="B439" s="8" t="s">
        <v>3103</v>
      </c>
    </row>
    <row r="440">
      <c r="A440" s="8" t="s">
        <v>3118</v>
      </c>
      <c r="B440" s="8" t="s">
        <v>3117</v>
      </c>
    </row>
    <row r="441">
      <c r="A441" s="8" t="s">
        <v>3174</v>
      </c>
      <c r="B441" s="8" t="s">
        <v>3173</v>
      </c>
    </row>
    <row r="442">
      <c r="A442" s="8" t="s">
        <v>3160</v>
      </c>
      <c r="B442" s="8" t="s">
        <v>3159</v>
      </c>
    </row>
    <row r="443">
      <c r="A443" s="8" t="s">
        <v>3125</v>
      </c>
      <c r="B443" s="8" t="s">
        <v>3124</v>
      </c>
    </row>
    <row r="444">
      <c r="A444" s="8" t="s">
        <v>3153</v>
      </c>
      <c r="B444" s="8" t="s">
        <v>3152</v>
      </c>
    </row>
    <row r="445">
      <c r="A445" s="8" t="s">
        <v>3146</v>
      </c>
      <c r="B445" s="8" t="s">
        <v>3145</v>
      </c>
    </row>
    <row r="446">
      <c r="A446" s="8" t="s">
        <v>3111</v>
      </c>
      <c r="B446" s="8" t="s">
        <v>3110</v>
      </c>
    </row>
    <row r="447">
      <c r="A447" s="8" t="s">
        <v>3167</v>
      </c>
      <c r="B447" s="8" t="s">
        <v>3166</v>
      </c>
    </row>
    <row r="448">
      <c r="A448" s="8" t="s">
        <v>2439</v>
      </c>
      <c r="B448" s="8" t="s">
        <v>2438</v>
      </c>
    </row>
    <row r="449">
      <c r="A449" s="8" t="s">
        <v>3216</v>
      </c>
      <c r="B449" s="8" t="s">
        <v>3215</v>
      </c>
    </row>
    <row r="450">
      <c r="A450" s="8" t="s">
        <v>3202</v>
      </c>
      <c r="B450" s="8" t="s">
        <v>3201</v>
      </c>
    </row>
    <row r="451">
      <c r="A451" s="8" t="s">
        <v>3188</v>
      </c>
      <c r="B451" s="8" t="s">
        <v>3187</v>
      </c>
    </row>
    <row r="452">
      <c r="A452" s="8" t="s">
        <v>3195</v>
      </c>
      <c r="B452" s="8" t="s">
        <v>3194</v>
      </c>
    </row>
    <row r="453">
      <c r="A453" s="8" t="s">
        <v>3181</v>
      </c>
      <c r="B453" s="8" t="s">
        <v>3180</v>
      </c>
    </row>
    <row r="454">
      <c r="A454" s="8" t="s">
        <v>3223</v>
      </c>
      <c r="B454" s="8" t="s">
        <v>3222</v>
      </c>
    </row>
    <row r="455">
      <c r="A455" s="8" t="s">
        <v>3209</v>
      </c>
      <c r="B455" s="8" t="s">
        <v>3208</v>
      </c>
    </row>
    <row r="456">
      <c r="A456" s="8" t="s">
        <v>3279</v>
      </c>
      <c r="B456" s="8" t="s">
        <v>3278</v>
      </c>
    </row>
    <row r="457">
      <c r="A457" s="8" t="s">
        <v>3251</v>
      </c>
      <c r="B457" s="8" t="s">
        <v>3250</v>
      </c>
    </row>
    <row r="458">
      <c r="A458" s="8" t="s">
        <v>3230</v>
      </c>
      <c r="B458" s="8" t="s">
        <v>3229</v>
      </c>
    </row>
    <row r="459">
      <c r="A459" s="8" t="s">
        <v>3265</v>
      </c>
      <c r="B459" s="8" t="s">
        <v>3264</v>
      </c>
    </row>
    <row r="460">
      <c r="A460" s="8" t="s">
        <v>3244</v>
      </c>
      <c r="B460" s="8" t="s">
        <v>3243</v>
      </c>
    </row>
    <row r="461">
      <c r="A461" s="8" t="s">
        <v>3258</v>
      </c>
      <c r="B461" s="8" t="s">
        <v>3257</v>
      </c>
    </row>
    <row r="462">
      <c r="A462" s="8" t="s">
        <v>3237</v>
      </c>
      <c r="B462" s="8" t="s">
        <v>3236</v>
      </c>
    </row>
    <row r="463">
      <c r="A463" s="8" t="s">
        <v>3272</v>
      </c>
      <c r="B463" s="8" t="s">
        <v>3271</v>
      </c>
    </row>
    <row r="464">
      <c r="A464" s="8" t="s">
        <v>3286</v>
      </c>
      <c r="B464" s="8" t="s">
        <v>3285</v>
      </c>
    </row>
    <row r="465">
      <c r="A465" s="8" t="s">
        <v>3300</v>
      </c>
      <c r="B465" s="8" t="s">
        <v>3299</v>
      </c>
    </row>
    <row r="466">
      <c r="A466" s="8" t="s">
        <v>3293</v>
      </c>
      <c r="B466" s="8" t="s">
        <v>3292</v>
      </c>
    </row>
    <row r="467">
      <c r="A467" s="8" t="s">
        <v>3307</v>
      </c>
      <c r="B467" s="8" t="s">
        <v>3306</v>
      </c>
    </row>
    <row r="468">
      <c r="A468" s="8" t="s">
        <v>3342</v>
      </c>
      <c r="B468" s="8" t="s">
        <v>3341</v>
      </c>
    </row>
    <row r="469">
      <c r="A469" s="8" t="s">
        <v>3356</v>
      </c>
      <c r="B469" s="8" t="s">
        <v>3355</v>
      </c>
    </row>
    <row r="470">
      <c r="A470" s="8" t="s">
        <v>3335</v>
      </c>
      <c r="B470" s="8" t="s">
        <v>3334</v>
      </c>
    </row>
    <row r="471">
      <c r="A471" s="8" t="s">
        <v>3328</v>
      </c>
      <c r="B471" s="8" t="s">
        <v>3327</v>
      </c>
    </row>
    <row r="472">
      <c r="A472" s="8" t="s">
        <v>3349</v>
      </c>
      <c r="B472" s="8" t="s">
        <v>3348</v>
      </c>
    </row>
    <row r="473">
      <c r="A473" s="8" t="s">
        <v>3363</v>
      </c>
      <c r="B473" s="8" t="s">
        <v>3362</v>
      </c>
    </row>
    <row r="474">
      <c r="A474" s="8" t="s">
        <v>3321</v>
      </c>
      <c r="B474" s="8" t="s">
        <v>3320</v>
      </c>
    </row>
    <row r="475">
      <c r="A475" s="8" t="s">
        <v>3314</v>
      </c>
      <c r="B475" s="8" t="s">
        <v>3313</v>
      </c>
    </row>
    <row r="476">
      <c r="A476" s="8" t="s">
        <v>3370</v>
      </c>
      <c r="B476" s="8" t="s">
        <v>3369</v>
      </c>
    </row>
    <row r="477">
      <c r="A477" s="8" t="s">
        <v>3384</v>
      </c>
      <c r="B477" s="8" t="s">
        <v>3383</v>
      </c>
    </row>
    <row r="478">
      <c r="A478" s="8" t="s">
        <v>3377</v>
      </c>
      <c r="B478" s="8" t="s">
        <v>3376</v>
      </c>
    </row>
    <row r="479">
      <c r="A479" s="8" t="s">
        <v>3405</v>
      </c>
      <c r="B479" s="8" t="s">
        <v>3404</v>
      </c>
    </row>
    <row r="480">
      <c r="A480" s="8" t="s">
        <v>3391</v>
      </c>
      <c r="B480" s="8" t="s">
        <v>3390</v>
      </c>
    </row>
    <row r="481">
      <c r="A481" s="8" t="s">
        <v>3475</v>
      </c>
      <c r="B481" s="8" t="s">
        <v>3474</v>
      </c>
    </row>
    <row r="482">
      <c r="A482" s="8" t="s">
        <v>3412</v>
      </c>
      <c r="B482" s="8" t="s">
        <v>3411</v>
      </c>
    </row>
    <row r="483">
      <c r="A483" s="8" t="s">
        <v>3426</v>
      </c>
      <c r="B483" s="8" t="s">
        <v>3425</v>
      </c>
    </row>
    <row r="484">
      <c r="A484" s="8" t="s">
        <v>3419</v>
      </c>
      <c r="B484" s="8" t="s">
        <v>3418</v>
      </c>
    </row>
    <row r="485">
      <c r="A485" s="8" t="s">
        <v>3461</v>
      </c>
      <c r="B485" s="8" t="s">
        <v>3460</v>
      </c>
    </row>
    <row r="486">
      <c r="A486" s="8" t="s">
        <v>3433</v>
      </c>
      <c r="B486" s="8" t="s">
        <v>3432</v>
      </c>
    </row>
    <row r="487">
      <c r="A487" s="8" t="s">
        <v>3440</v>
      </c>
      <c r="B487" s="8" t="s">
        <v>3439</v>
      </c>
    </row>
    <row r="488">
      <c r="A488" s="8" t="s">
        <v>3447</v>
      </c>
      <c r="B488" s="8" t="s">
        <v>3446</v>
      </c>
    </row>
    <row r="489">
      <c r="A489" s="8" t="s">
        <v>3398</v>
      </c>
      <c r="B489" s="8" t="s">
        <v>3397</v>
      </c>
    </row>
    <row r="490">
      <c r="A490" s="8" t="s">
        <v>3454</v>
      </c>
      <c r="B490" s="8" t="s">
        <v>3453</v>
      </c>
    </row>
    <row r="491">
      <c r="A491" s="8" t="s">
        <v>3468</v>
      </c>
      <c r="B491" s="8" t="s">
        <v>3467</v>
      </c>
    </row>
    <row r="492">
      <c r="A492" s="8" t="s">
        <v>3482</v>
      </c>
      <c r="B492" s="8" t="s">
        <v>3481</v>
      </c>
    </row>
    <row r="493">
      <c r="A493" s="8" t="s">
        <v>3489</v>
      </c>
      <c r="B493" s="8" t="s">
        <v>3488</v>
      </c>
    </row>
    <row r="494">
      <c r="A494" s="8" t="s">
        <v>3496</v>
      </c>
      <c r="B494" s="8" t="s">
        <v>3495</v>
      </c>
    </row>
    <row r="495">
      <c r="A495" s="8" t="s">
        <v>3510</v>
      </c>
      <c r="B495" s="8" t="s">
        <v>3509</v>
      </c>
    </row>
    <row r="496">
      <c r="A496" s="8" t="s">
        <v>3524</v>
      </c>
      <c r="B496" s="8" t="s">
        <v>3523</v>
      </c>
    </row>
    <row r="497">
      <c r="A497" s="8" t="s">
        <v>3545</v>
      </c>
      <c r="B497" s="8" t="s">
        <v>3544</v>
      </c>
    </row>
    <row r="498">
      <c r="A498" s="8" t="s">
        <v>3503</v>
      </c>
      <c r="B498" s="8" t="s">
        <v>3502</v>
      </c>
    </row>
    <row r="499">
      <c r="A499" s="8" t="s">
        <v>3531</v>
      </c>
      <c r="B499" s="8" t="s">
        <v>3530</v>
      </c>
    </row>
    <row r="500">
      <c r="A500" s="8" t="s">
        <v>3517</v>
      </c>
      <c r="B500" s="8" t="s">
        <v>3516</v>
      </c>
    </row>
    <row r="501">
      <c r="A501" s="8" t="s">
        <v>3538</v>
      </c>
      <c r="B501" s="8" t="s">
        <v>3537</v>
      </c>
    </row>
    <row r="502">
      <c r="A502" s="8" t="s">
        <v>3552</v>
      </c>
      <c r="B502" s="8" t="s">
        <v>3551</v>
      </c>
    </row>
    <row r="503">
      <c r="A503" s="8" t="s">
        <v>3615</v>
      </c>
      <c r="B503" s="8" t="s">
        <v>3614</v>
      </c>
    </row>
    <row r="504">
      <c r="A504" s="8" t="s">
        <v>3587</v>
      </c>
      <c r="B504" s="8" t="s">
        <v>3586</v>
      </c>
    </row>
    <row r="505">
      <c r="A505" s="8" t="s">
        <v>3608</v>
      </c>
      <c r="B505" s="8" t="s">
        <v>3607</v>
      </c>
    </row>
    <row r="506">
      <c r="A506" s="8" t="s">
        <v>3573</v>
      </c>
      <c r="B506" s="8" t="s">
        <v>3572</v>
      </c>
    </row>
    <row r="507">
      <c r="A507" s="8" t="s">
        <v>3601</v>
      </c>
      <c r="B507" s="8" t="s">
        <v>3600</v>
      </c>
    </row>
    <row r="508">
      <c r="A508" s="8" t="s">
        <v>3580</v>
      </c>
      <c r="B508" s="8" t="s">
        <v>3579</v>
      </c>
    </row>
    <row r="509">
      <c r="A509" s="8" t="s">
        <v>3636</v>
      </c>
      <c r="B509" s="8" t="s">
        <v>3635</v>
      </c>
    </row>
    <row r="510">
      <c r="A510" s="8" t="s">
        <v>3594</v>
      </c>
      <c r="B510" s="8" t="s">
        <v>3593</v>
      </c>
    </row>
    <row r="511">
      <c r="A511" s="8" t="s">
        <v>3566</v>
      </c>
      <c r="B511" s="8" t="s">
        <v>3565</v>
      </c>
    </row>
    <row r="512">
      <c r="A512" s="8" t="s">
        <v>3622</v>
      </c>
      <c r="B512" s="8" t="s">
        <v>3621</v>
      </c>
    </row>
    <row r="513">
      <c r="A513" s="8" t="s">
        <v>3629</v>
      </c>
      <c r="B513" s="8" t="s">
        <v>3628</v>
      </c>
    </row>
    <row r="514">
      <c r="A514" s="8" t="s">
        <v>3650</v>
      </c>
      <c r="B514" s="8" t="s">
        <v>3649</v>
      </c>
    </row>
    <row r="515">
      <c r="A515" s="8" t="s">
        <v>3664</v>
      </c>
      <c r="B515" s="8" t="s">
        <v>3663</v>
      </c>
    </row>
    <row r="516">
      <c r="A516" s="8" t="s">
        <v>3657</v>
      </c>
      <c r="B516" s="8" t="s">
        <v>3656</v>
      </c>
    </row>
    <row r="517">
      <c r="A517" s="8" t="s">
        <v>3671</v>
      </c>
      <c r="B517" s="8" t="s">
        <v>3670</v>
      </c>
    </row>
    <row r="518">
      <c r="A518" s="8" t="s">
        <v>3678</v>
      </c>
      <c r="B518" s="8" t="s">
        <v>3677</v>
      </c>
    </row>
    <row r="519">
      <c r="A519" s="8" t="s">
        <v>3706</v>
      </c>
      <c r="B519" s="8" t="s">
        <v>3705</v>
      </c>
    </row>
    <row r="520">
      <c r="A520" s="8" t="s">
        <v>3699</v>
      </c>
      <c r="B520" s="8" t="s">
        <v>3698</v>
      </c>
    </row>
    <row r="521">
      <c r="A521" s="8" t="s">
        <v>3713</v>
      </c>
      <c r="B521" s="8" t="s">
        <v>3712</v>
      </c>
    </row>
    <row r="522">
      <c r="A522" s="8" t="s">
        <v>3734</v>
      </c>
      <c r="B522" s="8" t="s">
        <v>3733</v>
      </c>
    </row>
    <row r="523">
      <c r="A523" s="8" t="s">
        <v>3720</v>
      </c>
      <c r="B523" s="8" t="s">
        <v>3719</v>
      </c>
    </row>
    <row r="524">
      <c r="A524" s="8" t="s">
        <v>3692</v>
      </c>
      <c r="B524" s="8" t="s">
        <v>3691</v>
      </c>
    </row>
    <row r="525">
      <c r="A525" s="8" t="s">
        <v>3727</v>
      </c>
      <c r="B525" s="8" t="s">
        <v>3726</v>
      </c>
    </row>
    <row r="526">
      <c r="A526" s="8" t="s">
        <v>3685</v>
      </c>
      <c r="B526" s="8" t="s">
        <v>3684</v>
      </c>
    </row>
    <row r="527">
      <c r="A527" s="8" t="s">
        <v>3741</v>
      </c>
      <c r="B527" s="8" t="s">
        <v>3740</v>
      </c>
    </row>
    <row r="528">
      <c r="A528" s="8" t="s">
        <v>3776</v>
      </c>
      <c r="B528" s="8" t="s">
        <v>3775</v>
      </c>
    </row>
    <row r="529">
      <c r="A529" s="8" t="s">
        <v>3748</v>
      </c>
      <c r="B529" s="8" t="s">
        <v>3747</v>
      </c>
    </row>
    <row r="530">
      <c r="A530" s="8" t="s">
        <v>3762</v>
      </c>
      <c r="B530" s="8" t="s">
        <v>3761</v>
      </c>
    </row>
    <row r="531">
      <c r="A531" s="8" t="s">
        <v>3769</v>
      </c>
      <c r="B531" s="8" t="s">
        <v>3768</v>
      </c>
    </row>
    <row r="532">
      <c r="A532" s="8" t="s">
        <v>3755</v>
      </c>
      <c r="B532" s="8" t="s">
        <v>3754</v>
      </c>
    </row>
    <row r="533">
      <c r="A533" s="8" t="s">
        <v>3783</v>
      </c>
      <c r="B533" s="8" t="s">
        <v>3782</v>
      </c>
    </row>
    <row r="534">
      <c r="A534" s="8" t="s">
        <v>3804</v>
      </c>
      <c r="B534" s="8" t="s">
        <v>3803</v>
      </c>
    </row>
    <row r="535">
      <c r="A535" s="8" t="s">
        <v>3790</v>
      </c>
      <c r="B535" s="8" t="s">
        <v>3789</v>
      </c>
    </row>
    <row r="536">
      <c r="A536" s="8" t="s">
        <v>3811</v>
      </c>
      <c r="B536" s="8" t="s">
        <v>3810</v>
      </c>
    </row>
    <row r="537">
      <c r="A537" s="8" t="s">
        <v>3825</v>
      </c>
      <c r="B537" s="8" t="s">
        <v>3824</v>
      </c>
    </row>
    <row r="538">
      <c r="A538" s="8" t="s">
        <v>3818</v>
      </c>
      <c r="B538" s="8" t="s">
        <v>3817</v>
      </c>
    </row>
    <row r="539">
      <c r="A539" s="8" t="s">
        <v>3860</v>
      </c>
      <c r="B539" s="8" t="s">
        <v>3859</v>
      </c>
    </row>
    <row r="540">
      <c r="A540" s="8" t="s">
        <v>3874</v>
      </c>
      <c r="B540" s="8" t="s">
        <v>3873</v>
      </c>
    </row>
    <row r="541">
      <c r="A541" s="8" t="s">
        <v>3867</v>
      </c>
      <c r="B541" s="8" t="s">
        <v>3866</v>
      </c>
    </row>
    <row r="542">
      <c r="A542" s="8" t="s">
        <v>2915</v>
      </c>
      <c r="B542" s="8" t="s">
        <v>2914</v>
      </c>
    </row>
    <row r="543">
      <c r="A543" s="8" t="s">
        <v>3839</v>
      </c>
      <c r="B543" s="8" t="s">
        <v>3838</v>
      </c>
    </row>
    <row r="544">
      <c r="A544" s="8" t="s">
        <v>3853</v>
      </c>
      <c r="B544" s="8" t="s">
        <v>3852</v>
      </c>
    </row>
    <row r="545">
      <c r="A545" s="8" t="s">
        <v>3832</v>
      </c>
      <c r="B545" s="8" t="s">
        <v>3831</v>
      </c>
    </row>
    <row r="546">
      <c r="A546" s="8" t="s">
        <v>3846</v>
      </c>
      <c r="B546" s="8" t="s">
        <v>3845</v>
      </c>
    </row>
    <row r="547">
      <c r="A547" s="8" t="s">
        <v>3881</v>
      </c>
      <c r="B547" s="8" t="s">
        <v>3880</v>
      </c>
    </row>
    <row r="548">
      <c r="A548" s="8" t="s">
        <v>3888</v>
      </c>
      <c r="B548" s="8" t="s">
        <v>3887</v>
      </c>
    </row>
    <row r="549">
      <c r="A549" s="8" t="s">
        <v>3909</v>
      </c>
      <c r="B549" s="8" t="s">
        <v>3908</v>
      </c>
    </row>
    <row r="550">
      <c r="A550" s="8" t="s">
        <v>3895</v>
      </c>
      <c r="B550" s="8" t="s">
        <v>3894</v>
      </c>
    </row>
    <row r="551">
      <c r="A551" s="8" t="s">
        <v>3643</v>
      </c>
      <c r="B551" s="8" t="s">
        <v>3642</v>
      </c>
    </row>
    <row r="552">
      <c r="A552" s="8" t="s">
        <v>3916</v>
      </c>
      <c r="B552" s="8" t="s">
        <v>3915</v>
      </c>
    </row>
    <row r="553">
      <c r="A553" s="8" t="s">
        <v>3902</v>
      </c>
      <c r="B553" s="8" t="s">
        <v>3901</v>
      </c>
    </row>
    <row r="554">
      <c r="A554" s="8" t="s">
        <v>3559</v>
      </c>
      <c r="B554" s="8" t="s">
        <v>3558</v>
      </c>
    </row>
    <row r="555">
      <c r="A555" s="8" t="s">
        <v>3951</v>
      </c>
      <c r="B555" s="8" t="s">
        <v>3950</v>
      </c>
    </row>
    <row r="556">
      <c r="A556" s="8" t="s">
        <v>3930</v>
      </c>
      <c r="B556" s="8" t="s">
        <v>3929</v>
      </c>
    </row>
    <row r="557">
      <c r="A557" s="8" t="s">
        <v>3937</v>
      </c>
      <c r="B557" s="8" t="s">
        <v>3936</v>
      </c>
    </row>
    <row r="558">
      <c r="A558" s="8" t="s">
        <v>2027</v>
      </c>
      <c r="B558" s="8" t="s">
        <v>2026</v>
      </c>
    </row>
    <row r="559">
      <c r="A559" s="8" t="s">
        <v>3923</v>
      </c>
      <c r="B559" s="8" t="s">
        <v>3922</v>
      </c>
    </row>
    <row r="560">
      <c r="A560" s="8" t="s">
        <v>3958</v>
      </c>
      <c r="B560" s="8" t="s">
        <v>3957</v>
      </c>
    </row>
    <row r="561">
      <c r="A561" s="8" t="s">
        <v>3965</v>
      </c>
      <c r="B561" s="8" t="s">
        <v>3964</v>
      </c>
    </row>
    <row r="562">
      <c r="A562" s="8" t="s">
        <v>3944</v>
      </c>
      <c r="B562" s="8" t="s">
        <v>3943</v>
      </c>
    </row>
    <row r="563">
      <c r="A563" s="8" t="s">
        <v>3972</v>
      </c>
      <c r="B563" s="8" t="s">
        <v>3971</v>
      </c>
    </row>
    <row r="564">
      <c r="A564" s="8" t="s">
        <v>3986</v>
      </c>
      <c r="B564" s="8" t="s">
        <v>3985</v>
      </c>
    </row>
    <row r="565">
      <c r="A565" s="8" t="s">
        <v>4014</v>
      </c>
      <c r="B565" s="8" t="s">
        <v>4013</v>
      </c>
    </row>
    <row r="566">
      <c r="A566" s="8" t="s">
        <v>3979</v>
      </c>
      <c r="B566" s="8" t="s">
        <v>3978</v>
      </c>
    </row>
    <row r="567">
      <c r="A567" s="8" t="s">
        <v>4000</v>
      </c>
      <c r="B567" s="8" t="s">
        <v>3999</v>
      </c>
    </row>
    <row r="568">
      <c r="A568" s="8" t="s">
        <v>4007</v>
      </c>
      <c r="B568" s="8" t="s">
        <v>4006</v>
      </c>
    </row>
    <row r="569">
      <c r="A569" s="8" t="s">
        <v>3993</v>
      </c>
      <c r="B569" s="8" t="s">
        <v>3992</v>
      </c>
    </row>
    <row r="570">
      <c r="A570" s="8" t="s">
        <v>4021</v>
      </c>
      <c r="B570" s="8" t="s">
        <v>4020</v>
      </c>
    </row>
    <row r="571">
      <c r="A571" s="8" t="s">
        <v>4035</v>
      </c>
      <c r="B571" s="8" t="s">
        <v>4034</v>
      </c>
    </row>
    <row r="572">
      <c r="A572" s="8" t="s">
        <v>4042</v>
      </c>
      <c r="B572" s="8" t="s">
        <v>4041</v>
      </c>
    </row>
    <row r="573">
      <c r="A573" s="8" t="s">
        <v>4028</v>
      </c>
      <c r="B573" s="8" t="s">
        <v>4027</v>
      </c>
    </row>
    <row r="574">
      <c r="A574" s="8" t="s">
        <v>4098</v>
      </c>
      <c r="B574" s="8" t="s">
        <v>4097</v>
      </c>
    </row>
    <row r="575">
      <c r="A575" s="8" t="s">
        <v>4105</v>
      </c>
      <c r="B575" s="8" t="s">
        <v>4104</v>
      </c>
    </row>
    <row r="576">
      <c r="A576" s="8" t="s">
        <v>4077</v>
      </c>
      <c r="B576" s="8" t="s">
        <v>4076</v>
      </c>
    </row>
    <row r="577">
      <c r="A577" s="8" t="s">
        <v>4084</v>
      </c>
      <c r="B577" s="8" t="s">
        <v>4083</v>
      </c>
    </row>
    <row r="578">
      <c r="A578" s="8" t="s">
        <v>4049</v>
      </c>
      <c r="B578" s="8" t="s">
        <v>4048</v>
      </c>
    </row>
    <row r="579">
      <c r="A579" s="8" t="s">
        <v>4070</v>
      </c>
      <c r="B579" s="8" t="s">
        <v>4070</v>
      </c>
    </row>
    <row r="580">
      <c r="A580" s="8" t="s">
        <v>4063</v>
      </c>
      <c r="B580" s="8" t="s">
        <v>4062</v>
      </c>
    </row>
    <row r="581">
      <c r="A581" s="8" t="s">
        <v>4056</v>
      </c>
      <c r="B581" s="8" t="s">
        <v>4055</v>
      </c>
    </row>
    <row r="582">
      <c r="A582" s="8" t="s">
        <v>4091</v>
      </c>
      <c r="B582" s="8" t="s">
        <v>4090</v>
      </c>
    </row>
    <row r="583">
      <c r="A583" s="8" t="s">
        <v>4126</v>
      </c>
      <c r="B583" s="8" t="s">
        <v>4125</v>
      </c>
    </row>
    <row r="584">
      <c r="A584" s="8" t="s">
        <v>4119</v>
      </c>
      <c r="B584" s="8" t="s">
        <v>4118</v>
      </c>
    </row>
    <row r="585">
      <c r="A585" s="8" t="s">
        <v>4168</v>
      </c>
      <c r="B585" s="8" t="s">
        <v>4167</v>
      </c>
    </row>
    <row r="586">
      <c r="A586" s="8" t="s">
        <v>4140</v>
      </c>
      <c r="B586" s="8" t="s">
        <v>4139</v>
      </c>
    </row>
    <row r="587">
      <c r="A587" s="8" t="s">
        <v>4189</v>
      </c>
      <c r="B587" s="8" t="s">
        <v>4188</v>
      </c>
    </row>
    <row r="588">
      <c r="A588" s="8" t="s">
        <v>4210</v>
      </c>
      <c r="B588" s="8" t="s">
        <v>4209</v>
      </c>
    </row>
    <row r="589">
      <c r="A589" s="8" t="s">
        <v>4217</v>
      </c>
      <c r="B589" s="8" t="s">
        <v>4216</v>
      </c>
    </row>
    <row r="590">
      <c r="A590" s="8" t="s">
        <v>3097</v>
      </c>
      <c r="B590" s="8" t="s">
        <v>3096</v>
      </c>
    </row>
    <row r="591">
      <c r="A591" s="8" t="s">
        <v>4161</v>
      </c>
      <c r="B591" s="8" t="s">
        <v>4160</v>
      </c>
    </row>
    <row r="592">
      <c r="A592" s="8" t="s">
        <v>4224</v>
      </c>
      <c r="B592" s="8" t="s">
        <v>4223</v>
      </c>
    </row>
    <row r="593">
      <c r="A593" s="8" t="s">
        <v>4133</v>
      </c>
      <c r="B593" s="8" t="s">
        <v>4132</v>
      </c>
    </row>
    <row r="594">
      <c r="A594" s="8" t="s">
        <v>4154</v>
      </c>
      <c r="B594" s="8" t="s">
        <v>4153</v>
      </c>
    </row>
    <row r="595">
      <c r="A595" s="8" t="s">
        <v>4147</v>
      </c>
      <c r="B595" s="8" t="s">
        <v>4146</v>
      </c>
    </row>
    <row r="596">
      <c r="A596" s="8" t="s">
        <v>4203</v>
      </c>
      <c r="B596" s="8" t="s">
        <v>4202</v>
      </c>
    </row>
    <row r="597">
      <c r="A597" s="8" t="s">
        <v>4175</v>
      </c>
      <c r="B597" s="8" t="s">
        <v>4174</v>
      </c>
    </row>
    <row r="598">
      <c r="A598" s="8" t="s">
        <v>4196</v>
      </c>
      <c r="B598" s="8" t="s">
        <v>4195</v>
      </c>
    </row>
    <row r="599">
      <c r="A599" s="8" t="s">
        <v>4182</v>
      </c>
      <c r="B599" s="8" t="s">
        <v>4181</v>
      </c>
    </row>
    <row r="600">
      <c r="A600" s="8" t="s">
        <v>4231</v>
      </c>
      <c r="B600" s="8" t="s">
        <v>4230</v>
      </c>
    </row>
    <row r="601">
      <c r="A601" s="8" t="s">
        <v>4238</v>
      </c>
      <c r="B601" s="8" t="s">
        <v>4237</v>
      </c>
    </row>
    <row r="602">
      <c r="A602" s="8" t="s">
        <v>4245</v>
      </c>
      <c r="B602" s="8" t="s">
        <v>4244</v>
      </c>
    </row>
    <row r="603">
      <c r="A603" s="8" t="s">
        <v>4252</v>
      </c>
      <c r="B603" s="8" t="s">
        <v>4251</v>
      </c>
    </row>
    <row r="604">
      <c r="A604" s="8" t="s">
        <v>4280</v>
      </c>
      <c r="B604" s="8" t="s">
        <v>4279</v>
      </c>
    </row>
    <row r="605">
      <c r="A605" s="8" t="s">
        <v>4315</v>
      </c>
      <c r="B605" s="8" t="s">
        <v>4314</v>
      </c>
    </row>
    <row r="606">
      <c r="A606" s="8" t="s">
        <v>4301</v>
      </c>
      <c r="B606" s="8" t="s">
        <v>4300</v>
      </c>
    </row>
    <row r="607">
      <c r="A607" s="8" t="s">
        <v>4308</v>
      </c>
      <c r="B607" s="8" t="s">
        <v>4307</v>
      </c>
    </row>
    <row r="608">
      <c r="A608" s="8" t="s">
        <v>4266</v>
      </c>
      <c r="B608" s="8" t="s">
        <v>4265</v>
      </c>
    </row>
    <row r="609">
      <c r="A609" s="8" t="s">
        <v>4273</v>
      </c>
      <c r="B609" s="8" t="s">
        <v>4272</v>
      </c>
    </row>
    <row r="610">
      <c r="A610" s="8" t="s">
        <v>4259</v>
      </c>
      <c r="B610" s="8" t="s">
        <v>4258</v>
      </c>
    </row>
    <row r="611">
      <c r="A611" s="8" t="s">
        <v>4322</v>
      </c>
      <c r="B611" s="8" t="s">
        <v>4321</v>
      </c>
    </row>
    <row r="612">
      <c r="A612" s="8" t="s">
        <v>4294</v>
      </c>
      <c r="B612" s="8" t="s">
        <v>4293</v>
      </c>
    </row>
    <row r="613">
      <c r="A613" s="8" t="s">
        <v>4350</v>
      </c>
      <c r="B613" s="8" t="s">
        <v>4349</v>
      </c>
    </row>
    <row r="614">
      <c r="A614" s="8" t="s">
        <v>4329</v>
      </c>
      <c r="B614" s="8" t="s">
        <v>4328</v>
      </c>
    </row>
    <row r="615">
      <c r="A615" s="8" t="s">
        <v>4287</v>
      </c>
      <c r="B615" s="8" t="s">
        <v>4286</v>
      </c>
    </row>
    <row r="616">
      <c r="A616" s="8" t="s">
        <v>4336</v>
      </c>
      <c r="B616" s="8" t="s">
        <v>4335</v>
      </c>
    </row>
    <row r="617">
      <c r="A617" s="8" t="s">
        <v>4343</v>
      </c>
      <c r="B617" s="8" t="s">
        <v>4342</v>
      </c>
    </row>
    <row r="618">
      <c r="A618" s="8" t="s">
        <v>4357</v>
      </c>
      <c r="B618" s="8" t="s">
        <v>4356</v>
      </c>
    </row>
    <row r="619">
      <c r="A619" s="8" t="s">
        <v>4364</v>
      </c>
      <c r="B619" s="8" t="s">
        <v>4363</v>
      </c>
    </row>
    <row r="620">
      <c r="A620" s="8" t="s">
        <v>4413</v>
      </c>
      <c r="B620" s="8" t="s">
        <v>4412</v>
      </c>
    </row>
    <row r="621">
      <c r="A621" s="8" t="s">
        <v>4434</v>
      </c>
      <c r="B621" s="8" t="s">
        <v>4433</v>
      </c>
    </row>
    <row r="622">
      <c r="A622" s="8" t="s">
        <v>4420</v>
      </c>
      <c r="B622" s="8" t="s">
        <v>4419</v>
      </c>
    </row>
    <row r="623">
      <c r="A623" s="8" t="s">
        <v>4392</v>
      </c>
      <c r="B623" s="8" t="s">
        <v>4391</v>
      </c>
    </row>
    <row r="624">
      <c r="A624" s="8" t="s">
        <v>4427</v>
      </c>
      <c r="B624" s="8" t="s">
        <v>4426</v>
      </c>
    </row>
    <row r="625">
      <c r="A625" s="8" t="s">
        <v>4371</v>
      </c>
      <c r="B625" s="8" t="s">
        <v>4370</v>
      </c>
    </row>
    <row r="626">
      <c r="A626" s="8" t="s">
        <v>4441</v>
      </c>
      <c r="B626" s="8" t="s">
        <v>4440</v>
      </c>
    </row>
    <row r="627">
      <c r="A627" s="8" t="s">
        <v>4385</v>
      </c>
      <c r="B627" s="8" t="s">
        <v>4384</v>
      </c>
    </row>
    <row r="628">
      <c r="A628" s="8" t="s">
        <v>4378</v>
      </c>
      <c r="B628" s="8" t="s">
        <v>4377</v>
      </c>
    </row>
    <row r="629">
      <c r="A629" s="8" t="s">
        <v>4406</v>
      </c>
      <c r="B629" s="8" t="s">
        <v>4405</v>
      </c>
    </row>
    <row r="630">
      <c r="A630" s="8" t="s">
        <v>4399</v>
      </c>
      <c r="B630" s="8" t="s">
        <v>4398</v>
      </c>
    </row>
    <row r="631">
      <c r="A631" s="8" t="s">
        <v>4455</v>
      </c>
      <c r="B631" s="8" t="s">
        <v>4454</v>
      </c>
    </row>
    <row r="632">
      <c r="A632" s="8" t="s">
        <v>4448</v>
      </c>
      <c r="B632" s="8" t="s">
        <v>4447</v>
      </c>
    </row>
    <row r="633">
      <c r="A633" s="8" t="s">
        <v>4469</v>
      </c>
      <c r="B633" s="8" t="s">
        <v>4468</v>
      </c>
    </row>
    <row r="634">
      <c r="A634" s="8" t="s">
        <v>4504</v>
      </c>
      <c r="B634" s="8" t="s">
        <v>4503</v>
      </c>
    </row>
    <row r="635">
      <c r="A635" s="8" t="s">
        <v>4490</v>
      </c>
      <c r="B635" s="8" t="s">
        <v>4489</v>
      </c>
    </row>
    <row r="636">
      <c r="A636" s="8" t="s">
        <v>4511</v>
      </c>
      <c r="B636" s="8" t="s">
        <v>4510</v>
      </c>
    </row>
    <row r="637">
      <c r="A637" s="8" t="s">
        <v>4525</v>
      </c>
      <c r="B637" s="8" t="s">
        <v>4524</v>
      </c>
    </row>
    <row r="638">
      <c r="A638" s="8" t="s">
        <v>4476</v>
      </c>
      <c r="B638" s="8" t="s">
        <v>4475</v>
      </c>
    </row>
    <row r="639">
      <c r="A639" s="8" t="s">
        <v>4462</v>
      </c>
      <c r="B639" s="8" t="s">
        <v>4461</v>
      </c>
    </row>
    <row r="640">
      <c r="A640" s="8" t="s">
        <v>4483</v>
      </c>
      <c r="B640" s="8" t="s">
        <v>4482</v>
      </c>
    </row>
    <row r="641">
      <c r="A641" s="8" t="s">
        <v>4497</v>
      </c>
      <c r="B641" s="8" t="s">
        <v>4496</v>
      </c>
    </row>
    <row r="642">
      <c r="A642" s="8" t="s">
        <v>2376</v>
      </c>
      <c r="B642" s="8" t="s">
        <v>2375</v>
      </c>
    </row>
    <row r="643">
      <c r="A643" s="8" t="s">
        <v>4539</v>
      </c>
      <c r="B643" s="8" t="s">
        <v>4538</v>
      </c>
    </row>
    <row r="644">
      <c r="A644" s="8" t="s">
        <v>4532</v>
      </c>
      <c r="B644" s="8" t="s">
        <v>4531</v>
      </c>
    </row>
    <row r="645">
      <c r="A645" s="8" t="s">
        <v>4581</v>
      </c>
      <c r="B645" s="8" t="s">
        <v>4580</v>
      </c>
    </row>
    <row r="646">
      <c r="A646" s="8" t="s">
        <v>4609</v>
      </c>
      <c r="B646" s="8" t="s">
        <v>4608</v>
      </c>
    </row>
    <row r="647">
      <c r="A647" s="8" t="s">
        <v>4630</v>
      </c>
      <c r="B647" s="8" t="s">
        <v>4629</v>
      </c>
    </row>
    <row r="648">
      <c r="A648" s="8" t="s">
        <v>4602</v>
      </c>
      <c r="B648" s="8" t="s">
        <v>4601</v>
      </c>
    </row>
    <row r="649">
      <c r="A649" s="8" t="s">
        <v>4595</v>
      </c>
      <c r="B649" s="8" t="s">
        <v>4594</v>
      </c>
    </row>
    <row r="650">
      <c r="A650" s="8" t="s">
        <v>4637</v>
      </c>
      <c r="B650" s="8" t="s">
        <v>4636</v>
      </c>
    </row>
    <row r="651">
      <c r="A651" s="8" t="s">
        <v>4112</v>
      </c>
      <c r="B651" s="8" t="s">
        <v>4111</v>
      </c>
    </row>
    <row r="652">
      <c r="A652" s="8" t="s">
        <v>4560</v>
      </c>
      <c r="B652" s="8" t="s">
        <v>4559</v>
      </c>
    </row>
    <row r="653">
      <c r="A653" s="8" t="s">
        <v>4623</v>
      </c>
      <c r="B653" s="8" t="s">
        <v>4622</v>
      </c>
    </row>
    <row r="654">
      <c r="A654" s="8" t="s">
        <v>4588</v>
      </c>
      <c r="B654" s="8" t="s">
        <v>4587</v>
      </c>
    </row>
    <row r="655">
      <c r="A655" s="8" t="s">
        <v>4567</v>
      </c>
      <c r="B655" s="8" t="s">
        <v>4566</v>
      </c>
    </row>
    <row r="656">
      <c r="A656" s="8" t="s">
        <v>4574</v>
      </c>
      <c r="B656" s="8" t="s">
        <v>4573</v>
      </c>
    </row>
    <row r="657">
      <c r="A657" s="8" t="s">
        <v>4553</v>
      </c>
      <c r="B657" s="8" t="s">
        <v>4552</v>
      </c>
    </row>
    <row r="658">
      <c r="A658" s="8" t="s">
        <v>4546</v>
      </c>
      <c r="B658" s="8" t="s">
        <v>4545</v>
      </c>
    </row>
    <row r="659">
      <c r="A659" s="8" t="s">
        <v>4651</v>
      </c>
      <c r="B659" s="8" t="s">
        <v>4650</v>
      </c>
    </row>
    <row r="660">
      <c r="A660" s="8" t="s">
        <v>4658</v>
      </c>
      <c r="B660" s="8" t="s">
        <v>4657</v>
      </c>
    </row>
    <row r="661">
      <c r="A661" s="8" t="s">
        <v>4644</v>
      </c>
      <c r="B661" s="8" t="s">
        <v>4643</v>
      </c>
    </row>
    <row r="662">
      <c r="A662" s="8" t="s">
        <v>4665</v>
      </c>
      <c r="B662" s="8" t="s">
        <v>4664</v>
      </c>
    </row>
    <row r="663">
      <c r="A663" s="8" t="s">
        <v>4679</v>
      </c>
      <c r="B663" s="8" t="s">
        <v>4678</v>
      </c>
    </row>
    <row r="664">
      <c r="A664" s="8" t="s">
        <v>4721</v>
      </c>
      <c r="B664" s="8" t="s">
        <v>4720</v>
      </c>
    </row>
    <row r="665">
      <c r="A665" s="8" t="s">
        <v>4700</v>
      </c>
      <c r="B665" s="8" t="s">
        <v>4699</v>
      </c>
    </row>
    <row r="666">
      <c r="A666" s="8" t="s">
        <v>4714</v>
      </c>
      <c r="B666" s="8" t="s">
        <v>4713</v>
      </c>
    </row>
    <row r="667">
      <c r="A667" s="8" t="s">
        <v>4672</v>
      </c>
      <c r="B667" s="8" t="s">
        <v>4671</v>
      </c>
    </row>
    <row r="668">
      <c r="A668" s="8" t="s">
        <v>4693</v>
      </c>
      <c r="B668" s="8" t="s">
        <v>4692</v>
      </c>
    </row>
    <row r="669">
      <c r="A669" s="8" t="s">
        <v>4686</v>
      </c>
      <c r="B669" s="8" t="s">
        <v>4685</v>
      </c>
    </row>
    <row r="670">
      <c r="A670" s="8" t="s">
        <v>4707</v>
      </c>
      <c r="B670" s="8" t="s">
        <v>4706</v>
      </c>
    </row>
    <row r="671">
      <c r="A671" s="8" t="s">
        <v>4728</v>
      </c>
      <c r="B671" s="8" t="s">
        <v>4727</v>
      </c>
    </row>
    <row r="672">
      <c r="A672" s="8" t="s">
        <v>4735</v>
      </c>
      <c r="B672" s="8" t="s">
        <v>4734</v>
      </c>
    </row>
    <row r="673">
      <c r="A673" s="8" t="s">
        <v>4763</v>
      </c>
      <c r="B673" s="8" t="s">
        <v>4762</v>
      </c>
    </row>
    <row r="674">
      <c r="A674" s="8" t="s">
        <v>4749</v>
      </c>
      <c r="B674" s="8" t="s">
        <v>4748</v>
      </c>
    </row>
    <row r="675">
      <c r="A675" s="8" t="s">
        <v>4770</v>
      </c>
      <c r="B675" s="8" t="s">
        <v>4769</v>
      </c>
    </row>
    <row r="676">
      <c r="A676" s="8" t="s">
        <v>4756</v>
      </c>
      <c r="B676" s="8" t="s">
        <v>4755</v>
      </c>
    </row>
    <row r="677">
      <c r="A677" s="8" t="s">
        <v>4742</v>
      </c>
      <c r="B677" s="8" t="s">
        <v>4741</v>
      </c>
    </row>
    <row r="678">
      <c r="A678" s="8" t="s">
        <v>4819</v>
      </c>
      <c r="B678" s="8" t="s">
        <v>4818</v>
      </c>
    </row>
    <row r="679">
      <c r="A679" s="8" t="s">
        <v>4791</v>
      </c>
      <c r="B679" s="8" t="s">
        <v>4790</v>
      </c>
    </row>
    <row r="680">
      <c r="A680" s="8" t="s">
        <v>4889</v>
      </c>
      <c r="B680" s="8" t="s">
        <v>4888</v>
      </c>
    </row>
    <row r="681">
      <c r="A681" s="8" t="s">
        <v>4777</v>
      </c>
      <c r="B681" s="8" t="s">
        <v>4776</v>
      </c>
    </row>
    <row r="682">
      <c r="A682" s="8" t="s">
        <v>4882</v>
      </c>
      <c r="B682" s="8" t="s">
        <v>4881</v>
      </c>
    </row>
    <row r="683">
      <c r="A683" s="8" t="s">
        <v>4812</v>
      </c>
      <c r="B683" s="8" t="s">
        <v>4811</v>
      </c>
    </row>
    <row r="684">
      <c r="A684" s="8" t="s">
        <v>4805</v>
      </c>
      <c r="B684" s="8" t="s">
        <v>4804</v>
      </c>
    </row>
    <row r="685">
      <c r="A685" s="8" t="s">
        <v>4798</v>
      </c>
      <c r="B685" s="8" t="s">
        <v>4797</v>
      </c>
    </row>
    <row r="686">
      <c r="A686" s="8" t="s">
        <v>4854</v>
      </c>
      <c r="B686" s="8" t="s">
        <v>4853</v>
      </c>
    </row>
    <row r="687">
      <c r="A687" s="8" t="s">
        <v>4826</v>
      </c>
      <c r="B687" s="8" t="s">
        <v>4825</v>
      </c>
    </row>
    <row r="688">
      <c r="A688" s="8" t="s">
        <v>4784</v>
      </c>
      <c r="B688" s="8" t="s">
        <v>4783</v>
      </c>
    </row>
    <row r="689">
      <c r="A689" s="8" t="s">
        <v>4833</v>
      </c>
      <c r="B689" s="8" t="s">
        <v>4832</v>
      </c>
    </row>
    <row r="690">
      <c r="A690" s="8" t="s">
        <v>4861</v>
      </c>
      <c r="B690" s="8" t="s">
        <v>4860</v>
      </c>
    </row>
    <row r="691">
      <c r="A691" s="8" t="s">
        <v>4840</v>
      </c>
      <c r="B691" s="8" t="s">
        <v>4839</v>
      </c>
    </row>
    <row r="692">
      <c r="A692" s="8" t="s">
        <v>4847</v>
      </c>
      <c r="B692" s="8" t="s">
        <v>4846</v>
      </c>
    </row>
    <row r="693">
      <c r="A693" s="8" t="s">
        <v>4875</v>
      </c>
      <c r="B693" s="8" t="s">
        <v>4874</v>
      </c>
    </row>
    <row r="694">
      <c r="A694" s="8" t="s">
        <v>4868</v>
      </c>
      <c r="B694" s="8" t="s">
        <v>4867</v>
      </c>
    </row>
    <row r="695">
      <c r="A695" s="8" t="s">
        <v>4910</v>
      </c>
      <c r="B695" s="8" t="s">
        <v>4909</v>
      </c>
    </row>
    <row r="696">
      <c r="A696" s="8" t="s">
        <v>4896</v>
      </c>
      <c r="B696" s="8" t="s">
        <v>4895</v>
      </c>
    </row>
    <row r="697">
      <c r="A697" s="8" t="s">
        <v>4903</v>
      </c>
      <c r="B697" s="8" t="s">
        <v>4902</v>
      </c>
    </row>
    <row r="698">
      <c r="A698" s="8" t="s">
        <v>4938</v>
      </c>
      <c r="B698" s="8" t="s">
        <v>4937</v>
      </c>
    </row>
    <row r="699">
      <c r="A699" s="8" t="s">
        <v>4931</v>
      </c>
      <c r="B699" s="8" t="s">
        <v>4930</v>
      </c>
    </row>
    <row r="700">
      <c r="A700" s="8" t="s">
        <v>4952</v>
      </c>
      <c r="B700" s="8" t="s">
        <v>4951</v>
      </c>
    </row>
    <row r="701">
      <c r="A701" s="8" t="s">
        <v>4924</v>
      </c>
      <c r="B701" s="8" t="s">
        <v>4923</v>
      </c>
    </row>
    <row r="702">
      <c r="A702" s="8" t="s">
        <v>4945</v>
      </c>
      <c r="B702" s="8" t="s">
        <v>4944</v>
      </c>
    </row>
    <row r="703">
      <c r="A703" s="8" t="s">
        <v>4973</v>
      </c>
      <c r="B703" s="8" t="s">
        <v>4972</v>
      </c>
    </row>
    <row r="704">
      <c r="A704" s="8" t="s">
        <v>4987</v>
      </c>
      <c r="B704" s="8" t="s">
        <v>4986</v>
      </c>
    </row>
    <row r="705">
      <c r="A705" s="8" t="s">
        <v>4966</v>
      </c>
      <c r="B705" s="8" t="s">
        <v>4965</v>
      </c>
    </row>
    <row r="706">
      <c r="A706" s="8" t="s">
        <v>4994</v>
      </c>
      <c r="B706" s="8" t="s">
        <v>4993</v>
      </c>
    </row>
    <row r="707">
      <c r="A707" s="8" t="s">
        <v>4917</v>
      </c>
      <c r="B707" s="8" t="s">
        <v>4916</v>
      </c>
    </row>
    <row r="708">
      <c r="A708" s="8" t="s">
        <v>4959</v>
      </c>
      <c r="B708" s="8" t="s">
        <v>4958</v>
      </c>
    </row>
    <row r="709">
      <c r="A709" s="8" t="s">
        <v>4980</v>
      </c>
      <c r="B709" s="8" t="s">
        <v>4979</v>
      </c>
    </row>
    <row r="710">
      <c r="A710" s="8" t="s">
        <v>5008</v>
      </c>
      <c r="B710" s="8" t="s">
        <v>5007</v>
      </c>
    </row>
    <row r="711">
      <c r="A711" s="8" t="s">
        <v>5001</v>
      </c>
      <c r="B711" s="8" t="s">
        <v>5000</v>
      </c>
    </row>
    <row r="712">
      <c r="A712" s="8" t="s">
        <v>5015</v>
      </c>
      <c r="B712" s="8" t="s">
        <v>5014</v>
      </c>
    </row>
    <row r="713">
      <c r="A713" s="8" t="s">
        <v>5022</v>
      </c>
      <c r="B713" s="8" t="s">
        <v>5021</v>
      </c>
    </row>
    <row r="714">
      <c r="A714" s="8" t="s">
        <v>5085</v>
      </c>
      <c r="B714" s="8" t="s">
        <v>5084</v>
      </c>
    </row>
    <row r="715">
      <c r="A715" s="8" t="s">
        <v>5043</v>
      </c>
      <c r="B715" s="8" t="s">
        <v>5042</v>
      </c>
    </row>
    <row r="716">
      <c r="A716" s="8" t="s">
        <v>5078</v>
      </c>
      <c r="B716" s="8" t="s">
        <v>5077</v>
      </c>
    </row>
    <row r="717">
      <c r="A717" s="8" t="s">
        <v>5098</v>
      </c>
      <c r="B717" s="8" t="s">
        <v>5097</v>
      </c>
    </row>
    <row r="718">
      <c r="A718" s="8" t="s">
        <v>5091</v>
      </c>
      <c r="B718" s="8">
        <v>12.0</v>
      </c>
    </row>
    <row r="719">
      <c r="A719" s="8" t="s">
        <v>5064</v>
      </c>
      <c r="B719" s="8" t="s">
        <v>5063</v>
      </c>
    </row>
    <row r="720">
      <c r="A720" s="8" t="s">
        <v>5050</v>
      </c>
      <c r="B720" s="8" t="s">
        <v>5049</v>
      </c>
    </row>
    <row r="721">
      <c r="A721" s="8" t="s">
        <v>5105</v>
      </c>
      <c r="B721" s="8" t="s">
        <v>5104</v>
      </c>
    </row>
    <row r="722">
      <c r="A722" s="8" t="s">
        <v>5036</v>
      </c>
      <c r="B722" s="8" t="s">
        <v>5035</v>
      </c>
    </row>
    <row r="723">
      <c r="A723" s="8" t="s">
        <v>5057</v>
      </c>
      <c r="B723" s="8" t="s">
        <v>5057</v>
      </c>
    </row>
    <row r="724">
      <c r="A724" s="8" t="s">
        <v>5071</v>
      </c>
      <c r="B724" s="8" t="s">
        <v>5070</v>
      </c>
    </row>
    <row r="725">
      <c r="A725" s="8" t="s">
        <v>5119</v>
      </c>
      <c r="B725" s="8" t="s">
        <v>5118</v>
      </c>
    </row>
    <row r="726">
      <c r="A726" s="8" t="s">
        <v>5126</v>
      </c>
      <c r="B726" s="8" t="s">
        <v>5125</v>
      </c>
    </row>
    <row r="727">
      <c r="A727" s="8" t="s">
        <v>5202</v>
      </c>
      <c r="B727" s="8" t="s">
        <v>5201</v>
      </c>
    </row>
    <row r="728">
      <c r="A728" s="8" t="s">
        <v>5160</v>
      </c>
      <c r="B728" s="8" t="s">
        <v>5159</v>
      </c>
    </row>
    <row r="729">
      <c r="A729" s="8" t="s">
        <v>5230</v>
      </c>
      <c r="B729" s="8" t="s">
        <v>5229</v>
      </c>
    </row>
    <row r="730">
      <c r="A730" s="8" t="s">
        <v>5209</v>
      </c>
      <c r="B730" s="8" t="s">
        <v>5208</v>
      </c>
    </row>
    <row r="731">
      <c r="A731" s="8" t="s">
        <v>5133</v>
      </c>
      <c r="B731" s="8" t="s">
        <v>5132</v>
      </c>
    </row>
    <row r="732">
      <c r="A732" s="8" t="s">
        <v>5223</v>
      </c>
      <c r="B732" s="8" t="s">
        <v>5222</v>
      </c>
    </row>
    <row r="733">
      <c r="A733" s="8" t="s">
        <v>5195</v>
      </c>
      <c r="B733" s="8" t="s">
        <v>5194</v>
      </c>
    </row>
    <row r="734">
      <c r="A734" s="8" t="s">
        <v>5237</v>
      </c>
      <c r="B734" s="8" t="s">
        <v>5236</v>
      </c>
    </row>
    <row r="735">
      <c r="A735" s="8" t="s">
        <v>5188</v>
      </c>
      <c r="B735" s="8" t="s">
        <v>5187</v>
      </c>
    </row>
    <row r="736">
      <c r="A736" s="8" t="s">
        <v>5181</v>
      </c>
      <c r="B736" s="8" t="s">
        <v>5180</v>
      </c>
    </row>
    <row r="737">
      <c r="A737" s="8" t="s">
        <v>5174</v>
      </c>
      <c r="B737" s="8" t="s">
        <v>5173</v>
      </c>
    </row>
    <row r="738">
      <c r="A738" s="8" t="s">
        <v>5153</v>
      </c>
      <c r="B738" s="8" t="s">
        <v>5152</v>
      </c>
    </row>
    <row r="739">
      <c r="A739" s="8" t="s">
        <v>5146</v>
      </c>
      <c r="B739" s="8" t="s">
        <v>5145</v>
      </c>
    </row>
    <row r="740">
      <c r="A740" s="8" t="s">
        <v>5167</v>
      </c>
      <c r="B740" s="8" t="s">
        <v>5166</v>
      </c>
    </row>
    <row r="741">
      <c r="A741" s="8" t="s">
        <v>5139</v>
      </c>
      <c r="B741" s="8" t="s">
        <v>1382</v>
      </c>
    </row>
    <row r="742">
      <c r="A742" s="8" t="s">
        <v>5216</v>
      </c>
      <c r="B742" s="8" t="s">
        <v>5215</v>
      </c>
    </row>
    <row r="743">
      <c r="A743" s="8" t="s">
        <v>5342</v>
      </c>
      <c r="B743" s="8" t="s">
        <v>5341</v>
      </c>
    </row>
    <row r="744">
      <c r="A744" s="8" t="s">
        <v>5279</v>
      </c>
      <c r="B744" s="8" t="s">
        <v>5278</v>
      </c>
    </row>
    <row r="745">
      <c r="A745" s="8" t="s">
        <v>5265</v>
      </c>
      <c r="B745" s="8" t="s">
        <v>5264</v>
      </c>
    </row>
    <row r="746">
      <c r="A746" s="8" t="s">
        <v>5328</v>
      </c>
      <c r="B746" s="8" t="s">
        <v>5327</v>
      </c>
    </row>
    <row r="747">
      <c r="A747" s="8" t="s">
        <v>5335</v>
      </c>
      <c r="B747" s="8" t="s">
        <v>5334</v>
      </c>
    </row>
    <row r="748">
      <c r="A748" s="8" t="s">
        <v>5286</v>
      </c>
      <c r="B748" s="8" t="s">
        <v>5285</v>
      </c>
    </row>
    <row r="749">
      <c r="A749" s="8" t="s">
        <v>5244</v>
      </c>
      <c r="B749" s="8" t="s">
        <v>5243</v>
      </c>
    </row>
    <row r="750">
      <c r="A750" s="8" t="s">
        <v>5307</v>
      </c>
      <c r="B750" s="8" t="s">
        <v>5306</v>
      </c>
    </row>
    <row r="751">
      <c r="A751" s="8" t="s">
        <v>5272</v>
      </c>
      <c r="B751" s="8" t="s">
        <v>5271</v>
      </c>
    </row>
    <row r="752">
      <c r="A752" s="8" t="s">
        <v>5251</v>
      </c>
      <c r="B752" s="8" t="s">
        <v>5250</v>
      </c>
    </row>
    <row r="753">
      <c r="A753" s="8" t="s">
        <v>5293</v>
      </c>
      <c r="B753" s="8" t="s">
        <v>5292</v>
      </c>
    </row>
    <row r="754">
      <c r="A754" s="8" t="s">
        <v>5321</v>
      </c>
      <c r="B754" s="8" t="s">
        <v>5320</v>
      </c>
    </row>
    <row r="755">
      <c r="A755" s="8" t="s">
        <v>5258</v>
      </c>
      <c r="B755" s="8" t="s">
        <v>5257</v>
      </c>
    </row>
    <row r="756">
      <c r="A756" s="8" t="s">
        <v>5300</v>
      </c>
      <c r="B756" s="8" t="s">
        <v>5299</v>
      </c>
    </row>
    <row r="757">
      <c r="A757" s="8" t="s">
        <v>5314</v>
      </c>
      <c r="B757" s="8" t="s">
        <v>5313</v>
      </c>
    </row>
    <row r="758">
      <c r="A758" s="8" t="s">
        <v>3069</v>
      </c>
      <c r="B758" s="8" t="s">
        <v>3068</v>
      </c>
    </row>
    <row r="759">
      <c r="A759" s="8" t="s">
        <v>5356</v>
      </c>
      <c r="B759" s="8" t="s">
        <v>5355</v>
      </c>
    </row>
    <row r="760">
      <c r="A760" s="8" t="s">
        <v>5349</v>
      </c>
      <c r="B760" s="8" t="s">
        <v>5348</v>
      </c>
    </row>
    <row r="761">
      <c r="A761" s="8" t="s">
        <v>5412</v>
      </c>
      <c r="B761" s="8" t="s">
        <v>5411</v>
      </c>
    </row>
    <row r="762">
      <c r="A762" s="8" t="s">
        <v>5370</v>
      </c>
      <c r="B762" s="8" t="s">
        <v>5369</v>
      </c>
    </row>
    <row r="763">
      <c r="A763" s="8" t="s">
        <v>5447</v>
      </c>
      <c r="B763" s="8" t="s">
        <v>5446</v>
      </c>
    </row>
    <row r="764">
      <c r="A764" s="8" t="s">
        <v>5440</v>
      </c>
      <c r="B764" s="8" t="s">
        <v>5439</v>
      </c>
    </row>
    <row r="765">
      <c r="A765" s="8" t="s">
        <v>5426</v>
      </c>
      <c r="B765" s="8" t="s">
        <v>5425</v>
      </c>
    </row>
    <row r="766">
      <c r="A766" s="8" t="s">
        <v>5482</v>
      </c>
      <c r="B766" s="8" t="s">
        <v>5481</v>
      </c>
    </row>
    <row r="767">
      <c r="A767" s="8" t="s">
        <v>5405</v>
      </c>
      <c r="B767" s="8" t="s">
        <v>5404</v>
      </c>
    </row>
    <row r="768">
      <c r="A768" s="8" t="s">
        <v>5475</v>
      </c>
      <c r="B768" s="8" t="s">
        <v>5474</v>
      </c>
    </row>
    <row r="769">
      <c r="A769" s="8" t="s">
        <v>5468</v>
      </c>
      <c r="B769" s="8" t="s">
        <v>5467</v>
      </c>
    </row>
    <row r="770">
      <c r="A770" s="8" t="s">
        <v>5398</v>
      </c>
      <c r="B770" s="8" t="s">
        <v>5397</v>
      </c>
    </row>
    <row r="771">
      <c r="A771" s="8" t="s">
        <v>5461</v>
      </c>
      <c r="B771" s="8" t="s">
        <v>5460</v>
      </c>
    </row>
    <row r="772">
      <c r="A772" s="8" t="s">
        <v>5419</v>
      </c>
      <c r="B772" s="8" t="s">
        <v>5418</v>
      </c>
    </row>
    <row r="773">
      <c r="A773" s="8" t="s">
        <v>5363</v>
      </c>
      <c r="B773" s="8" t="s">
        <v>5362</v>
      </c>
    </row>
    <row r="774">
      <c r="A774" s="8" t="s">
        <v>5377</v>
      </c>
      <c r="B774" s="8" t="s">
        <v>5376</v>
      </c>
    </row>
    <row r="775">
      <c r="A775" s="8" t="s">
        <v>5391</v>
      </c>
      <c r="B775" s="8" t="s">
        <v>5390</v>
      </c>
    </row>
    <row r="776">
      <c r="A776" s="8" t="s">
        <v>5384</v>
      </c>
      <c r="B776" s="8" t="s">
        <v>5383</v>
      </c>
    </row>
    <row r="777">
      <c r="A777" s="8" t="s">
        <v>5433</v>
      </c>
      <c r="B777" s="8" t="s">
        <v>5432</v>
      </c>
    </row>
    <row r="778">
      <c r="A778" s="8" t="s">
        <v>5496</v>
      </c>
      <c r="B778" s="8" t="s">
        <v>5495</v>
      </c>
    </row>
    <row r="779">
      <c r="A779" s="8" t="s">
        <v>5489</v>
      </c>
      <c r="B779" s="8" t="s">
        <v>5488</v>
      </c>
    </row>
    <row r="780">
      <c r="A780" s="8" t="s">
        <v>5566</v>
      </c>
      <c r="B780" s="8" t="s">
        <v>5565</v>
      </c>
    </row>
    <row r="781">
      <c r="A781" s="8" t="s">
        <v>5531</v>
      </c>
      <c r="B781" s="8" t="s">
        <v>5530</v>
      </c>
    </row>
    <row r="782">
      <c r="A782" s="8" t="s">
        <v>5524</v>
      </c>
      <c r="B782" s="8" t="s">
        <v>5523</v>
      </c>
    </row>
    <row r="783">
      <c r="A783" s="8" t="s">
        <v>5545</v>
      </c>
      <c r="B783" s="8" t="s">
        <v>5544</v>
      </c>
    </row>
    <row r="784">
      <c r="A784" s="8" t="s">
        <v>5517</v>
      </c>
      <c r="B784" s="8" t="s">
        <v>5516</v>
      </c>
    </row>
    <row r="785">
      <c r="A785" s="8" t="s">
        <v>5538</v>
      </c>
      <c r="B785" s="8" t="s">
        <v>5537</v>
      </c>
    </row>
    <row r="786">
      <c r="A786" s="8" t="s">
        <v>5573</v>
      </c>
      <c r="B786" s="8" t="s">
        <v>5572</v>
      </c>
    </row>
    <row r="787">
      <c r="A787" s="8" t="s">
        <v>5510</v>
      </c>
      <c r="B787" s="8" t="s">
        <v>5509</v>
      </c>
    </row>
    <row r="788">
      <c r="A788" s="8" t="s">
        <v>5503</v>
      </c>
      <c r="B788" s="8" t="s">
        <v>5502</v>
      </c>
    </row>
    <row r="789">
      <c r="A789" s="8" t="s">
        <v>5580</v>
      </c>
      <c r="B789" s="8" t="s">
        <v>5579</v>
      </c>
    </row>
    <row r="790">
      <c r="A790" s="8" t="s">
        <v>5594</v>
      </c>
      <c r="B790" s="8" t="s">
        <v>5593</v>
      </c>
    </row>
    <row r="791">
      <c r="A791" s="8" t="s">
        <v>5587</v>
      </c>
      <c r="B791" s="8" t="s">
        <v>5586</v>
      </c>
    </row>
    <row r="792">
      <c r="A792" s="8" t="s">
        <v>5601</v>
      </c>
      <c r="B792" s="8" t="s">
        <v>5600</v>
      </c>
    </row>
    <row r="793">
      <c r="A793" s="8" t="s">
        <v>5636</v>
      </c>
      <c r="B793" s="8" t="s">
        <v>5635</v>
      </c>
    </row>
    <row r="794">
      <c r="A794" s="8" t="s">
        <v>5629</v>
      </c>
      <c r="B794" s="8" t="s">
        <v>5628</v>
      </c>
    </row>
    <row r="795">
      <c r="A795" s="8" t="s">
        <v>5622</v>
      </c>
      <c r="B795" s="8" t="s">
        <v>5621</v>
      </c>
    </row>
    <row r="796">
      <c r="A796" s="8" t="s">
        <v>5643</v>
      </c>
      <c r="B796" s="8" t="s">
        <v>5642</v>
      </c>
    </row>
    <row r="797">
      <c r="A797" s="8" t="s">
        <v>5608</v>
      </c>
      <c r="B797" s="8" t="s">
        <v>5607</v>
      </c>
    </row>
    <row r="798">
      <c r="A798" s="8" t="s">
        <v>5733</v>
      </c>
      <c r="B798" s="8" t="s">
        <v>5732</v>
      </c>
    </row>
    <row r="799">
      <c r="A799" s="8" t="s">
        <v>5740</v>
      </c>
      <c r="B799" s="8" t="s">
        <v>5739</v>
      </c>
    </row>
    <row r="800">
      <c r="A800" s="8" t="s">
        <v>5678</v>
      </c>
      <c r="B800" s="8" t="s">
        <v>5677</v>
      </c>
    </row>
    <row r="801">
      <c r="A801" s="8" t="s">
        <v>5713</v>
      </c>
      <c r="B801" s="8" t="s">
        <v>5712</v>
      </c>
    </row>
    <row r="802">
      <c r="A802" s="8" t="s">
        <v>5671</v>
      </c>
      <c r="B802" s="8" t="s">
        <v>5670</v>
      </c>
    </row>
    <row r="803">
      <c r="A803" s="8" t="s">
        <v>5719</v>
      </c>
      <c r="B803" s="29">
        <v>0.46805555555555556</v>
      </c>
    </row>
    <row r="804">
      <c r="A804" s="8" t="s">
        <v>5726</v>
      </c>
      <c r="B804" s="8" t="s">
        <v>5725</v>
      </c>
    </row>
    <row r="805">
      <c r="A805" s="8" t="s">
        <v>5685</v>
      </c>
      <c r="B805" s="8" t="s">
        <v>5684</v>
      </c>
    </row>
    <row r="806">
      <c r="A806" s="8" t="s">
        <v>5664</v>
      </c>
      <c r="B806" s="8" t="s">
        <v>5663</v>
      </c>
    </row>
    <row r="807">
      <c r="A807" s="8" t="s">
        <v>5657</v>
      </c>
      <c r="B807" s="8" t="s">
        <v>5656</v>
      </c>
    </row>
    <row r="808">
      <c r="A808" s="8" t="s">
        <v>5706</v>
      </c>
      <c r="B808" s="8" t="s">
        <v>5705</v>
      </c>
    </row>
    <row r="809">
      <c r="A809" s="8" t="s">
        <v>5699</v>
      </c>
      <c r="B809" s="8" t="s">
        <v>5698</v>
      </c>
    </row>
    <row r="810">
      <c r="A810" s="8" t="s">
        <v>2418</v>
      </c>
      <c r="B810" s="8" t="s">
        <v>2417</v>
      </c>
    </row>
    <row r="811">
      <c r="A811" s="8" t="s">
        <v>5650</v>
      </c>
      <c r="B811" s="8" t="s">
        <v>5649</v>
      </c>
    </row>
    <row r="812">
      <c r="A812" s="8" t="s">
        <v>5692</v>
      </c>
      <c r="B812" s="8" t="s">
        <v>5691</v>
      </c>
    </row>
    <row r="813">
      <c r="A813" s="8" t="s">
        <v>5768</v>
      </c>
      <c r="B813" s="8" t="s">
        <v>5767</v>
      </c>
    </row>
    <row r="814">
      <c r="A814" s="8" t="s">
        <v>5789</v>
      </c>
      <c r="B814" s="8" t="s">
        <v>5788</v>
      </c>
    </row>
    <row r="815">
      <c r="A815" s="8" t="s">
        <v>5810</v>
      </c>
      <c r="B815" s="8" t="s">
        <v>5809</v>
      </c>
    </row>
    <row r="816">
      <c r="A816" s="8" t="s">
        <v>5824</v>
      </c>
      <c r="B816" s="8" t="s">
        <v>5823</v>
      </c>
    </row>
    <row r="817">
      <c r="A817" s="8" t="s">
        <v>5838</v>
      </c>
      <c r="B817" s="8" t="s">
        <v>5837</v>
      </c>
    </row>
    <row r="818">
      <c r="A818" s="8" t="s">
        <v>5754</v>
      </c>
      <c r="B818" s="8" t="s">
        <v>5753</v>
      </c>
    </row>
    <row r="819">
      <c r="A819" s="8" t="s">
        <v>5761</v>
      </c>
      <c r="B819" s="8" t="s">
        <v>5760</v>
      </c>
    </row>
    <row r="820">
      <c r="A820" s="8" t="s">
        <v>5817</v>
      </c>
      <c r="B820" s="8" t="s">
        <v>5816</v>
      </c>
    </row>
    <row r="821">
      <c r="A821" s="8" t="s">
        <v>5782</v>
      </c>
      <c r="B821" s="8" t="s">
        <v>5781</v>
      </c>
    </row>
    <row r="822">
      <c r="A822" s="8" t="s">
        <v>5796</v>
      </c>
      <c r="B822" s="8" t="s">
        <v>5795</v>
      </c>
    </row>
    <row r="823">
      <c r="A823" s="8" t="s">
        <v>5775</v>
      </c>
      <c r="B823" s="8" t="s">
        <v>5774</v>
      </c>
    </row>
    <row r="824">
      <c r="A824" s="8" t="s">
        <v>5831</v>
      </c>
      <c r="B824" s="8" t="s">
        <v>5830</v>
      </c>
    </row>
    <row r="825">
      <c r="A825" s="8" t="s">
        <v>5803</v>
      </c>
      <c r="B825" s="8" t="s">
        <v>5802</v>
      </c>
    </row>
    <row r="826">
      <c r="A826" s="8" t="s">
        <v>5935</v>
      </c>
      <c r="B826" s="8" t="s">
        <v>5934</v>
      </c>
    </row>
    <row r="827">
      <c r="A827" s="8" t="s">
        <v>5029</v>
      </c>
      <c r="B827" s="8" t="s">
        <v>5028</v>
      </c>
    </row>
    <row r="828">
      <c r="A828" s="8" t="s">
        <v>5900</v>
      </c>
      <c r="B828" s="8" t="s">
        <v>5899</v>
      </c>
    </row>
    <row r="829">
      <c r="A829" s="8" t="s">
        <v>5949</v>
      </c>
      <c r="B829" s="8" t="s">
        <v>5948</v>
      </c>
    </row>
    <row r="830">
      <c r="A830" s="8" t="s">
        <v>5907</v>
      </c>
      <c r="B830" s="8" t="s">
        <v>5906</v>
      </c>
    </row>
    <row r="831">
      <c r="A831" s="8" t="s">
        <v>5879</v>
      </c>
      <c r="B831" s="8" t="s">
        <v>5878</v>
      </c>
    </row>
    <row r="832">
      <c r="A832" s="8" t="s">
        <v>5865</v>
      </c>
      <c r="B832" s="8" t="s">
        <v>4405</v>
      </c>
    </row>
    <row r="833">
      <c r="A833" s="8" t="s">
        <v>5893</v>
      </c>
      <c r="B833" s="8" t="s">
        <v>5892</v>
      </c>
    </row>
    <row r="834">
      <c r="A834" s="8" t="s">
        <v>5921</v>
      </c>
      <c r="B834" s="8" t="s">
        <v>5920</v>
      </c>
    </row>
    <row r="835">
      <c r="A835" s="8" t="s">
        <v>5928</v>
      </c>
      <c r="B835" s="8" t="s">
        <v>5927</v>
      </c>
    </row>
    <row r="836">
      <c r="A836" s="8" t="s">
        <v>5852</v>
      </c>
      <c r="B836" s="8" t="s">
        <v>5851</v>
      </c>
    </row>
    <row r="837">
      <c r="A837" s="8" t="s">
        <v>5886</v>
      </c>
      <c r="B837" s="8" t="s">
        <v>5885</v>
      </c>
    </row>
    <row r="838">
      <c r="A838" s="8" t="s">
        <v>5872</v>
      </c>
      <c r="B838" s="8" t="s">
        <v>5871</v>
      </c>
    </row>
    <row r="839">
      <c r="A839" s="8" t="s">
        <v>5845</v>
      </c>
      <c r="B839" s="8" t="s">
        <v>5844</v>
      </c>
    </row>
    <row r="840">
      <c r="A840" s="8" t="s">
        <v>5859</v>
      </c>
      <c r="B840" s="8" t="s">
        <v>5858</v>
      </c>
    </row>
    <row r="841">
      <c r="A841" s="8" t="s">
        <v>5956</v>
      </c>
      <c r="B841" s="8" t="s">
        <v>5955</v>
      </c>
    </row>
    <row r="842">
      <c r="A842" s="8" t="s">
        <v>5977</v>
      </c>
      <c r="B842" s="8" t="s">
        <v>5976</v>
      </c>
    </row>
    <row r="843">
      <c r="A843" s="8" t="s">
        <v>5984</v>
      </c>
      <c r="B843" s="8" t="s">
        <v>5983</v>
      </c>
    </row>
    <row r="844">
      <c r="A844" s="8" t="s">
        <v>6005</v>
      </c>
      <c r="B844" s="8" t="s">
        <v>6004</v>
      </c>
    </row>
    <row r="845">
      <c r="A845" s="8" t="s">
        <v>6026</v>
      </c>
      <c r="B845" s="8" t="s">
        <v>6025</v>
      </c>
    </row>
    <row r="846">
      <c r="A846" s="8" t="s">
        <v>5991</v>
      </c>
      <c r="B846" s="8" t="s">
        <v>5990</v>
      </c>
    </row>
    <row r="847">
      <c r="A847" s="8" t="s">
        <v>6033</v>
      </c>
      <c r="B847" s="8" t="s">
        <v>6032</v>
      </c>
    </row>
    <row r="848">
      <c r="A848" s="8" t="s">
        <v>6012</v>
      </c>
      <c r="B848" s="8" t="s">
        <v>6011</v>
      </c>
    </row>
    <row r="849">
      <c r="A849" s="8" t="s">
        <v>5963</v>
      </c>
      <c r="B849" s="8" t="s">
        <v>5962</v>
      </c>
    </row>
    <row r="850">
      <c r="A850" s="8" t="s">
        <v>5970</v>
      </c>
      <c r="B850" s="8" t="s">
        <v>5969</v>
      </c>
    </row>
    <row r="851">
      <c r="A851" s="8" t="s">
        <v>5998</v>
      </c>
      <c r="B851" s="8" t="s">
        <v>5997</v>
      </c>
    </row>
    <row r="852">
      <c r="A852" s="8" t="s">
        <v>6040</v>
      </c>
      <c r="B852" s="8" t="s">
        <v>6039</v>
      </c>
    </row>
    <row r="853">
      <c r="A853" s="8" t="s">
        <v>6082</v>
      </c>
      <c r="B853" s="8" t="s">
        <v>6081</v>
      </c>
    </row>
    <row r="854">
      <c r="A854" s="8" t="s">
        <v>6068</v>
      </c>
      <c r="B854" s="8" t="s">
        <v>6067</v>
      </c>
    </row>
    <row r="855">
      <c r="A855" s="8" t="s">
        <v>6047</v>
      </c>
      <c r="B855" s="8" t="s">
        <v>6046</v>
      </c>
    </row>
    <row r="856">
      <c r="A856" s="8" t="s">
        <v>6061</v>
      </c>
      <c r="B856" s="8" t="s">
        <v>6060</v>
      </c>
    </row>
    <row r="857">
      <c r="A857" s="8" t="s">
        <v>6096</v>
      </c>
      <c r="B857" s="8" t="s">
        <v>6095</v>
      </c>
    </row>
    <row r="858">
      <c r="A858" s="8" t="s">
        <v>5747</v>
      </c>
      <c r="B858" s="8" t="s">
        <v>5746</v>
      </c>
    </row>
    <row r="859">
      <c r="A859" s="8" t="s">
        <v>6089</v>
      </c>
      <c r="B859" s="8" t="s">
        <v>6088</v>
      </c>
    </row>
    <row r="860">
      <c r="A860" s="8" t="s">
        <v>6054</v>
      </c>
      <c r="B860" s="8" t="s">
        <v>6053</v>
      </c>
    </row>
    <row r="861">
      <c r="A861" s="8" t="s">
        <v>6075</v>
      </c>
      <c r="B861" s="8" t="s">
        <v>6074</v>
      </c>
    </row>
    <row r="862">
      <c r="A862" s="8" t="s">
        <v>6103</v>
      </c>
      <c r="B862" s="8" t="s">
        <v>6102</v>
      </c>
    </row>
    <row r="863">
      <c r="A863" s="8" t="s">
        <v>6110</v>
      </c>
      <c r="B863" s="8" t="s">
        <v>6109</v>
      </c>
    </row>
    <row r="864">
      <c r="A864" s="8" t="s">
        <v>6117</v>
      </c>
      <c r="B864" s="8" t="s">
        <v>6116</v>
      </c>
    </row>
    <row r="865">
      <c r="A865" s="8" t="s">
        <v>6173</v>
      </c>
      <c r="B865" s="8" t="s">
        <v>6172</v>
      </c>
    </row>
    <row r="866">
      <c r="A866" s="8" t="s">
        <v>6145</v>
      </c>
      <c r="B866" s="8" t="s">
        <v>6144</v>
      </c>
    </row>
    <row r="867">
      <c r="A867" s="8" t="s">
        <v>6131</v>
      </c>
      <c r="B867" s="8" t="s">
        <v>6130</v>
      </c>
    </row>
    <row r="868">
      <c r="A868" s="8" t="s">
        <v>6180</v>
      </c>
      <c r="B868" s="8" t="s">
        <v>6179</v>
      </c>
    </row>
    <row r="869">
      <c r="A869" s="8" t="s">
        <v>6166</v>
      </c>
      <c r="B869" s="8" t="s">
        <v>6165</v>
      </c>
    </row>
    <row r="870">
      <c r="A870" s="8" t="s">
        <v>6159</v>
      </c>
      <c r="B870" s="8" t="s">
        <v>6158</v>
      </c>
    </row>
    <row r="871">
      <c r="A871" s="8" t="s">
        <v>6124</v>
      </c>
      <c r="B871" s="8" t="s">
        <v>6123</v>
      </c>
    </row>
    <row r="872">
      <c r="A872" s="8" t="s">
        <v>6152</v>
      </c>
      <c r="B872" s="8" t="s">
        <v>6151</v>
      </c>
    </row>
    <row r="873">
      <c r="A873" s="8" t="s">
        <v>6187</v>
      </c>
      <c r="B873" s="8" t="s">
        <v>6186</v>
      </c>
    </row>
    <row r="874">
      <c r="A874" s="8" t="s">
        <v>6201</v>
      </c>
      <c r="B874" s="8" t="s">
        <v>6200</v>
      </c>
    </row>
    <row r="875">
      <c r="A875" s="8" t="s">
        <v>6208</v>
      </c>
      <c r="B875" s="8" t="s">
        <v>6207</v>
      </c>
    </row>
    <row r="876">
      <c r="A876" s="8" t="s">
        <v>6138</v>
      </c>
      <c r="B876" s="8" t="s">
        <v>6137</v>
      </c>
    </row>
    <row r="877">
      <c r="A877" s="8" t="s">
        <v>6243</v>
      </c>
      <c r="B877" s="8" t="s">
        <v>6242</v>
      </c>
    </row>
    <row r="878">
      <c r="A878" s="8" t="s">
        <v>6264</v>
      </c>
      <c r="B878" s="8" t="s">
        <v>6263</v>
      </c>
    </row>
    <row r="879">
      <c r="A879" s="8" t="s">
        <v>6257</v>
      </c>
      <c r="B879" s="8" t="s">
        <v>6256</v>
      </c>
    </row>
    <row r="880">
      <c r="A880" s="8" t="s">
        <v>6271</v>
      </c>
      <c r="B880" s="8" t="s">
        <v>6270</v>
      </c>
    </row>
    <row r="881">
      <c r="A881" s="8" t="s">
        <v>6278</v>
      </c>
      <c r="B881" s="8" t="s">
        <v>6277</v>
      </c>
    </row>
    <row r="882">
      <c r="A882" s="8" t="s">
        <v>6215</v>
      </c>
      <c r="B882" s="8" t="s">
        <v>6214</v>
      </c>
    </row>
    <row r="883">
      <c r="A883" s="8" t="s">
        <v>6222</v>
      </c>
      <c r="B883" s="8" t="s">
        <v>6221</v>
      </c>
    </row>
    <row r="884">
      <c r="A884" s="8" t="s">
        <v>6236</v>
      </c>
      <c r="B884" s="8" t="s">
        <v>6235</v>
      </c>
    </row>
    <row r="885">
      <c r="A885" s="8" t="s">
        <v>6229</v>
      </c>
      <c r="B885" s="8" t="s">
        <v>6228</v>
      </c>
    </row>
    <row r="886">
      <c r="A886" s="8" t="s">
        <v>6250</v>
      </c>
      <c r="B886" s="8" t="s">
        <v>6249</v>
      </c>
    </row>
    <row r="887">
      <c r="A887" s="8" t="s">
        <v>6285</v>
      </c>
      <c r="B887" s="8" t="s">
        <v>6284</v>
      </c>
    </row>
    <row r="888">
      <c r="A888" s="8" t="s">
        <v>6376</v>
      </c>
      <c r="B888" s="8" t="s">
        <v>6375</v>
      </c>
    </row>
    <row r="889">
      <c r="A889" s="8" t="s">
        <v>6313</v>
      </c>
      <c r="B889" s="8" t="s">
        <v>6312</v>
      </c>
    </row>
    <row r="890">
      <c r="A890" s="8" t="s">
        <v>6390</v>
      </c>
      <c r="B890" s="8" t="s">
        <v>6389</v>
      </c>
    </row>
    <row r="891">
      <c r="A891" s="8" t="s">
        <v>6292</v>
      </c>
      <c r="B891" s="8" t="s">
        <v>6291</v>
      </c>
    </row>
    <row r="892">
      <c r="A892" s="8" t="s">
        <v>6362</v>
      </c>
      <c r="B892" s="8" t="s">
        <v>6361</v>
      </c>
    </row>
    <row r="893">
      <c r="A893" s="8" t="s">
        <v>6348</v>
      </c>
      <c r="B893" s="8" t="s">
        <v>6347</v>
      </c>
    </row>
    <row r="894">
      <c r="A894" s="8" t="s">
        <v>6341</v>
      </c>
      <c r="B894" s="8" t="s">
        <v>6340</v>
      </c>
    </row>
    <row r="895">
      <c r="A895" s="8" t="s">
        <v>6327</v>
      </c>
      <c r="B895" s="8" t="s">
        <v>6326</v>
      </c>
    </row>
    <row r="896">
      <c r="A896" s="8" t="s">
        <v>6369</v>
      </c>
      <c r="B896" s="8" t="s">
        <v>6368</v>
      </c>
    </row>
    <row r="897">
      <c r="A897" s="8" t="s">
        <v>6355</v>
      </c>
      <c r="B897" s="8" t="s">
        <v>6354</v>
      </c>
    </row>
    <row r="898">
      <c r="A898" s="8" t="s">
        <v>6383</v>
      </c>
      <c r="B898" s="8" t="s">
        <v>6382</v>
      </c>
    </row>
    <row r="899">
      <c r="A899" s="8" t="s">
        <v>6320</v>
      </c>
      <c r="B899" s="8" t="s">
        <v>6319</v>
      </c>
    </row>
    <row r="900">
      <c r="A900" s="8" t="s">
        <v>6299</v>
      </c>
      <c r="B900" s="8" t="s">
        <v>6298</v>
      </c>
    </row>
    <row r="901">
      <c r="A901" s="8" t="s">
        <v>6306</v>
      </c>
      <c r="B901" s="8" t="s">
        <v>6305</v>
      </c>
    </row>
    <row r="902">
      <c r="A902" s="8" t="s">
        <v>6334</v>
      </c>
      <c r="B902" s="8" t="s">
        <v>6333</v>
      </c>
    </row>
    <row r="903">
      <c r="A903" s="8" t="s">
        <v>6397</v>
      </c>
      <c r="B903" s="8" t="s">
        <v>6396</v>
      </c>
    </row>
    <row r="904">
      <c r="A904" s="8" t="s">
        <v>6404</v>
      </c>
      <c r="B904" s="8" t="s">
        <v>6403</v>
      </c>
    </row>
    <row r="905">
      <c r="A905" s="8" t="s">
        <v>6411</v>
      </c>
      <c r="B905" s="8" t="s">
        <v>6410</v>
      </c>
    </row>
    <row r="906">
      <c r="A906" s="8" t="s">
        <v>6446</v>
      </c>
      <c r="B906" s="8" t="s">
        <v>6445</v>
      </c>
    </row>
    <row r="907">
      <c r="A907" s="8" t="s">
        <v>6432</v>
      </c>
      <c r="B907" s="8" t="s">
        <v>6431</v>
      </c>
    </row>
    <row r="908">
      <c r="A908" s="8" t="s">
        <v>6474</v>
      </c>
      <c r="B908" s="8" t="s">
        <v>6473</v>
      </c>
    </row>
    <row r="909">
      <c r="A909" s="8" t="s">
        <v>6467</v>
      </c>
      <c r="B909" s="8" t="s">
        <v>6466</v>
      </c>
    </row>
    <row r="910">
      <c r="A910" s="8" t="s">
        <v>6418</v>
      </c>
      <c r="B910" s="8" t="s">
        <v>6417</v>
      </c>
    </row>
    <row r="911">
      <c r="A911" s="8" t="s">
        <v>6425</v>
      </c>
      <c r="B911" s="8" t="s">
        <v>6424</v>
      </c>
    </row>
    <row r="912">
      <c r="A912" s="8" t="s">
        <v>6453</v>
      </c>
      <c r="B912" s="8" t="s">
        <v>6452</v>
      </c>
    </row>
    <row r="913">
      <c r="A913" s="8" t="s">
        <v>6460</v>
      </c>
      <c r="B913" s="8" t="s">
        <v>6459</v>
      </c>
    </row>
    <row r="914">
      <c r="A914" s="8" t="s">
        <v>6439</v>
      </c>
      <c r="B914" s="8" t="s">
        <v>6438</v>
      </c>
    </row>
    <row r="915">
      <c r="A915" s="8" t="s">
        <v>6488</v>
      </c>
      <c r="B915" s="8" t="s">
        <v>6487</v>
      </c>
    </row>
    <row r="916">
      <c r="A916" s="8" t="s">
        <v>6516</v>
      </c>
      <c r="B916" s="8" t="s">
        <v>6515</v>
      </c>
    </row>
    <row r="917">
      <c r="A917" s="8" t="s">
        <v>6495</v>
      </c>
      <c r="B917" s="8" t="s">
        <v>6494</v>
      </c>
    </row>
    <row r="918">
      <c r="A918" s="8" t="s">
        <v>6551</v>
      </c>
      <c r="B918" s="8" t="s">
        <v>6550</v>
      </c>
    </row>
    <row r="919">
      <c r="A919" s="8" t="s">
        <v>6558</v>
      </c>
      <c r="B919" s="8" t="s">
        <v>6557</v>
      </c>
    </row>
    <row r="920">
      <c r="A920" s="8" t="s">
        <v>6509</v>
      </c>
      <c r="B920" s="8" t="s">
        <v>6508</v>
      </c>
    </row>
    <row r="921">
      <c r="A921" s="8" t="s">
        <v>6502</v>
      </c>
      <c r="B921" s="8" t="s">
        <v>6501</v>
      </c>
    </row>
    <row r="922">
      <c r="A922" s="8" t="s">
        <v>6523</v>
      </c>
      <c r="B922" s="8" t="s">
        <v>6522</v>
      </c>
    </row>
    <row r="923">
      <c r="A923" s="8" t="s">
        <v>6537</v>
      </c>
      <c r="B923" s="8" t="s">
        <v>6536</v>
      </c>
    </row>
    <row r="924">
      <c r="A924" s="8" t="s">
        <v>6481</v>
      </c>
      <c r="B924" s="8" t="s">
        <v>6480</v>
      </c>
    </row>
    <row r="925">
      <c r="A925" s="8" t="s">
        <v>6565</v>
      </c>
      <c r="B925" s="8" t="s">
        <v>6564</v>
      </c>
    </row>
    <row r="926">
      <c r="A926" s="8" t="s">
        <v>6614</v>
      </c>
      <c r="B926" s="8" t="s">
        <v>6613</v>
      </c>
    </row>
    <row r="927">
      <c r="A927" s="8" t="s">
        <v>6642</v>
      </c>
      <c r="B927" s="8" t="s">
        <v>6641</v>
      </c>
    </row>
    <row r="928">
      <c r="A928" s="8" t="s">
        <v>6586</v>
      </c>
      <c r="B928" s="8" t="s">
        <v>6585</v>
      </c>
    </row>
    <row r="929">
      <c r="A929" s="8" t="s">
        <v>6593</v>
      </c>
      <c r="B929" s="8" t="s">
        <v>6592</v>
      </c>
    </row>
    <row r="930">
      <c r="A930" s="8" t="s">
        <v>6607</v>
      </c>
      <c r="B930" s="8" t="s">
        <v>6606</v>
      </c>
    </row>
    <row r="931">
      <c r="A931" s="8" t="s">
        <v>6628</v>
      </c>
      <c r="B931" s="8" t="s">
        <v>6627</v>
      </c>
    </row>
    <row r="932">
      <c r="A932" s="8" t="s">
        <v>6579</v>
      </c>
      <c r="B932" s="8" t="s">
        <v>6578</v>
      </c>
    </row>
    <row r="933">
      <c r="A933" s="8" t="s">
        <v>6635</v>
      </c>
      <c r="B933" s="8" t="s">
        <v>6634</v>
      </c>
    </row>
    <row r="934">
      <c r="A934" s="8" t="s">
        <v>6600</v>
      </c>
      <c r="B934" s="8" t="s">
        <v>6599</v>
      </c>
    </row>
    <row r="935">
      <c r="A935" s="8" t="s">
        <v>6572</v>
      </c>
      <c r="B935" s="8" t="s">
        <v>6571</v>
      </c>
    </row>
    <row r="936">
      <c r="A936" s="8" t="s">
        <v>6621</v>
      </c>
      <c r="B936" s="8" t="s">
        <v>6620</v>
      </c>
    </row>
    <row r="937">
      <c r="A937" s="8" t="s">
        <v>6698</v>
      </c>
      <c r="B937" s="8" t="s">
        <v>6697</v>
      </c>
    </row>
    <row r="938">
      <c r="A938" s="8" t="s">
        <v>6670</v>
      </c>
      <c r="B938" s="8" t="s">
        <v>6669</v>
      </c>
    </row>
    <row r="939">
      <c r="A939" s="8" t="s">
        <v>6677</v>
      </c>
      <c r="B939" s="8" t="s">
        <v>6676</v>
      </c>
    </row>
    <row r="940">
      <c r="A940" s="8" t="s">
        <v>6691</v>
      </c>
      <c r="B940" s="8" t="s">
        <v>6690</v>
      </c>
    </row>
    <row r="941">
      <c r="A941" s="8" t="s">
        <v>6712</v>
      </c>
      <c r="B941" s="8" t="s">
        <v>6711</v>
      </c>
    </row>
    <row r="942">
      <c r="A942" s="8" t="s">
        <v>6719</v>
      </c>
      <c r="B942" s="8" t="s">
        <v>6718</v>
      </c>
    </row>
    <row r="943">
      <c r="A943" s="8" t="s">
        <v>6656</v>
      </c>
      <c r="B943" s="8" t="s">
        <v>6655</v>
      </c>
    </row>
    <row r="944">
      <c r="A944" s="8" t="s">
        <v>6663</v>
      </c>
      <c r="B944" s="8" t="s">
        <v>6662</v>
      </c>
    </row>
    <row r="945">
      <c r="A945" s="8" t="s">
        <v>6649</v>
      </c>
      <c r="B945" s="8" t="s">
        <v>6648</v>
      </c>
    </row>
    <row r="946">
      <c r="A946" s="8" t="s">
        <v>6705</v>
      </c>
      <c r="B946" s="8" t="s">
        <v>6704</v>
      </c>
    </row>
    <row r="947">
      <c r="A947" s="8" t="s">
        <v>6684</v>
      </c>
      <c r="B947" s="8" t="s">
        <v>6683</v>
      </c>
    </row>
    <row r="948">
      <c r="A948" s="8" t="s">
        <v>6726</v>
      </c>
      <c r="B948" s="8" t="s">
        <v>6725</v>
      </c>
    </row>
    <row r="949">
      <c r="A949" s="8" t="s">
        <v>6775</v>
      </c>
      <c r="B949" s="8" t="s">
        <v>6774</v>
      </c>
    </row>
    <row r="950">
      <c r="A950" s="8" t="s">
        <v>6810</v>
      </c>
      <c r="B950" s="8" t="s">
        <v>6809</v>
      </c>
    </row>
    <row r="951">
      <c r="A951" s="8" t="s">
        <v>6782</v>
      </c>
      <c r="B951" s="8" t="s">
        <v>6781</v>
      </c>
    </row>
    <row r="952">
      <c r="A952" s="8" t="s">
        <v>6740</v>
      </c>
      <c r="B952" s="8" t="s">
        <v>6739</v>
      </c>
    </row>
    <row r="953">
      <c r="A953" s="8" t="s">
        <v>6824</v>
      </c>
      <c r="B953" s="8" t="s">
        <v>6823</v>
      </c>
    </row>
    <row r="954">
      <c r="A954" s="8" t="s">
        <v>6761</v>
      </c>
      <c r="B954" s="8" t="s">
        <v>6760</v>
      </c>
    </row>
    <row r="955">
      <c r="A955" s="8" t="s">
        <v>6747</v>
      </c>
      <c r="B955" s="8" t="s">
        <v>6746</v>
      </c>
    </row>
    <row r="956">
      <c r="A956" s="8" t="s">
        <v>6817</v>
      </c>
      <c r="B956" s="8" t="s">
        <v>6816</v>
      </c>
    </row>
    <row r="957">
      <c r="A957" s="8" t="s">
        <v>6768</v>
      </c>
      <c r="B957" s="8" t="s">
        <v>6767</v>
      </c>
    </row>
    <row r="958">
      <c r="A958" s="8" t="s">
        <v>6754</v>
      </c>
      <c r="B958" s="8" t="s">
        <v>6753</v>
      </c>
    </row>
    <row r="959">
      <c r="A959" s="8" t="s">
        <v>6789</v>
      </c>
      <c r="B959" s="8" t="s">
        <v>6788</v>
      </c>
    </row>
    <row r="960">
      <c r="A960" s="8" t="s">
        <v>6733</v>
      </c>
      <c r="B960" s="8" t="s">
        <v>6732</v>
      </c>
    </row>
    <row r="961">
      <c r="A961" s="8" t="s">
        <v>6803</v>
      </c>
      <c r="B961" s="8" t="s">
        <v>6802</v>
      </c>
    </row>
    <row r="962">
      <c r="A962" s="8" t="s">
        <v>6935</v>
      </c>
      <c r="B962" s="8" t="s">
        <v>6934</v>
      </c>
    </row>
    <row r="963">
      <c r="A963" s="8" t="s">
        <v>6845</v>
      </c>
      <c r="B963" s="8" t="s">
        <v>6844</v>
      </c>
    </row>
    <row r="964">
      <c r="A964" s="8" t="s">
        <v>6859</v>
      </c>
      <c r="B964" s="8" t="s">
        <v>6858</v>
      </c>
    </row>
    <row r="965">
      <c r="A965" s="8" t="s">
        <v>6893</v>
      </c>
      <c r="B965" s="8" t="s">
        <v>6892</v>
      </c>
    </row>
    <row r="966">
      <c r="A966" s="8" t="s">
        <v>6914</v>
      </c>
      <c r="B966" s="8" t="s">
        <v>6913</v>
      </c>
    </row>
    <row r="967">
      <c r="A967" s="8" t="s">
        <v>6872</v>
      </c>
      <c r="B967" s="8" t="s">
        <v>5453</v>
      </c>
    </row>
    <row r="968">
      <c r="A968" s="8" t="s">
        <v>6831</v>
      </c>
      <c r="B968" s="8" t="s">
        <v>6830</v>
      </c>
    </row>
    <row r="969">
      <c r="A969" s="8" t="s">
        <v>6879</v>
      </c>
      <c r="B969" s="8" t="s">
        <v>6878</v>
      </c>
    </row>
    <row r="970">
      <c r="A970" s="8" t="s">
        <v>6928</v>
      </c>
      <c r="B970" s="8" t="s">
        <v>6927</v>
      </c>
    </row>
    <row r="971">
      <c r="A971" s="8" t="s">
        <v>6866</v>
      </c>
      <c r="B971" s="8" t="s">
        <v>6865</v>
      </c>
    </row>
    <row r="972">
      <c r="A972" s="8" t="s">
        <v>6838</v>
      </c>
      <c r="B972" s="8" t="s">
        <v>6837</v>
      </c>
    </row>
    <row r="973">
      <c r="A973" s="8" t="s">
        <v>6907</v>
      </c>
      <c r="B973" s="8" t="s">
        <v>6906</v>
      </c>
    </row>
    <row r="974">
      <c r="A974" s="8" t="s">
        <v>6921</v>
      </c>
      <c r="B974" s="8" t="s">
        <v>6920</v>
      </c>
    </row>
    <row r="975">
      <c r="A975" s="8" t="s">
        <v>6886</v>
      </c>
      <c r="B975" s="8" t="s">
        <v>6885</v>
      </c>
    </row>
    <row r="976">
      <c r="A976" s="8" t="s">
        <v>6942</v>
      </c>
      <c r="B976" s="8" t="s">
        <v>6941</v>
      </c>
    </row>
    <row r="977">
      <c r="A977" s="8" t="s">
        <v>6998</v>
      </c>
      <c r="B977" s="8" t="s">
        <v>6997</v>
      </c>
    </row>
    <row r="978">
      <c r="A978" s="8" t="s">
        <v>6956</v>
      </c>
      <c r="B978" s="8" t="s">
        <v>6955</v>
      </c>
    </row>
    <row r="979">
      <c r="A979" s="8" t="s">
        <v>6963</v>
      </c>
      <c r="B979" s="8" t="s">
        <v>6962</v>
      </c>
    </row>
    <row r="980">
      <c r="A980" s="8" t="s">
        <v>7005</v>
      </c>
      <c r="B980" s="8" t="s">
        <v>7004</v>
      </c>
    </row>
    <row r="981">
      <c r="A981" s="8" t="s">
        <v>6984</v>
      </c>
      <c r="B981" s="8" t="s">
        <v>6983</v>
      </c>
    </row>
    <row r="982">
      <c r="A982" s="8" t="s">
        <v>6977</v>
      </c>
      <c r="B982" s="8" t="s">
        <v>6976</v>
      </c>
    </row>
    <row r="983">
      <c r="A983" s="8" t="s">
        <v>7012</v>
      </c>
      <c r="B983" s="8" t="s">
        <v>7011</v>
      </c>
    </row>
    <row r="984">
      <c r="A984" s="8" t="s">
        <v>6970</v>
      </c>
      <c r="B984" s="8" t="s">
        <v>6969</v>
      </c>
    </row>
    <row r="985">
      <c r="A985" s="8" t="s">
        <v>6991</v>
      </c>
      <c r="B985" s="8" t="s">
        <v>6990</v>
      </c>
    </row>
    <row r="986">
      <c r="A986" s="8" t="s">
        <v>6949</v>
      </c>
      <c r="B986" s="8" t="s">
        <v>6948</v>
      </c>
    </row>
    <row r="987">
      <c r="A987" s="8" t="s">
        <v>7054</v>
      </c>
      <c r="B987" s="8" t="s">
        <v>7053</v>
      </c>
    </row>
    <row r="988">
      <c r="A988" s="8" t="s">
        <v>7067</v>
      </c>
      <c r="B988" s="8">
        <v>300.0</v>
      </c>
    </row>
    <row r="989">
      <c r="A989" s="8" t="s">
        <v>7144</v>
      </c>
      <c r="B989" s="8" t="s">
        <v>7143</v>
      </c>
    </row>
    <row r="990">
      <c r="A990" s="8" t="s">
        <v>7109</v>
      </c>
      <c r="B990" s="8" t="s">
        <v>7108</v>
      </c>
    </row>
    <row r="991">
      <c r="A991" s="8" t="s">
        <v>7095</v>
      </c>
      <c r="B991" s="8" t="s">
        <v>7094</v>
      </c>
    </row>
    <row r="992">
      <c r="A992" s="8" t="s">
        <v>7040</v>
      </c>
      <c r="B992" s="8" t="s">
        <v>7039</v>
      </c>
    </row>
    <row r="993">
      <c r="A993" s="8" t="s">
        <v>7130</v>
      </c>
      <c r="B993" s="8" t="s">
        <v>7129</v>
      </c>
    </row>
    <row r="994">
      <c r="A994" s="8" t="s">
        <v>7137</v>
      </c>
      <c r="B994" s="8" t="s">
        <v>7136</v>
      </c>
    </row>
    <row r="995">
      <c r="A995" s="8" t="s">
        <v>7123</v>
      </c>
      <c r="B995" s="8" t="s">
        <v>7122</v>
      </c>
    </row>
    <row r="996">
      <c r="A996" s="8" t="s">
        <v>7081</v>
      </c>
      <c r="B996" s="8" t="s">
        <v>7080</v>
      </c>
    </row>
    <row r="997">
      <c r="A997" s="8" t="s">
        <v>7026</v>
      </c>
      <c r="B997" s="8" t="s">
        <v>7025</v>
      </c>
    </row>
    <row r="998">
      <c r="A998" s="8" t="s">
        <v>7061</v>
      </c>
      <c r="B998" s="8" t="s">
        <v>7060</v>
      </c>
    </row>
    <row r="999">
      <c r="A999" s="8" t="s">
        <v>7033</v>
      </c>
      <c r="B999" s="8" t="s">
        <v>7032</v>
      </c>
    </row>
    <row r="1000">
      <c r="A1000" s="8" t="s">
        <v>7102</v>
      </c>
      <c r="B1000" s="8" t="s">
        <v>7101</v>
      </c>
    </row>
    <row r="1001">
      <c r="A1001" s="8" t="s">
        <v>7088</v>
      </c>
      <c r="B1001" s="8" t="s">
        <v>7087</v>
      </c>
    </row>
    <row r="1002">
      <c r="A1002" s="8" t="s">
        <v>7116</v>
      </c>
      <c r="B1002" s="8" t="s">
        <v>7115</v>
      </c>
    </row>
    <row r="1003">
      <c r="A1003" s="8" t="s">
        <v>7074</v>
      </c>
      <c r="B1003" s="8" t="s">
        <v>7073</v>
      </c>
    </row>
    <row r="1004">
      <c r="A1004" s="8" t="s">
        <v>7047</v>
      </c>
      <c r="B1004" s="8" t="s">
        <v>7046</v>
      </c>
    </row>
    <row r="1005">
      <c r="A1005" s="8" t="s">
        <v>7019</v>
      </c>
      <c r="B1005" s="8" t="s">
        <v>7018</v>
      </c>
    </row>
    <row r="1006">
      <c r="A1006" s="8" t="s">
        <v>7228</v>
      </c>
      <c r="B1006" s="8" t="s">
        <v>7227</v>
      </c>
    </row>
    <row r="1007">
      <c r="A1007" s="8" t="s">
        <v>7200</v>
      </c>
      <c r="B1007" s="8" t="s">
        <v>7199</v>
      </c>
    </row>
    <row r="1008">
      <c r="A1008" s="8" t="s">
        <v>7270</v>
      </c>
      <c r="B1008" s="8" t="s">
        <v>7269</v>
      </c>
    </row>
    <row r="1009">
      <c r="A1009" s="8" t="s">
        <v>7235</v>
      </c>
      <c r="B1009" s="8" t="s">
        <v>7234</v>
      </c>
    </row>
    <row r="1010">
      <c r="A1010" s="8" t="s">
        <v>7165</v>
      </c>
      <c r="B1010" s="8" t="s">
        <v>7164</v>
      </c>
    </row>
    <row r="1011">
      <c r="A1011" s="8" t="s">
        <v>7207</v>
      </c>
      <c r="B1011" s="8" t="s">
        <v>7206</v>
      </c>
    </row>
    <row r="1012">
      <c r="A1012" s="8" t="s">
        <v>7151</v>
      </c>
      <c r="B1012" s="8" t="s">
        <v>7150</v>
      </c>
    </row>
    <row r="1013">
      <c r="A1013" s="8" t="s">
        <v>7186</v>
      </c>
      <c r="B1013" s="8" t="s">
        <v>7185</v>
      </c>
    </row>
    <row r="1014">
      <c r="A1014" s="8" t="s">
        <v>7179</v>
      </c>
      <c r="B1014" s="8" t="s">
        <v>7178</v>
      </c>
    </row>
    <row r="1015">
      <c r="A1015" s="8" t="s">
        <v>7263</v>
      </c>
      <c r="B1015" s="8" t="s">
        <v>7262</v>
      </c>
    </row>
    <row r="1016">
      <c r="A1016" s="8" t="s">
        <v>7172</v>
      </c>
      <c r="B1016" s="8" t="s">
        <v>7171</v>
      </c>
    </row>
    <row r="1017">
      <c r="A1017" s="8" t="s">
        <v>7249</v>
      </c>
      <c r="B1017" s="8" t="s">
        <v>7248</v>
      </c>
    </row>
    <row r="1018">
      <c r="A1018" s="8" t="s">
        <v>7256</v>
      </c>
      <c r="B1018" s="8" t="s">
        <v>7255</v>
      </c>
    </row>
    <row r="1019">
      <c r="A1019" s="8" t="s">
        <v>7193</v>
      </c>
      <c r="B1019" s="8" t="s">
        <v>7192</v>
      </c>
    </row>
    <row r="1020">
      <c r="A1020" s="8" t="s">
        <v>7221</v>
      </c>
      <c r="B1020" s="8" t="s">
        <v>7220</v>
      </c>
    </row>
    <row r="1021">
      <c r="A1021" s="8" t="s">
        <v>7242</v>
      </c>
      <c r="B1021" s="8" t="s">
        <v>7241</v>
      </c>
    </row>
    <row r="1022">
      <c r="A1022" s="8" t="s">
        <v>7158</v>
      </c>
      <c r="B1022" s="8" t="s">
        <v>7157</v>
      </c>
    </row>
    <row r="1023">
      <c r="A1023" s="8" t="s">
        <v>7319</v>
      </c>
      <c r="B1023" s="8" t="s">
        <v>7318</v>
      </c>
    </row>
    <row r="1024">
      <c r="A1024" s="8" t="s">
        <v>7305</v>
      </c>
      <c r="B1024" s="8" t="s">
        <v>7304</v>
      </c>
    </row>
    <row r="1025">
      <c r="A1025" s="8" t="s">
        <v>7277</v>
      </c>
      <c r="B1025" s="8" t="s">
        <v>7276</v>
      </c>
    </row>
    <row r="1026">
      <c r="A1026" s="8" t="s">
        <v>7333</v>
      </c>
      <c r="B1026" s="8" t="s">
        <v>7332</v>
      </c>
    </row>
    <row r="1027">
      <c r="A1027" s="8" t="s">
        <v>7374</v>
      </c>
      <c r="B1027" s="8" t="s">
        <v>7373</v>
      </c>
    </row>
    <row r="1028">
      <c r="A1028" s="8" t="s">
        <v>7347</v>
      </c>
      <c r="B1028" s="8" t="s">
        <v>7346</v>
      </c>
    </row>
    <row r="1029">
      <c r="A1029" s="8" t="s">
        <v>7298</v>
      </c>
      <c r="B1029" s="8" t="s">
        <v>7297</v>
      </c>
    </row>
    <row r="1030">
      <c r="A1030" s="8" t="s">
        <v>7312</v>
      </c>
      <c r="B1030" s="8" t="s">
        <v>7311</v>
      </c>
    </row>
    <row r="1031">
      <c r="A1031" s="8" t="s">
        <v>7340</v>
      </c>
      <c r="B1031" s="8" t="s">
        <v>7339</v>
      </c>
    </row>
    <row r="1032">
      <c r="A1032" s="8" t="s">
        <v>7354</v>
      </c>
      <c r="B1032" s="8" t="s">
        <v>7353</v>
      </c>
    </row>
    <row r="1033">
      <c r="A1033" s="8" t="s">
        <v>7367</v>
      </c>
      <c r="B1033" s="8" t="s">
        <v>7366</v>
      </c>
    </row>
    <row r="1034">
      <c r="A1034" s="8" t="s">
        <v>7360</v>
      </c>
      <c r="B1034" s="8">
        <v>1408.0</v>
      </c>
    </row>
    <row r="1035">
      <c r="A1035" s="8" t="s">
        <v>7388</v>
      </c>
      <c r="B1035" s="8" t="s">
        <v>7387</v>
      </c>
    </row>
    <row r="1036">
      <c r="A1036" s="8" t="s">
        <v>7291</v>
      </c>
      <c r="B1036" s="8" t="s">
        <v>7290</v>
      </c>
    </row>
    <row r="1037">
      <c r="A1037" s="8" t="s">
        <v>7381</v>
      </c>
      <c r="B1037" s="8" t="s">
        <v>7380</v>
      </c>
    </row>
    <row r="1038">
      <c r="A1038" s="8" t="s">
        <v>7284</v>
      </c>
      <c r="B1038" s="8" t="s">
        <v>7283</v>
      </c>
    </row>
    <row r="1039">
      <c r="A1039" s="8" t="s">
        <v>7326</v>
      </c>
      <c r="B1039" s="8" t="s">
        <v>7325</v>
      </c>
    </row>
  </sheetData>
  <drawing r:id="rId1"/>
</worksheet>
</file>