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B13" i="1" l="1"/>
  <c r="C11" i="1"/>
  <c r="B10" i="1" l="1"/>
  <c r="B11" i="1" s="1"/>
  <c r="C3" i="1"/>
  <c r="C4" i="1"/>
  <c r="C5" i="1"/>
  <c r="C6" i="1"/>
  <c r="C7" i="1"/>
  <c r="C8" i="1"/>
  <c r="C9" i="1"/>
  <c r="C2" i="1"/>
  <c r="C10" i="1" s="1"/>
</calcChain>
</file>

<file path=xl/sharedStrings.xml><?xml version="1.0" encoding="utf-8"?>
<sst xmlns="http://schemas.openxmlformats.org/spreadsheetml/2006/main" count="10" uniqueCount="10">
  <si>
    <t>r</t>
  </si>
  <si>
    <t>lambda</t>
  </si>
  <si>
    <t>Ln(Geo mean)</t>
  </si>
  <si>
    <t>e^r</t>
  </si>
  <si>
    <t>Arithmetic Mean r</t>
  </si>
  <si>
    <t>Geometric mean lambda</t>
  </si>
  <si>
    <t>Arithmetic mean lambda</t>
  </si>
  <si>
    <t xml:space="preserve"> incorrect measure of growth over</t>
  </si>
  <si>
    <t>year</t>
  </si>
  <si>
    <t>these 8 years:  absolute value is too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</si>
</sst>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4" borderId="0" xfId="0" applyFill="1" applyBorder="1"/>
    <xf numFmtId="0" fontId="0" fillId="2" borderId="0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6" sqref="C16"/>
    </sheetView>
  </sheetViews>
  <sheetFormatPr defaultRowHeight="15" x14ac:dyDescent="0.25"/>
  <cols>
    <col min="1" max="1" width="23.140625" bestFit="1" customWidth="1"/>
  </cols>
  <sheetData>
    <row r="1" spans="1:6" x14ac:dyDescent="0.25">
      <c r="A1" s="2" t="s">
        <v>8</v>
      </c>
      <c r="B1" s="2" t="s">
        <v>1</v>
      </c>
      <c r="C1" s="2" t="s">
        <v>0</v>
      </c>
    </row>
    <row r="2" spans="1:6" x14ac:dyDescent="0.25">
      <c r="A2">
        <v>1</v>
      </c>
      <c r="B2">
        <v>1.022</v>
      </c>
      <c r="C2">
        <f>LN(B2)</f>
        <v>2.176149178151271E-2</v>
      </c>
    </row>
    <row r="3" spans="1:6" x14ac:dyDescent="0.25">
      <c r="A3">
        <v>2</v>
      </c>
      <c r="B3">
        <v>1.1000000000000001</v>
      </c>
      <c r="C3">
        <f t="shared" ref="C3:C9" si="0">LN(B3)</f>
        <v>9.5310179804324935E-2</v>
      </c>
    </row>
    <row r="4" spans="1:6" x14ac:dyDescent="0.25">
      <c r="A4">
        <v>3</v>
      </c>
      <c r="B4">
        <v>1.0029999999999999</v>
      </c>
      <c r="C4">
        <f t="shared" si="0"/>
        <v>2.9955089797983709E-3</v>
      </c>
    </row>
    <row r="5" spans="1:6" x14ac:dyDescent="0.25">
      <c r="A5">
        <v>4</v>
      </c>
      <c r="B5">
        <v>1.0449999999999999</v>
      </c>
      <c r="C5">
        <f t="shared" si="0"/>
        <v>4.401688541677426E-2</v>
      </c>
    </row>
    <row r="6" spans="1:6" x14ac:dyDescent="0.25">
      <c r="A6">
        <v>5</v>
      </c>
      <c r="B6">
        <v>1.0049999999999999</v>
      </c>
      <c r="C6">
        <f t="shared" si="0"/>
        <v>4.9875415110389679E-3</v>
      </c>
    </row>
    <row r="7" spans="1:6" x14ac:dyDescent="0.25">
      <c r="A7">
        <v>6</v>
      </c>
      <c r="B7">
        <v>0.99</v>
      </c>
      <c r="C7">
        <f t="shared" si="0"/>
        <v>-1.0050335853501451E-2</v>
      </c>
    </row>
    <row r="8" spans="1:6" x14ac:dyDescent="0.25">
      <c r="A8">
        <v>7</v>
      </c>
      <c r="B8">
        <v>1.05</v>
      </c>
      <c r="C8">
        <f t="shared" si="0"/>
        <v>4.8790164169432049E-2</v>
      </c>
    </row>
    <row r="9" spans="1:6" x14ac:dyDescent="0.25">
      <c r="A9">
        <v>8</v>
      </c>
      <c r="B9">
        <v>1.004</v>
      </c>
      <c r="C9">
        <f t="shared" si="0"/>
        <v>3.9920212695374567E-3</v>
      </c>
    </row>
    <row r="10" spans="1:6" x14ac:dyDescent="0.25">
      <c r="A10" s="3" t="s">
        <v>5</v>
      </c>
      <c r="B10" s="3">
        <f>GEOMEAN(B2:B9)</f>
        <v>1.0268290199549137</v>
      </c>
      <c r="C10" s="8">
        <f>AVERAGE(C2:C9)</f>
        <v>2.6475432134864661E-2</v>
      </c>
      <c r="D10" s="1" t="s">
        <v>4</v>
      </c>
      <c r="E10" s="1"/>
    </row>
    <row r="11" spans="1:6" x14ac:dyDescent="0.25">
      <c r="A11" s="4" t="s">
        <v>2</v>
      </c>
      <c r="B11" s="7">
        <f>LN(B10)</f>
        <v>2.6475432134864772E-2</v>
      </c>
      <c r="C11" s="6">
        <f>EXP(C10)</f>
        <v>1.0268290199549135</v>
      </c>
      <c r="D11" s="6" t="s">
        <v>3</v>
      </c>
      <c r="E11" s="6"/>
    </row>
    <row r="13" spans="1:6" x14ac:dyDescent="0.25">
      <c r="A13" s="9" t="s">
        <v>6</v>
      </c>
      <c r="B13" s="9">
        <f>AVERAGE(B2:B9)</f>
        <v>1.0273749999999999</v>
      </c>
      <c r="C13" s="10" t="s">
        <v>7</v>
      </c>
      <c r="D13" s="10"/>
      <c r="E13" s="10"/>
      <c r="F13" s="10"/>
    </row>
    <row r="14" spans="1:6" x14ac:dyDescent="0.25">
      <c r="A14" s="10"/>
      <c r="B14" s="10"/>
      <c r="C14" s="10" t="s">
        <v>9</v>
      </c>
      <c r="D14" s="10"/>
      <c r="E14" s="10"/>
      <c r="F14" s="10"/>
    </row>
    <row r="19" spans="10:10" x14ac:dyDescent="0.25">
      <c r="J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Creel, Scott</dc:creator>
  <cp:lastModifiedBy>Creel, Scott</cp:lastModifiedBy>
  <dcterms:created xsi:type="dcterms:W3CDTF">2013-10-31T17:42:22Z</dcterms:created>
  <dcterms:modified xsi:type="dcterms:W3CDTF">2014-10-08T17:06:38Z</dcterms:modified>
</cp:coreProperties>
</file>